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9.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10.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8.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9.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ileserver\areas\SGI\SGI_05 ELABO-IEOD\E_01 PROCESO IEOD\2026\Sem1426\"/>
    </mc:Choice>
  </mc:AlternateContent>
  <xr:revisionPtr revIDLastSave="0" documentId="13_ncr:1_{1A97958A-572C-4300-B597-DDBBD6BF601D}" xr6:coauthVersionLast="47" xr6:coauthVersionMax="47" xr10:uidLastSave="{00000000-0000-0000-0000-000000000000}"/>
  <bookViews>
    <workbookView xWindow="-110" yWindow="-110" windowWidth="19420" windowHeight="11500" firstSheet="4" activeTab="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9" l="1"/>
  <c r="I56" i="9"/>
  <c r="K55" i="9"/>
  <c r="K56" i="9" s="1"/>
  <c r="J55" i="9"/>
  <c r="I55" i="9"/>
  <c r="H55" i="9"/>
  <c r="H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<sst xmlns="http://schemas.openxmlformats.org/spreadsheetml/2006/main" count="27178" uniqueCount="3420">
  <si>
    <t>domingo, 5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</si>
  <si>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</si>
  <si>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</si>
  <si>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</si>
  <si>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</si>
  <si>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</si>
  <si>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</si>
  <si>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</si>
  <si>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</si>
  <si>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</si>
  <si>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</si>
  <si>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</si>
  <si>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</si>
  <si>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</si>
  <si>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ISA PERU</t>
  </si>
  <si>
    <t>CHIMBOTE 1 - HUALLANCA</t>
  </si>
  <si>
    <t xml:space="preserve">LINEA DE TRANSMISION          </t>
  </si>
  <si>
    <t>L-1104</t>
  </si>
  <si>
    <t>05/04/2026 17:54:00</t>
  </si>
  <si>
    <t>05/04/2026 18:32:00</t>
  </si>
  <si>
    <t>DESCONEXIÓN DE LAS LÍNEAS L-1103 (CHIMBOTE 1 - HUALLANCA) DE 138 KV Y L-1104 (CHIMBOTE 1 - HUALLANCA) DE 138 KV POR FALLA</t>
  </si>
  <si>
    <t>SI</t>
  </si>
  <si>
    <t>RESTRICCIONES OPERATIVAS</t>
  </si>
  <si>
    <t>FECHA</t>
  </si>
  <si>
    <t>HORA
INICIO</t>
  </si>
  <si>
    <t>HORA
FINAL</t>
  </si>
  <si>
    <t>T.Eq.</t>
  </si>
  <si>
    <t>05/04/2026</t>
  </si>
  <si>
    <t>00:00</t>
  </si>
  <si>
    <t>24:00</t>
  </si>
  <si>
    <t>CELEPSA</t>
  </si>
  <si>
    <t>C.H. EL PLATANAL</t>
  </si>
  <si>
    <t>CH</t>
  </si>
  <si>
    <t>CENTRAL</t>
  </si>
  <si>
    <t>De acuerdo con lo informado por CELEPSA mediante correo el dia 17.01, declaran que la CH Platanal se encontrará de pasada.</t>
  </si>
  <si>
    <t>CHINANGO S.A.C.</t>
  </si>
  <si>
    <t>C.H. CHIMAY</t>
  </si>
  <si>
    <t>GH</t>
  </si>
  <si>
    <t>G2</t>
  </si>
  <si>
    <t>De acuerdo con el correo del 04.04 se declara a la unidad indisponible para dar RSF.</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</si>
  <si>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</si>
  <si>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</si>
  <si>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</si>
  <si>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</si>
  <si>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</si>
  <si>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</si>
  <si>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</si>
  <si>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</si>
  <si>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</si>
  <si>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</si>
  <si>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</si>
  <si>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</si>
  <si>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</si>
  <si>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</si>
  <si>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</si>
  <si>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</si>
  <si>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</si>
  <si>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</si>
  <si>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</si>
  <si>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</si>
  <si>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G3</t>
  </si>
  <si>
    <t>De acuerdo con lo informado por ENGIE vía correo el 17/03 (pendiente envío carta a OSINERGMIN)  la unidad G3 de la CH Yuncán presenta una limitación a 30 MW debido a pérdidas de aceite.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</si>
  <si>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</si>
  <si>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</si>
  <si>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</si>
  <si>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</si>
  <si>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</si>
  <si>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</si>
  <si>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</si>
  <si>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</si>
  <si>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</si>
  <si>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</si>
  <si>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</si>
  <si>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</si>
  <si>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</si>
  <si>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De acuerdo con lo informado por Kallpa el día 20.08.2025, la MCH Cerro del Águila tiene TA=0.07h, TMO=0.08h, TMA=0.16h.</t>
  </si>
  <si>
    <t>Caudal ecológico de la Mini CH Cerro del Águila es de 31.3 m3/s correspondiente al mes de marzo.</t>
  </si>
  <si>
    <t>C.T. KALLPA</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</si>
  <si>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</si>
  <si>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</si>
  <si>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</si>
  <si>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</si>
  <si>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</si>
  <si>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</si>
  <si>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</si>
  <si>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</si>
  <si>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03.10.2025, las unidades G1, G2, G3, G4, G5 y G6, tienen un TMA en Estado de Emergencia = 0.61h, cada una.</t>
  </si>
  <si>
    <t>Según lo informado por correo el 11/03/2026, se nos indicó que el G2 se encuentra reducido a 31 MW debido a una falla en el inyector 2B superior. Y el G6 presenta restricción de potencia como consecuencia de la obstrucción de los codos.</t>
  </si>
  <si>
    <t>De acuerdo con lo informado por Orazul el día 19.08.2025, las unidades G1, G2, G3, G4, G5 y G6 presentan, cada una, las siguientes inflexibilidades operativas (IO): TA = 0,083 h, TMO = 0,096 h y TMA = 0,783 h.</t>
  </si>
  <si>
    <t>Generación mínima de 100 MW en la CH Cañón del Pato debido a requerimiento de demanda hídrica en los ríos aguas abajo, en caso se presenten condiciones hídricas.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</si>
  <si>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</si>
  <si>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</si>
  <si>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</si>
  <si>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</si>
  <si>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</si>
  <si>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</si>
  <si>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</si>
  <si>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</si>
  <si>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</si>
  <si>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</si>
  <si>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</si>
  <si>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</si>
  <si>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</si>
  <si>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</si>
  <si>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</si>
  <si>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</si>
  <si>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</si>
  <si>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</si>
  <si>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</si>
  <si>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</si>
  <si>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</si>
  <si>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</si>
  <si>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</si>
  <si>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</si>
  <si>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</si>
  <si>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</si>
  <si>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</si>
  <si>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</si>
  <si>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</si>
  <si>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</si>
  <si>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</si>
  <si>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</si>
  <si>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</si>
  <si>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</si>
  <si>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</si>
  <si>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</si>
  <si>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</si>
  <si>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</si>
  <si>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</si>
  <si>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</si>
  <si>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</si>
  <si>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</si>
  <si>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</si>
  <si>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</si>
  <si>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</si>
  <si>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</si>
  <si>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</si>
  <si>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</si>
  <si>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</si>
  <si>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</si>
  <si>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</si>
  <si>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</si>
  <si>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</si>
  <si>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</si>
  <si>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</si>
  <si>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</si>
  <si>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05/04/2026 00:00</t>
  </si>
  <si>
    <t>06/04/2026 00:00</t>
  </si>
  <si>
    <t>LIMPIEZA E INSPECCION DE LA CALDERA CBS Y MANTENIMIENTO A SUS PERIFERICOS (CONDUCTORES, VENTILADORES, BOMBAS, MOTORES, ETC)</t>
  </si>
  <si>
    <t>P</t>
  </si>
  <si>
    <t>F/S</t>
  </si>
  <si>
    <t>N</t>
  </si>
  <si>
    <t xml:space="preserve">PREV.     </t>
  </si>
  <si>
    <t>G</t>
  </si>
  <si>
    <t>AGROAURORA S.A.C.</t>
  </si>
  <si>
    <t>MAPLE ETANOL</t>
  </si>
  <si>
    <t>CENTRAL TERMOELECTRICA FUERA DE SERVICIO POR FALTA DE MATERIA PRIMA PARA LOS REQUERIMIENTOS DE CALOR UTIL EN FABRICA.</t>
  </si>
  <si>
    <t>OTROS</t>
  </si>
  <si>
    <t>MANTENIMIENTO PREVENTIVO PROGRAMADO DE LA CENTRAL TERMOELECTRICA Y EQUIPOS AUXILIARES.</t>
  </si>
  <si>
    <t>ATLANTICA TRANSMISION SUR S.A.</t>
  </si>
  <si>
    <t>CHILCA CTM - POROMA</t>
  </si>
  <si>
    <t>L-5032</t>
  </si>
  <si>
    <t>05/04/2026 08:25</t>
  </si>
  <si>
    <t>05/04/2026 17:41</t>
  </si>
  <si>
    <t>Inspeccion anual de la linea L-5032</t>
  </si>
  <si>
    <t>E/S</t>
  </si>
  <si>
    <t>T</t>
  </si>
  <si>
    <t>OCONA</t>
  </si>
  <si>
    <t>INT-5450</t>
  </si>
  <si>
    <t>Interruptor INT-5450 cerrado con restriccion operativa, REB-5450 en servicio y suministrando los SS.AA. de la S.E. Oco?a.</t>
  </si>
  <si>
    <t>POROMA</t>
  </si>
  <si>
    <t>REB-5350</t>
  </si>
  <si>
    <t>Fuera de servicio por falla en el equipo INT-5350.</t>
  </si>
  <si>
    <t>ATN S.A.</t>
  </si>
  <si>
    <t>CONOCOCHA</t>
  </si>
  <si>
    <t>S.E. CONOCOCHA</t>
  </si>
  <si>
    <t>05/04/2026 11:01</t>
  </si>
  <si>
    <t>05/04/2026 19:06</t>
  </si>
  <si>
    <t>Medicion de corriente de fuga en pararrayos</t>
  </si>
  <si>
    <t>Inspeccion Termografica</t>
  </si>
  <si>
    <t>KIMAN AYLLU</t>
  </si>
  <si>
    <t>AUT-501</t>
  </si>
  <si>
    <t>Restriccion Operativa en el circuito de control de cambiador de tap s del AUT-501</t>
  </si>
  <si>
    <t>CONCESIONARIA LINEA DE TRANSMISION LA NI?A S.A.C.</t>
  </si>
  <si>
    <t>MIGUEL GRAU</t>
  </si>
  <si>
    <t>SVC-01</t>
  </si>
  <si>
    <t>05/04/2026 06:58</t>
  </si>
  <si>
    <t>05/04/2026 17:24</t>
  </si>
  <si>
    <t>LIMPIEZA DE AISLADORES Y MANTENIMIENTO ELECTROMECANICO DE EQUIPOS DE PATIO 33KV.</t>
  </si>
  <si>
    <t>TR-02</t>
  </si>
  <si>
    <t>LIMPIEZA DE AISLADORES Y MANTENIMIENTO ELECTROMECANICO DE EQUIPOS DE PATIO 500/33 KV.</t>
  </si>
  <si>
    <t>TR-02_500 kV</t>
  </si>
  <si>
    <t>LIMPIEZA DE AISLADORES Y MANTENIMIENTO ELECTROMECANICO DE EQUIPOS DE PATIO 500 KV.</t>
  </si>
  <si>
    <t>BARRA_A_500 kV</t>
  </si>
  <si>
    <t>05/04/2026 06:59</t>
  </si>
  <si>
    <t>05/04/2026 17:06</t>
  </si>
  <si>
    <t>LIMPIEZA DE AISLADORES Y MANTENIMIENTO ELECTROMECANICO DE EQUIPOS DE PATIO 500KV</t>
  </si>
  <si>
    <t>CONELSUR LT SAC</t>
  </si>
  <si>
    <t>CALLAHUANCA (CNS)</t>
  </si>
  <si>
    <t>CL-2008</t>
  </si>
  <si>
    <t>RELE DE RESPALDO INOPERATIVO</t>
  </si>
  <si>
    <t>F</t>
  </si>
  <si>
    <t>S.E.</t>
  </si>
  <si>
    <t>RELE DIFERENCIAL DE BARRAS DE CALLAHUANCA 220KV INOPERATIVO</t>
  </si>
  <si>
    <t xml:space="preserve">CORR.     </t>
  </si>
  <si>
    <t>LOMERA</t>
  </si>
  <si>
    <t>CL-2214</t>
  </si>
  <si>
    <t>05/04/2026 07:48</t>
  </si>
  <si>
    <t>05/04/2026 16:01</t>
  </si>
  <si>
    <t>LIMPIEZA DE AISLAMIENTO Y Y LIMPIEZA INDUSTRIAL DE CADENAS T116A</t>
  </si>
  <si>
    <t>T1_220kV</t>
  </si>
  <si>
    <t>05/04/2026 08:13</t>
  </si>
  <si>
    <t>05/04/2026 16:04</t>
  </si>
  <si>
    <t>LIMPIEZA DE AISLAMIENTO CELDAS 220KV, 60 KV Y DEL TRANSFORMADOR Y REEMPLAZO DE CADENA DE SUSPENSION (FASE S)</t>
  </si>
  <si>
    <t>ACOPLE 220</t>
  </si>
  <si>
    <t>05/04/2026 08:16</t>
  </si>
  <si>
    <t>05/04/2026 16:02</t>
  </si>
  <si>
    <t>LIMPIEZA DE AISLAMIENTO</t>
  </si>
  <si>
    <t>CL-2117</t>
  </si>
  <si>
    <t>05/04/2026 16:38</t>
  </si>
  <si>
    <t>REEMPLAZO DE CADENA SE SUSPENSION (TRAMPA DE ONDA - FASE S)</t>
  </si>
  <si>
    <t>BARRA 60 kV</t>
  </si>
  <si>
    <t>05/04/2026 08:34</t>
  </si>
  <si>
    <t>LIMPIEZA DE AISLAMIENTO INCLUYE TT BARRA Y SECCIONADOR DE BARRA</t>
  </si>
  <si>
    <t>S</t>
  </si>
  <si>
    <t>SS.EE.</t>
  </si>
  <si>
    <t>POR SEGURIDAD POR  MANTENIMIENTO PREVENTIVO EN CELDAS DE PASSM0 220 KV. LIMPIEZA EN CELDAS 60 KV E INSPECCION EN CELDAS METAL ENCLOSED</t>
  </si>
  <si>
    <t>PORTILLO</t>
  </si>
  <si>
    <t>CL-6578</t>
  </si>
  <si>
    <t>05/04/2026 06:19</t>
  </si>
  <si>
    <t>05/04/2026 17:50</t>
  </si>
  <si>
    <t>A SOLICITUD DE LUZ DEL SUR POR TRABAJOS CORRECTIVOS EN TORRES EN MAL ESTADO</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</si>
  <si>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</si>
  <si>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</si>
  <si>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</si>
  <si>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</si>
  <si>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</si>
  <si>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</si>
  <si>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</si>
  <si>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</si>
  <si>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EGEMSA</t>
  </si>
  <si>
    <t>MACHUPICCHU</t>
  </si>
  <si>
    <t>05/04/2026 07:05</t>
  </si>
  <si>
    <t>05/04/2026 09:56</t>
  </si>
  <si>
    <t>Inspeccion de Rodete Pelton</t>
  </si>
  <si>
    <t>05/04/2026 10:09</t>
  </si>
  <si>
    <t>05/04/2026 12:09</t>
  </si>
  <si>
    <t>EGESUR</t>
  </si>
  <si>
    <t>ARICOTA 2 - TOMASIRI</t>
  </si>
  <si>
    <t>L-6620</t>
  </si>
  <si>
    <t>05/04/2026 06:31</t>
  </si>
  <si>
    <t>MANTENIMIENTO EN FRIO L-6620 S.E. ARICOTA II - S.E. TOMASIRI:  INSPECCION EN FRIO DE ESTADOS DE ACCESORIOS DE TRANSMISION, LIMPIEZA DE SISTEMA DE AISLAMIENTO, REEMPLAZO DE FERRETERIA.</t>
  </si>
  <si>
    <t>ARICOTA I</t>
  </si>
  <si>
    <t>05/04/2026 17:28</t>
  </si>
  <si>
    <t>05/04/2026 20:52</t>
  </si>
  <si>
    <t>Mantenimiento Correctivo por Anomalia sistema de intermitencia de regulacion. A las 20:47 h se declara disponible al COES.</t>
  </si>
  <si>
    <t>CT INDEPENDENCIA</t>
  </si>
  <si>
    <t>TR1 (Reserva)</t>
  </si>
  <si>
    <t>Transformador E/S con el Conmutador de Taps sin carga Deshabilitado</t>
  </si>
  <si>
    <t>INDEPENDENCIA</t>
  </si>
  <si>
    <t xml:space="preserve">INDEP_G4       </t>
  </si>
  <si>
    <t>Inspeccion del turbocompresor del lado B</t>
  </si>
  <si>
    <t>T-30</t>
  </si>
  <si>
    <t>Mantenimiento correctivo del transformador de potencia en reserva - DELCROSA</t>
  </si>
  <si>
    <t>TOMASIRI - LOS HEROES</t>
  </si>
  <si>
    <t>L-6637</t>
  </si>
  <si>
    <t>05/04/2026 06:40</t>
  </si>
  <si>
    <t>F/S POR SEGURIDAD POR DESCONEXION DE LA L-6620 QUE INICIA SU MANTENIMIENTO PROGRAMADO. SE INTERRUMPE SUMINISTRO A LA SE. TOMASIRI (1 MW) DE 06:30 A 06:45 H</t>
  </si>
  <si>
    <t>CAMPO ARMI?O</t>
  </si>
  <si>
    <t>BARRA B_220 KV</t>
  </si>
  <si>
    <t>05/04/2026 06:00</t>
  </si>
  <si>
    <t>05/04/2026 18:00</t>
  </si>
  <si>
    <t>Indisponibilidad en SECA de la Barra B por tendido de fibra optica tipo ADSS – Tramo 03 – SECA – RON</t>
  </si>
  <si>
    <t>R</t>
  </si>
  <si>
    <t>SEG.PER</t>
  </si>
  <si>
    <t>CAMPO ARMI?O - RESTITUCION</t>
  </si>
  <si>
    <t>L-2228</t>
  </si>
  <si>
    <t>INSTALACION DE FIBRA OPTICA</t>
  </si>
  <si>
    <t>L-2229</t>
  </si>
  <si>
    <t>RESTITUCION</t>
  </si>
  <si>
    <t>REEMPLAZO DE CABLES DE 230 KV</t>
  </si>
  <si>
    <t>RESERVA FRIA DE GENERACION TALARA</t>
  </si>
  <si>
    <t>TG5</t>
  </si>
  <si>
    <t>Ispeccion al sistema de combustible diesel.</t>
  </si>
  <si>
    <t>ENERGIA RENOVABLE DEL SUR S.A.</t>
  </si>
  <si>
    <t>SAN JUAN</t>
  </si>
  <si>
    <t>A4.1 y A6.2 falla en la pala</t>
  </si>
  <si>
    <t>PUNTA LOMITAS</t>
  </si>
  <si>
    <t>BC01</t>
  </si>
  <si>
    <t>Mantenimiento correctivo BC01</t>
  </si>
  <si>
    <t>CENTRAL PUNTA LOMITAS: 04 WTG FUERA DE SERVICIO POR REPARACION DE FALLAS MAYORES</t>
  </si>
  <si>
    <t>QUITARACSA</t>
  </si>
  <si>
    <t>05/04/2026 18:12</t>
  </si>
  <si>
    <t>05/04/2026 21:18</t>
  </si>
  <si>
    <t>PRUEBAS OPERATIVAS PREVIAS AL REINGRESO A OPERACION COMERCIAL DE LA CH QUITARACSA (SUJETO A GRADO DE SATURACION DE LA REJILLA DE CAPTACION DE LA BOCATOMA QUITARACSA)</t>
  </si>
  <si>
    <t>PRUEBA</t>
  </si>
  <si>
    <t>YUNCAN</t>
  </si>
  <si>
    <t>MANTENIMIENTO CORRECTIVO UNIDAD G3. INDISPONIBLE DESDE EL 19-03-2026.</t>
  </si>
  <si>
    <t>05/04/2026 00:16</t>
  </si>
  <si>
    <t>05/04/2026 14:49</t>
  </si>
  <si>
    <t>END-CD TURBINA</t>
  </si>
  <si>
    <t>FENIX POWER PERU</t>
  </si>
  <si>
    <t>FENIX</t>
  </si>
  <si>
    <t>05/04/2026 13:28</t>
  </si>
  <si>
    <t>Actuacion de la proteccion pasiva externa del Condensador</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</si>
  <si>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</si>
  <si>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</si>
  <si>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</si>
  <si>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</si>
  <si>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</si>
  <si>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</si>
  <si>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</si>
  <si>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</si>
  <si>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CENTRAL DUNA: D2 Y D7 FUERA DE SERVICIO POR REPARACION FALLAS MAYORES</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</si>
  <si>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</si>
  <si>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</si>
  <si>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</si>
  <si>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</si>
  <si>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</si>
  <si>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</si>
  <si>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05/04/2026 18:06</t>
  </si>
  <si>
    <t>05/04/2026 20:00</t>
  </si>
  <si>
    <t>PRUEBAS PRELIMINARES PARA ENSAYO DE POTENCIA EFECTIVA CH SGIII.</t>
  </si>
  <si>
    <t>AGUAYTIA</t>
  </si>
  <si>
    <t>BARRA_138 KV</t>
  </si>
  <si>
    <t>PROTECCION DIFERENCIAL DE BARRAS 87B 138KV FUERA DE SERVICIO. NO ES NECESARIO MODIFICAR EL ALCANCE DE LA ZONA 2 SETEADO EN 250MS SEGUN ECP 2022. FECHA ESTIMADA: JUNIO 2026.</t>
  </si>
  <si>
    <t>OROYA NUEVA</t>
  </si>
  <si>
    <t>INT-2484</t>
  </si>
  <si>
    <t>IN-2484 INDISPONIBLE DESDE 24.03.2026 DEBIDO A FALLA EN SU SISTEMA HIDRAULICO DEL INTERRUPTOR GIS. SE OROYA NUEVA EN CONFIGURACION ANILLO ABIERTO.</t>
  </si>
  <si>
    <t>CERRO DEL AGUILA</t>
  </si>
  <si>
    <t>MANTENIMIENTO PREVENTIVO DE SISTEMAS COMUNES (COMPUERTAS DRAF TUBE, SELLOS DEL EJE, CELDAS 13.8 KV MT, GIS 220KV)******************</t>
  </si>
  <si>
    <t>PURGA DE PRESA CON DESEMBALSE TOTAL******</t>
  </si>
  <si>
    <t>CL-2140</t>
  </si>
  <si>
    <t>LIMPIEZA GENERAL DE LA GIS</t>
  </si>
  <si>
    <t>CL-2141</t>
  </si>
  <si>
    <t>EMB. CDA</t>
  </si>
  <si>
    <t>PURGA Y LIMPIEZA DE LA PRESA CON DESEMBALSE TOTAL: DESEMBALSE DESDE COTA 1546.00 MSNM HASTA LA COTA 1502.00 MSNM - PURGA DE PRESA - EMBALSE DESDE COTA 1502 MSNM HASTA LA COTA 1552 MSNM - RITMO: 18 MTS POR DIA*****************************</t>
  </si>
  <si>
    <t>MANTENIMIENTO DE COMPUERTAS DRAFT TUBE E INSPECCIONES VARIAS***********</t>
  </si>
  <si>
    <t>TR-1</t>
  </si>
  <si>
    <t>MANTENIMIENTO DE COMPUERTAS DRAFT TUBE E INSPECCIONES VARIAS****************************************</t>
  </si>
  <si>
    <t>TR-2</t>
  </si>
  <si>
    <t>TR-3</t>
  </si>
  <si>
    <t>MINI CENTRAL CERRO DEL AGUILA</t>
  </si>
  <si>
    <t>INDISPONIBLE POR PURGA DE EMBALSE*************</t>
  </si>
  <si>
    <t>LINEAS ANDINAS SECUNDARIAS S.A.C.</t>
  </si>
  <si>
    <t>PARAMONGA N. - PARAMONGA E.</t>
  </si>
  <si>
    <t>L-1101</t>
  </si>
  <si>
    <t>LINEA EN BYPASS CON LA L-1102 PARA ALIMENTAR LAS CARGAS DE LA SE CAHUA Y PONER LA CH CAHUA EN SERVICIO PARA EL SISTEMA.</t>
  </si>
  <si>
    <t>LUZ DEL SUR</t>
  </si>
  <si>
    <t>PORTILLO-SANTA CLARA</t>
  </si>
  <si>
    <t>L-6578</t>
  </si>
  <si>
    <t>05/04/2026 07:50</t>
  </si>
  <si>
    <t>Mantenimiento correctivo de estructuras de la L6578. Pruebas electricas al interruptor 60 kV Mantenimiento y control de equipos Mantenimiento correctiivo de secc de linea (anomalia)</t>
  </si>
  <si>
    <t>MARCOBRE S.A.C.</t>
  </si>
  <si>
    <t>MINA JUSTA</t>
  </si>
  <si>
    <t>TR_4712-TX-002</t>
  </si>
  <si>
    <t>MANTENIMIENTO PREVENTIVO Y PRUEBAS ELECTRICAS DE EQUIPO</t>
  </si>
  <si>
    <t>MINERA ANTAMINA</t>
  </si>
  <si>
    <t>ANTAMINA</t>
  </si>
  <si>
    <t>T - 2</t>
  </si>
  <si>
    <t>Por condicion de operacion.</t>
  </si>
  <si>
    <t>MINERA BUENAVENTURA</t>
  </si>
  <si>
    <t>UCHUCCHACUA</t>
  </si>
  <si>
    <t>CL-TP-385_138kV</t>
  </si>
  <si>
    <t>ENERGIZADO POR PRUEBAS DE PUESTA EN SERVICIO</t>
  </si>
  <si>
    <t>P.ENERG</t>
  </si>
  <si>
    <t>MINERA CERRO VERDE</t>
  </si>
  <si>
    <t>SAN JOSE</t>
  </si>
  <si>
    <t>BCS-5982</t>
  </si>
  <si>
    <t>BCS-5982 fuera de servicio, por mantenimiento correctivo seccionador SL1-5982.</t>
  </si>
  <si>
    <t>SAN LUIS - CERRO VERDE</t>
  </si>
  <si>
    <t>L-2074</t>
  </si>
  <si>
    <t>LINEA L-2074 E/S POR SEGURIDAD Y CONFIABILIDAD PARA EVITAR INTERRUPCIONES EN EL SUMINISTRO ELECTRICO</t>
  </si>
  <si>
    <t>VENTANILLA</t>
  </si>
  <si>
    <t>CALDERO 4</t>
  </si>
  <si>
    <t>05/04/2026 08:41</t>
  </si>
  <si>
    <t>FALLA SISTEMA SFC EN PROCESO DE PURGA DE CALDERA</t>
  </si>
  <si>
    <t>TG3</t>
  </si>
  <si>
    <t>05/04/2026 01:19</t>
  </si>
  <si>
    <t>05/04/2026 01:27</t>
  </si>
  <si>
    <t>Lavado ON LINE de compresor, se requiere 135 MW por 30 min.</t>
  </si>
  <si>
    <t>PARQUE EOLICO MARCONA S.A.C.</t>
  </si>
  <si>
    <t>PARQUE EOLICO MARCONA</t>
  </si>
  <si>
    <t>M-05 Componente mayor</t>
  </si>
  <si>
    <t>PLANTA DE RESERVA FRIA DE GENERACION  DE ETEN S.A.</t>
  </si>
  <si>
    <t>RESERVA FRIA DE GENERACION ETEN</t>
  </si>
  <si>
    <t>RF-ETENGT1</t>
  </si>
  <si>
    <t>Revision del sistema de regulacion de combustible unidad GT-1</t>
  </si>
  <si>
    <t>PLUZ ENERGIA PERU S.A.A.</t>
  </si>
  <si>
    <t>BARSI</t>
  </si>
  <si>
    <t>K  TR1 220/60</t>
  </si>
  <si>
    <t>05/04/2026 08:31</t>
  </si>
  <si>
    <t>05/04/2026 19:01</t>
  </si>
  <si>
    <t>MANTENIMIENTO PREVENTIVO DE EQUIPOS AT.</t>
  </si>
  <si>
    <t>05/04/2026 10:04</t>
  </si>
  <si>
    <t>05/04/2026 15:11</t>
  </si>
  <si>
    <t>ST A 220 kV</t>
  </si>
  <si>
    <t>05/04/2026 10:24</t>
  </si>
  <si>
    <t>MEDIO MUNDO</t>
  </si>
  <si>
    <t>CL-2213</t>
  </si>
  <si>
    <t>05/04/2026 08:26</t>
  </si>
  <si>
    <t>05/04/2026 15:29</t>
  </si>
  <si>
    <t>MANTENIMIENTO PREVENTIVO DE EQUIPOST AT.</t>
  </si>
  <si>
    <t>PROCESADORA INDUSTRIAL RIO SECO</t>
  </si>
  <si>
    <t>LOMERA_RSECO</t>
  </si>
  <si>
    <t>05/04/2026 08:00</t>
  </si>
  <si>
    <t>05/04/2026 16:00</t>
  </si>
  <si>
    <t>Mantenimiento anual. Limpieza manual de cadena de aisladores de la L6949 Lomera Rio Seco.</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</si>
  <si>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</si>
  <si>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</si>
  <si>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</si>
  <si>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</si>
  <si>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</si>
  <si>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</si>
  <si>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</si>
  <si>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</si>
  <si>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</si>
  <si>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LA NI?A</t>
  </si>
  <si>
    <t>L-2239</t>
  </si>
  <si>
    <t>05/04/2026 07:30</t>
  </si>
  <si>
    <t>05/04/2026 16:30</t>
  </si>
  <si>
    <t>REPARAR HEBRAS ROTAS EN LOS POSTES P-82, P-99, P-102, P-112, P-237, P-240, P-243, P-267, P-314 Y P-315. CAMBIO DE PERNO OJO CON CORROSION GRADO 3 EN LOS POSTES P-71, P-73, P-76, P-77, P-92, P-96, P-64, P-66, P-68 Y P-70. (R0128704)</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</si>
  <si>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</si>
  <si>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</si>
  <si>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</si>
  <si>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 SIN FECHA ESTIMADA NORMALIZACION.</t>
  </si>
  <si>
    <t>GUADALUPE - TRUJILLO NORTE</t>
  </si>
  <si>
    <t>L-2234</t>
  </si>
  <si>
    <t>05/04/2026 07:16</t>
  </si>
  <si>
    <t>05/04/2026 16:52</t>
  </si>
  <si>
    <t>MP 3A SILICONADO DE AISLAMIENTO DE LA TORRE T-1 A T-91, REQUIERE L-2235 CON RECIERRES DESHABILITADOS. (R0127881)</t>
  </si>
  <si>
    <t>HUACHO</t>
  </si>
  <si>
    <t>05/04/2026 07:45</t>
  </si>
  <si>
    <t>FUERA DE SERVICIO A SOLICITUD DE CONELSUR</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</si>
  <si>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</si>
  <si>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</si>
  <si>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</si>
  <si>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</si>
  <si>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</si>
  <si>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</si>
  <si>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</si>
  <si>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</si>
  <si>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</si>
  <si>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</si>
  <si>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</si>
  <si>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</si>
  <si>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</si>
  <si>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</si>
  <si>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</si>
  <si>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MEDIO MUNDO - HUACHO</t>
  </si>
  <si>
    <t>L-2213</t>
  </si>
  <si>
    <t>CAMBIAR HERRAJES CORROIDO GC03. REQUIERE L-2279 CON RECIERRES DESHABILITADOS. (R0128054)</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</si>
  <si>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</si>
  <si>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</si>
  <si>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</si>
  <si>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</si>
  <si>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</si>
  <si>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</si>
  <si>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</si>
  <si>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</si>
  <si>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</si>
  <si>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BARRA A 60</t>
  </si>
  <si>
    <t>05/04/2026 08:54</t>
  </si>
  <si>
    <t>05/04/2026 16:55</t>
  </si>
  <si>
    <t>MP 6A PROTECCION Y CONTROL, ACTIVIDAD CON RIESGO DE DISPARO Y PERDIDA DE SUPERVISION. MANTENIMIENTO DEL RELE DIFERENCIAL DE BARRA (87B). REVISAR CONFIGURACION DE CADA UNIDAD DE BAHIA Y UNIDAD CENTRAL, REVISAR CAMINO DE DISPARO 87B. AL FINAL SE REALIZA UN REAJUSTE DE BORNERAS. NO SE DESHABILITARA EL RELE DIFERENCIAL (R0123792)</t>
  </si>
  <si>
    <t>POMACOCHA</t>
  </si>
  <si>
    <t>BARRA-B</t>
  </si>
  <si>
    <t>SECCIONADOR SA-2123 DE LA CL-TR1-261 PROPIEDAD DE VOLCAN INDISPONIBLE Y CERRADO DE FORMA PERMANENTE. DEBIDO A ELLO LA INDISPONIBILIDAD DE LA BARRA  B  220KV IMPLICA DESCONECTAR EL TRANSFORMADOR T-261 DE VOLCAN.</t>
  </si>
  <si>
    <t>SAN NICOLAS</t>
  </si>
  <si>
    <t>CL-T23_60</t>
  </si>
  <si>
    <t>CELDA INDISPONIBLE DEBIDO A FUGA DE ACEITE DE IN-6100 FASE  R , PREVIAMENTE SE PUSO EN SERVICIO EN T22-61.</t>
  </si>
  <si>
    <t>TALARA</t>
  </si>
  <si>
    <t>BARRA-A</t>
  </si>
  <si>
    <t>05/04/2026 08:19</t>
  </si>
  <si>
    <t>05/04/2026 16:10</t>
  </si>
  <si>
    <t>MP 6A MANTENIMIENTO AL SISTEMA DE PROTECCION Y CONTROL (87B), REVISAR CONFIGURACION, CIRCUITOS DE DISPARO DE LAS UNIDADES DE BAHIA E INGENIERIA, REAPRIETE DE BORNERAS. SE REQUIERE CAMBIO DE BARRAS DE LAS CELDAS CL-2295, CL-2249, CL-2250, CL-TG4, CL-TG5 Y CL-T20. NO SE DESHABILITARA EL DIFERENCIAL (R0123807)</t>
  </si>
  <si>
    <t>EN SERVICIO DEBIDO A PRUEBAS DE CAMBIO DE BARRAS DE LAS CELDAS CL-2295, CL-2249, CL-2250, CL-TG4, CL-TG5 Y CL-T20 POR TRABAJOS DEL 87B. (R0123807)</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</si>
  <si>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</si>
  <si>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</si>
  <si>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</si>
  <si>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</si>
  <si>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</si>
  <si>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BARRA-10KV</t>
  </si>
  <si>
    <t>05/04/2026 05:30</t>
  </si>
  <si>
    <t>05/04/2026 17:30</t>
  </si>
  <si>
    <t>AM23: BARRA  B  10 KV F/S. CONEXION DE ACOMETIDAS DE BARRA  B  EXISTENTE Y AMPLIACION DE BARRA  B  DE 10 kV, MONTAJE DE 2 CELDAS ALIMENTADORAS DE MEDIA TENSION (MT), SE REQUIERE BARRA  B  DE 10 KV Y T81-121 FUERA DE SERVICIO. (R0128147)</t>
  </si>
  <si>
    <t>T81-121</t>
  </si>
  <si>
    <t>AM23: LADO 22.9 KV, MONTAJE Y PRUEBAS DE PARRARAYO 22.9KV Y CONEXION DE LOS CABLES DE MEDIA TENSION PARA LA SALIDA DE 22,9 KV. (R0127063)</t>
  </si>
  <si>
    <t>05/04/2026 05:31</t>
  </si>
  <si>
    <t>05/04/2026 18:40</t>
  </si>
  <si>
    <t>MP 1A LIMPIEZA DE AISLAMIENTO EN BUJES DEL TRANSFORMADOR. MP 12A ELECTROMECANICO A PARARRAYOS 10KV Y 22.9KV. (R0123678)</t>
  </si>
  <si>
    <t>AMP23: ADECUACIONES DEL SISTEMA DE PROTECCION (R0128918)</t>
  </si>
  <si>
    <t>LADO 10 KV: MP 12A MANTENIMIENTO ELECTROMECANICO DEL INTERRUPTOR IN-1574, ACTIVIDAD CON BARRA  B  10 KV FUERA DE SERVICIO. (R0113733)</t>
  </si>
  <si>
    <t>05/04/2026 17:15</t>
  </si>
  <si>
    <t>AMP23: PRUEBAS FUNCIONALES A LOS RELES (R0128924)</t>
  </si>
  <si>
    <t>AM23: FUERA DE SERVICIO DEBIDO A MONTAJE DE 2 CELDAS DE MEDIA TENSION (MT) A BARRA  B  10 KV. (R0128147)</t>
  </si>
  <si>
    <t>BARRA  B  10 KV FUERA DE SERVICIO DEBIDO A TRABAJOS DE CL-T81-121_10 KV. (R0113733)</t>
  </si>
  <si>
    <t>ZAPALLAL</t>
  </si>
  <si>
    <t>LINEA FUERA DE SERVICIO A SOLICITUD DE CONELSUR</t>
  </si>
  <si>
    <t>05/04/2026 16:37</t>
  </si>
  <si>
    <t>MP 4A SILICONADO DEL AISLAMIENTO Y LUBRICACION DE SUS SECCIONADORES 220KV. (R0125172)</t>
  </si>
  <si>
    <t>IN-2226</t>
  </si>
  <si>
    <t>MP 1A LIMPIEZA DEL AISLAMIENTO DE LOS TC-363, TC-364 Y DEL INTERRUPTOR IN-2226. (R0125630)</t>
  </si>
  <si>
    <t>ZORRITOS</t>
  </si>
  <si>
    <t>CL-6664</t>
  </si>
  <si>
    <t>SA-6297 DE LA CL-6664 INDISPONIBLE PARA MANIOBRAS DESDE NIVEL 1, 2 Y 3 POR MOTOR QUEMADO. SOLO ES POSIBLE MANIOBRAR EL SA-6297 DESDE NIVEL 0 CON PALANCA.</t>
  </si>
  <si>
    <t>CL-T116-261_220</t>
  </si>
  <si>
    <t>MP 3A LUBRICACION Y PRUEBAS TIPICAS A LOS SECCIONADORES LADO 220KV. ACTIVIDAD CON CAMBIO DE BARRAS. (R0123720)</t>
  </si>
  <si>
    <t>05/04/2026 08:05</t>
  </si>
  <si>
    <t>05/04/2026 16:07</t>
  </si>
  <si>
    <t>LADO 220 KV: CORREGIR FUGA DE ACEITE EN TRANSFORMADOR DE TENSION TT-2611. (R0128107)</t>
  </si>
  <si>
    <t>BARRA B 220 kV</t>
  </si>
  <si>
    <t>05/04/2026 08:09</t>
  </si>
  <si>
    <t>05/04/2026 11:31</t>
  </si>
  <si>
    <t>FUERA DE SERVICIO DEBIDO A TRABAJOS DE CL-T116-261. (R0123720)</t>
  </si>
  <si>
    <t>BARRA A 220kV</t>
  </si>
  <si>
    <t>05/04/2026 11:35</t>
  </si>
  <si>
    <t>05/04/2026 16:09</t>
  </si>
  <si>
    <t>SAN GABAN</t>
  </si>
  <si>
    <t>AZANGARO - SAN GABAN II</t>
  </si>
  <si>
    <t>L-1010</t>
  </si>
  <si>
    <t>05/04/2026 08:14</t>
  </si>
  <si>
    <t>05/04/2026 13:36</t>
  </si>
  <si>
    <t>Mantenimiento preventivo mensual</t>
  </si>
  <si>
    <t>SAN GABAN II</t>
  </si>
  <si>
    <t>05/04/2026 08:02</t>
  </si>
  <si>
    <t>05/04/2026 18:45</t>
  </si>
  <si>
    <t>SOUTHERN PERU CC</t>
  </si>
  <si>
    <t>MILL SITE (TOQUEPALA)</t>
  </si>
  <si>
    <t>TT1</t>
  </si>
  <si>
    <t>A las 12:09 horas se desconecto el transformador TT1 de 138/13.8 kV en la S.E. Millsite debido a la actuacion de sus protecciones propias, cuya causa se encuentra en investigacion. En consecuencia, se produjo la reduccion de 24.8 MW en Unidad Operativa  de Toquepala.</t>
  </si>
  <si>
    <t>CHEVES</t>
  </si>
  <si>
    <t>EMB PICUNCHE</t>
  </si>
  <si>
    <t>Limpieza de sedimentos en Picunche</t>
  </si>
  <si>
    <t>PARAMONGA E. - CAHUA</t>
  </si>
  <si>
    <t>L-1033</t>
  </si>
  <si>
    <t>LINEA INDISPONIBLE DESDE SE CAHUA A SE PARAMONGA EXISTENTE.</t>
  </si>
  <si>
    <t>L-1102</t>
  </si>
  <si>
    <t>LINEA EN SERVICIO EN CONDICION DE BYPASS CON LA LINEA L-1101</t>
  </si>
  <si>
    <t>Disponibilidad de 19 MMSCF para la CT Aguaytia.</t>
  </si>
  <si>
    <t>TG2</t>
  </si>
  <si>
    <t>05/04/2026 09:29</t>
  </si>
  <si>
    <t>CALIBRACION DE VALULAS DEL SISTEMA DE COMBUSTION TG2*********</t>
  </si>
  <si>
    <t>05/04/2026 14:52</t>
  </si>
  <si>
    <t>05/04/2026 19:48</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</si>
  <si>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</si>
  <si>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</si>
  <si>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</si>
  <si>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</si>
  <si>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</si>
  <si>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</si>
  <si>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</si>
  <si>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</si>
  <si>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</si>
  <si>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 - CHILCA</t>
  </si>
  <si>
    <t>L-5001</t>
  </si>
  <si>
    <t>05/04/2026 07:20</t>
  </si>
  <si>
    <t>05/04/2026 14:46</t>
  </si>
  <si>
    <t>MP 4A LIMPIEZA DE AISLADORES ENGOMADOS DE TORRES T-87 A T-109. (R0126069)</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</si>
  <si>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</si>
  <si>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</si>
  <si>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</si>
  <si>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</si>
  <si>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</si>
  <si>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CHIMBOTE 500 - TRUJILLO 500</t>
  </si>
  <si>
    <t>L-5008</t>
  </si>
  <si>
    <t>LIMPIAEZA DE AISLADORES CONTAMINADOS GRADOS 3 Y 4, CON PRESENCIA DE EFLUVIOS EN LAS TORRES T131, T132 Y T139. (R0128402)</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</si>
  <si>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</si>
  <si>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</si>
  <si>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</si>
  <si>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</si>
  <si>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</si>
  <si>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</si>
  <si>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</si>
  <si>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</si>
  <si>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</si>
  <si>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</si>
  <si>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</si>
  <si>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CL-5031</t>
  </si>
  <si>
    <t>MP 1A LUBRICACION DE SECCIONADORES SL-5291, SL-5293, SL-5295 Y SL-5299. (R0124062)</t>
  </si>
  <si>
    <t>MP 1A LUBRICACION DE SECCIONADORES EN CELDA DE LOS SECCIONADORES SE-5315, SE-5317, SE-5297, ST-5029, ST-5030 Y ST-5031. (R0124061)</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</si>
  <si>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</si>
  <si>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</si>
  <si>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</si>
  <si>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</si>
  <si>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</si>
  <si>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</si>
  <si>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</si>
  <si>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</si>
  <si>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</si>
  <si>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</si>
  <si>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</si>
  <si>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</si>
  <si>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</si>
  <si>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</si>
  <si>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</si>
  <si>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</si>
  <si>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</si>
  <si>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</si>
  <si>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</si>
  <si>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</si>
  <si>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</si>
  <si>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</si>
  <si>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</si>
  <si>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</si>
  <si>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</si>
  <si>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</si>
  <si>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</si>
  <si>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</si>
  <si>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</si>
  <si>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</si>
  <si>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</si>
  <si>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</si>
  <si>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</si>
  <si>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</si>
  <si>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</si>
  <si>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</si>
  <si>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</si>
  <si>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</si>
  <si>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</si>
  <si>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</si>
  <si>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</si>
  <si>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</si>
  <si>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</si>
  <si>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</si>
  <si>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</si>
  <si>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</si>
  <si>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</si>
  <si>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</si>
  <si>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TRES HERMANAS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</si>
  <si>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</si>
  <si>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</si>
  <si>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</si>
  <si>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</si>
  <si>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</si>
  <si>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</si>
  <si>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</si>
  <si>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</si>
  <si>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</si>
  <si>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</si>
  <si>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</si>
  <si>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</si>
  <si>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PETRAMAS</t>
  </si>
  <si>
    <t>REPARTICIÓN ARCUS S.A.C.</t>
  </si>
  <si>
    <t>SINERSA</t>
  </si>
  <si>
    <t>BIOENERGIA DEL CHIRA S.A.</t>
  </si>
  <si>
    <t>GM OPERACIONES S.A.C.</t>
  </si>
  <si>
    <t>AGROINDUSTRIAS SAN JACINTO S.A.A.</t>
  </si>
  <si>
    <t>AGROLMOS SOCIEDAD ANONIMA - AGROLMOS S.A.</t>
  </si>
  <si>
    <t>CASA GRANDE S.A.A.</t>
  </si>
  <si>
    <t>UNACEM PERU S.A.</t>
  </si>
  <si>
    <t>ELECTRO ORIENTE</t>
  </si>
  <si>
    <t>AGUAS Y ENERGIA PERU</t>
  </si>
  <si>
    <t>ELECTRO ZAÑA S.A.C.</t>
  </si>
  <si>
    <t>ELECTRONOROESTE S.A.</t>
  </si>
  <si>
    <t>SDE PIURA</t>
  </si>
  <si>
    <t>MANTARO</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</si>
  <si>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</si>
  <si>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</si>
  <si>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</si>
  <si>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</si>
  <si>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</si>
  <si>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</si>
  <si>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</si>
  <si>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</si>
  <si>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</si>
  <si>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</si>
  <si>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</si>
  <si>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</si>
  <si>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</si>
  <si>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</si>
  <si>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</si>
  <si>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</si>
  <si>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ARICOTA 1</t>
  </si>
  <si>
    <t>ARICOTA 2</t>
  </si>
  <si>
    <t>CHARCANI I,II,III</t>
  </si>
  <si>
    <t>CHARCANI VI</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</si>
  <si>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</si>
  <si>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</si>
  <si>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</si>
  <si>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</si>
  <si>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</si>
  <si>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</si>
  <si>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</si>
  <si>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</si>
  <si>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</si>
  <si>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</si>
  <si>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</si>
  <si>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</si>
  <si>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</si>
  <si>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</si>
  <si>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</si>
  <si>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</si>
  <si>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</si>
  <si>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</si>
  <si>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</si>
  <si>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</si>
  <si>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</si>
  <si>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</si>
  <si>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</si>
  <si>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</si>
  <si>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</si>
  <si>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</si>
  <si>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</si>
  <si>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</si>
  <si>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</si>
  <si>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</si>
  <si>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</si>
  <si>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</si>
  <si>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</si>
  <si>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</si>
  <si>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</si>
  <si>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</si>
  <si>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</si>
  <si>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</si>
  <si>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</si>
  <si>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</si>
  <si>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</si>
  <si>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</si>
  <si>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</si>
  <si>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</si>
  <si>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</si>
  <si>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</si>
  <si>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</si>
  <si>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</si>
  <si>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</si>
  <si>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</si>
  <si>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</si>
  <si>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</si>
  <si>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</si>
  <si>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</si>
  <si>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</si>
  <si>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</si>
  <si>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</si>
  <si>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</si>
  <si>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</si>
  <si>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</si>
  <si>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</si>
  <si>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</si>
  <si>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</si>
  <si>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</si>
  <si>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</si>
  <si>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</si>
  <si>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</si>
  <si>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</si>
  <si>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</si>
  <si>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</si>
  <si>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</si>
  <si>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</si>
  <si>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</si>
  <si>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</si>
  <si>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</si>
  <si>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</si>
  <si>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</si>
  <si>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</si>
  <si>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</si>
  <si>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</si>
  <si>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</si>
  <si>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</si>
  <si>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</si>
  <si>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</si>
  <si>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</si>
  <si>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</si>
  <si>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</si>
  <si>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</si>
  <si>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</si>
  <si>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</si>
  <si>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</si>
  <si>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</si>
  <si>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</si>
  <si>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</si>
  <si>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</si>
  <si>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</si>
  <si>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</si>
  <si>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</si>
  <si>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</si>
  <si>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</si>
  <si>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</si>
  <si>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</si>
  <si>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</si>
  <si>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</si>
  <si>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</si>
  <si>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</si>
  <si>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</si>
  <si>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</si>
  <si>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</si>
  <si>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</si>
  <si>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</si>
  <si>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</si>
  <si>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</si>
  <si>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</si>
  <si>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</si>
  <si>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</si>
  <si>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</si>
  <si>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</si>
  <si>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</si>
  <si>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</si>
  <si>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</si>
  <si>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</si>
  <si>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</si>
  <si>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</si>
  <si>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</si>
  <si>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</si>
  <si>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</si>
  <si>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</si>
  <si>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</si>
  <si>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</si>
  <si>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</si>
  <si>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</si>
  <si>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</si>
  <si>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</si>
  <si>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</si>
  <si>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</si>
  <si>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</si>
  <si>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</si>
  <si>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</si>
  <si>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</si>
  <si>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</si>
  <si>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</si>
  <si>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</si>
  <si>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</si>
  <si>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</si>
  <si>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</si>
  <si>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</si>
  <si>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</si>
  <si>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</si>
  <si>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</si>
  <si>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</si>
  <si>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</si>
  <si>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</si>
  <si>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</si>
  <si>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</si>
  <si>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</si>
  <si>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</si>
  <si>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</si>
  <si>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</si>
  <si>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</si>
  <si>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</si>
  <si>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</si>
  <si>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</si>
  <si>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</si>
  <si>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</si>
  <si>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</si>
  <si>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</si>
  <si>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</si>
  <si>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</si>
  <si>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</si>
  <si>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</si>
  <si>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</si>
  <si>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</si>
  <si>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</si>
  <si>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</si>
  <si>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</si>
  <si>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</si>
  <si>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</si>
  <si>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</si>
  <si>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</si>
  <si>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</si>
  <si>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</si>
  <si>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</si>
  <si>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</si>
  <si>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</si>
  <si>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</si>
  <si>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</si>
  <si>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</si>
  <si>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06/04/2026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</si>
  <si>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</si>
  <si>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</si>
  <si>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</si>
  <si>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</si>
  <si>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</si>
  <si>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</si>
  <si>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</si>
  <si>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</si>
  <si>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</si>
  <si>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</si>
  <si>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</si>
  <si>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</si>
  <si>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</si>
  <si>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</si>
  <si>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</si>
  <si>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</si>
  <si>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</si>
  <si>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</si>
  <si>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</si>
  <si>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</si>
  <si>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</si>
  <si>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</si>
  <si>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</si>
  <si>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</si>
  <si>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</si>
  <si>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</si>
  <si>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</si>
  <si>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</si>
  <si>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</si>
  <si>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</si>
  <si>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</si>
  <si>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</si>
  <si>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</si>
  <si>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</si>
  <si>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</si>
  <si>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</si>
  <si>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</si>
  <si>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</si>
  <si>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</si>
  <si>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</si>
  <si>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</si>
  <si>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</si>
  <si>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</si>
  <si>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</si>
  <si>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</si>
  <si>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</si>
  <si>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</si>
  <si>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</si>
  <si>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</si>
  <si>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</si>
  <si>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</si>
  <si>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</si>
  <si>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</si>
  <si>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</si>
  <si>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</si>
  <si>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</si>
  <si>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</si>
  <si>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</si>
  <si>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</si>
  <si>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</si>
  <si>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</si>
  <si>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</si>
  <si>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</si>
  <si>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</si>
  <si>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</si>
  <si>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</si>
  <si>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</si>
  <si>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</si>
  <si>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</si>
  <si>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</si>
  <si>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</si>
  <si>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</si>
  <si>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</si>
  <si>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</si>
  <si>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</si>
  <si>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</si>
  <si>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</si>
  <si>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</si>
  <si>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</si>
  <si>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</si>
  <si>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</si>
  <si>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</si>
  <si>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</si>
  <si>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</si>
  <si>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</si>
  <si>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</si>
  <si>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</si>
  <si>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</si>
  <si>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</si>
  <si>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</si>
  <si>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</si>
  <si>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</si>
  <si>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</si>
  <si>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</si>
  <si>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</si>
  <si>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</si>
  <si>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</si>
  <si>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</si>
  <si>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</si>
  <si>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</si>
  <si>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</si>
  <si>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</si>
  <si>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</si>
  <si>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</si>
  <si>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</si>
  <si>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</si>
  <si>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</si>
  <si>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</si>
  <si>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</si>
  <si>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</si>
  <si>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YANANGO</t>
  </si>
  <si>
    <t>C.H. CHARCANI III</t>
  </si>
  <si>
    <t>C.H. CHARCANI V</t>
  </si>
  <si>
    <t>C.H. HUASAHUASI I</t>
  </si>
  <si>
    <t>C.H. RUNATULLO II</t>
  </si>
  <si>
    <t>C.H. RUNATULLO III</t>
  </si>
  <si>
    <t>C.H. SANTA CRUZ I</t>
  </si>
  <si>
    <t>C.H. MACHUPICCHU</t>
  </si>
  <si>
    <t>C.H. ARICOTA I</t>
  </si>
  <si>
    <t>C.H. ARICOTA II</t>
  </si>
  <si>
    <t>C.H. YANAPAMPA</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</si>
  <si>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</si>
  <si>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</si>
  <si>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</si>
  <si>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</si>
  <si>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</si>
  <si>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</si>
  <si>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</si>
  <si>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</si>
  <si>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</si>
  <si>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</si>
  <si>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</si>
  <si>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</si>
  <si>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</si>
  <si>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</si>
  <si>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</si>
  <si>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</si>
  <si>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</si>
  <si>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</si>
  <si>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</si>
  <si>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</si>
  <si>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</si>
  <si>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LA VIRGEN</t>
  </si>
  <si>
    <t>C.H. RONCADOR</t>
  </si>
  <si>
    <t>C.H. CAÑA BRAVA</t>
  </si>
  <si>
    <t>C.H. CAÑON DEL PATO</t>
  </si>
  <si>
    <t>C.H. CARHUAQUERO IV</t>
  </si>
  <si>
    <t>C.H. CALLAHUANCA</t>
  </si>
  <si>
    <t>C.H. HER 1</t>
  </si>
  <si>
    <t>C.H. HUAMPANI</t>
  </si>
  <si>
    <t>TOTAL MWh</t>
  </si>
  <si>
    <t>%</t>
  </si>
  <si>
    <t>100.00</t>
  </si>
  <si>
    <t>C.H. MOYOPAMPA</t>
  </si>
  <si>
    <t>C.H. SAN GABAN II</t>
  </si>
  <si>
    <t>PCH TUPURI</t>
  </si>
  <si>
    <t xml:space="preserve">SINERSA                                           </t>
  </si>
  <si>
    <t>C.H. CHANCAY</t>
  </si>
  <si>
    <t>C.H. POECHOS II</t>
  </si>
  <si>
    <t>C.H. RUCUY</t>
  </si>
  <si>
    <t>C.H. ARCATA</t>
  </si>
  <si>
    <t>C.H. CAHUA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</si>
  <si>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</si>
  <si>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</si>
  <si>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</si>
  <si>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</si>
  <si>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</si>
  <si>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</si>
  <si>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</si>
  <si>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</si>
  <si>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</si>
  <si>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</si>
  <si>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</si>
  <si>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</si>
  <si>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</si>
  <si>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</si>
  <si>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</si>
  <si>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</si>
  <si>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</si>
  <si>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</si>
  <si>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</si>
  <si>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</si>
  <si>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</si>
  <si>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</si>
  <si>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</si>
  <si>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</si>
  <si>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</si>
  <si>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</si>
  <si>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</si>
  <si>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</si>
  <si>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</si>
  <si>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</si>
  <si>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</si>
  <si>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</si>
  <si>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</si>
  <si>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</si>
  <si>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</si>
  <si>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</si>
  <si>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</si>
  <si>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</si>
  <si>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</si>
  <si>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</si>
  <si>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</si>
  <si>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</si>
  <si>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</si>
  <si>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</si>
  <si>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</si>
  <si>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</si>
  <si>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</si>
  <si>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</si>
  <si>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</si>
  <si>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</si>
  <si>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</si>
  <si>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</si>
  <si>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</si>
  <si>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</si>
  <si>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</si>
  <si>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</si>
  <si>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</si>
  <si>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</si>
  <si>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</si>
  <si>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</si>
  <si>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</si>
  <si>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</si>
  <si>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</si>
  <si>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</si>
  <si>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</si>
  <si>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</si>
  <si>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</si>
  <si>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</si>
  <si>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</si>
  <si>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</si>
  <si>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</si>
  <si>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</si>
  <si>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</si>
  <si>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</si>
  <si>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</si>
  <si>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</si>
  <si>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</si>
  <si>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</si>
  <si>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</si>
  <si>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</si>
  <si>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</si>
  <si>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</si>
  <si>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</si>
  <si>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</si>
  <si>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</si>
  <si>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</si>
  <si>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</si>
  <si>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</si>
  <si>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</si>
  <si>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</si>
  <si>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</si>
  <si>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</si>
  <si>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</si>
  <si>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miércoles, 1 de Abril del 2026 - domingo, 5 de Abril del 2026</t>
  </si>
  <si>
    <t>EVOLUCIÓN DE LA PRODUCCIÓN DE LA ENERGÍA DIARIA DE LOS INTEGRANTES DEL COES (MWh)</t>
  </si>
  <si>
    <t>UNIDAD</t>
  </si>
  <si>
    <t>TIPO</t>
  </si>
  <si>
    <t>Abril</t>
  </si>
  <si>
    <t>C.T. MAPLE ETANOL</t>
  </si>
  <si>
    <t>TV</t>
  </si>
  <si>
    <t>C.T. SAN JACINTO</t>
  </si>
  <si>
    <t>TV3</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</si>
  <si>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</si>
  <si>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</si>
  <si>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</si>
  <si>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</si>
  <si>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</si>
  <si>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</si>
  <si>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</si>
  <si>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</si>
  <si>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</si>
  <si>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</si>
  <si>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</si>
  <si>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</si>
  <si>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C.H. RESTITUCION</t>
  </si>
  <si>
    <t>C.T. TUMBES</t>
  </si>
  <si>
    <t>MAK1</t>
  </si>
  <si>
    <t>MAK2</t>
  </si>
  <si>
    <t>C.T. MALACAS 1</t>
  </si>
  <si>
    <t>TG6</t>
  </si>
  <si>
    <t>C.T. MALACAS 2</t>
  </si>
  <si>
    <t>C.T. RF DE GENERACION TALARA</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</si>
  <si>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</si>
  <si>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</si>
  <si>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</si>
  <si>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</si>
  <si>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</si>
  <si>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</si>
  <si>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</si>
  <si>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</si>
  <si>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</si>
  <si>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</si>
  <si>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</si>
  <si>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</si>
  <si>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</si>
  <si>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</si>
  <si>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</si>
  <si>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TG1</t>
  </si>
  <si>
    <t>GT11</t>
  </si>
  <si>
    <t>GT12</t>
  </si>
  <si>
    <t>TV10</t>
  </si>
  <si>
    <t>CT REFINERIA TALARA</t>
  </si>
  <si>
    <t>TV1 REF TALARA</t>
  </si>
  <si>
    <t>TV2 REF TALARA</t>
  </si>
  <si>
    <t>C.S. MATARANI</t>
  </si>
  <si>
    <t>C.T. RF PTO MALDONADO</t>
  </si>
  <si>
    <t>C.T. RF PUCALLPA</t>
  </si>
  <si>
    <t>C.S. SAN MARTIN SOLAR</t>
  </si>
  <si>
    <t>C.S. SUNNY</t>
  </si>
  <si>
    <t>C.S. SUNNY EXPANSIÓN</t>
  </si>
  <si>
    <t>M.C.H. CERRO DEL AGUILA</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</si>
  <si>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</si>
  <si>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</si>
  <si>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</si>
  <si>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</si>
  <si>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</si>
  <si>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</si>
  <si>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</si>
  <si>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</si>
  <si>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</si>
  <si>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</si>
  <si>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</si>
  <si>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</si>
  <si>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</si>
  <si>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</si>
  <si>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</si>
  <si>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</si>
  <si>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RF-ETENGT2</t>
  </si>
  <si>
    <t>C.T. SAN NICOLAS</t>
  </si>
  <si>
    <t>CUMMINS</t>
  </si>
  <si>
    <t>TV1</t>
  </si>
  <si>
    <t>TV2</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</si>
  <si>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</si>
  <si>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</si>
  <si>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</si>
  <si>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</si>
  <si>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</si>
  <si>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</si>
  <si>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</si>
  <si>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</si>
  <si>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</si>
  <si>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</si>
  <si>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</si>
  <si>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</si>
  <si>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</si>
  <si>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</si>
  <si>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</si>
  <si>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</si>
  <si>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</si>
  <si>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</si>
  <si>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</si>
  <si>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</si>
  <si>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</si>
  <si>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</si>
  <si>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</si>
  <si>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</si>
  <si>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</si>
  <si>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</si>
  <si>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</si>
  <si>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</si>
  <si>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</si>
  <si>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</si>
  <si>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</si>
  <si>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</si>
  <si>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</si>
  <si>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</si>
  <si>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</si>
  <si>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</si>
  <si>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</si>
  <si>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</si>
  <si>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</si>
  <si>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</si>
  <si>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</si>
  <si>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</si>
  <si>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</si>
  <si>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</si>
  <si>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</si>
  <si>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</si>
  <si>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</si>
  <si>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</si>
  <si>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</si>
  <si>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</si>
  <si>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</si>
  <si>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</si>
  <si>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</si>
  <si>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</si>
  <si>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</si>
  <si>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</si>
  <si>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05/04/2026 00:00:00</t>
  </si>
  <si>
    <t>06/04/2026 00:00:00</t>
  </si>
  <si>
    <t>POR COGENERACION</t>
  </si>
  <si>
    <t>...</t>
  </si>
  <si>
    <t>G-1</t>
  </si>
  <si>
    <t>CANA BRAVA TV1 - BAGAZO</t>
  </si>
  <si>
    <t>CASA GRANDE TV3 - BAGAZO</t>
  </si>
  <si>
    <t>INDEPENDENCIA GAS</t>
  </si>
  <si>
    <t>05/04/2026 17:43:00</t>
  </si>
  <si>
    <t>05/04/2026 22:34:00</t>
  </si>
  <si>
    <t>05/04/2026 17:40:00</t>
  </si>
  <si>
    <t>05/04/2026 22:24:00</t>
  </si>
  <si>
    <t>POR POTENCIA O ENERGIA</t>
  </si>
  <si>
    <t>MALACAS1 TG6 - GAS</t>
  </si>
  <si>
    <t>05/04/2026 17:13:00</t>
  </si>
  <si>
    <t>05/04/2026 16:59:00</t>
  </si>
  <si>
    <t>MALACAS2 TG4 - GAS</t>
  </si>
  <si>
    <t>05/04/2026 00:02:00</t>
  </si>
  <si>
    <t>A MINIMA CARGA</t>
  </si>
  <si>
    <t>05/04/2026 18:14:00</t>
  </si>
  <si>
    <t>05/04/2026 22:39:00</t>
  </si>
  <si>
    <t>05/04/2026 17:42:00</t>
  </si>
  <si>
    <t>A mínima carga por disponibilidad de combustible.</t>
  </si>
  <si>
    <t>CHILCA1 CCOMB TG1 &amp; TG2 &amp; TG3 - GAS</t>
  </si>
  <si>
    <t>05/04/2026 06:21:00</t>
  </si>
  <si>
    <t>05/04/2026 06:30:00</t>
  </si>
  <si>
    <t>05/04/2026 09:00:00</t>
  </si>
  <si>
    <t>05/04/2026 09:32:00</t>
  </si>
  <si>
    <t>POR RSF</t>
  </si>
  <si>
    <t>05/04/2026 14:32:00</t>
  </si>
  <si>
    <t>05/04/2026 16:26:00</t>
  </si>
  <si>
    <t>05/04/2026 16:31:00</t>
  </si>
  <si>
    <t>05/04/2026 16:41:00</t>
  </si>
  <si>
    <t>A las 16:41 hrs S/C subir a 580 MW
23:23 h bajar a 650 MW</t>
  </si>
  <si>
    <t>CHILCA2 TG41 - GAS</t>
  </si>
  <si>
    <t>05/04/2026 17:51:00</t>
  </si>
  <si>
    <t>05/04/2026 19:29:00</t>
  </si>
  <si>
    <t>05/04/2026 17:31:00</t>
  </si>
  <si>
    <t>05/04/2026 19:50:00</t>
  </si>
  <si>
    <t>05/04/2026 21:03:00</t>
  </si>
  <si>
    <t>05/04/2026 21:42:00</t>
  </si>
  <si>
    <t>05/04/2026 21:34:00</t>
  </si>
  <si>
    <t>FENIX GT12 - GAS</t>
  </si>
  <si>
    <t>05/04/2026 15:41:00</t>
  </si>
  <si>
    <t>05/04/2026 18:18:00</t>
  </si>
  <si>
    <t>05/04/2026 13:28:00</t>
  </si>
  <si>
    <t>En proceso de acople</t>
  </si>
  <si>
    <t>FENIX CCOMB GT12 - GAS</t>
  </si>
  <si>
    <t>05/04/2026 22:36:00</t>
  </si>
  <si>
    <t>KALLPA CCOMB TG1 &amp; TG2 &amp; TG3 - GAS</t>
  </si>
  <si>
    <t>05/04/2026 02:30:00</t>
  </si>
  <si>
    <t>05/04/2026 14:30:00</t>
  </si>
  <si>
    <t>05/04/2026 17:30:00</t>
  </si>
  <si>
    <t>05/04/2026 23:01:00</t>
  </si>
  <si>
    <t>LAS FLORES CCOMB TG1 - GAS</t>
  </si>
  <si>
    <t>05/04/2026 13:12:00</t>
  </si>
  <si>
    <t>05/04/2026 16:33:00</t>
  </si>
  <si>
    <t>STA ROSA WEST TG7 - GAS CON H2O</t>
  </si>
  <si>
    <t>05/04/2026 02:50:00</t>
  </si>
  <si>
    <t>05/04/2026 02:36:00</t>
  </si>
  <si>
    <t>05/04/2026 18:08:00</t>
  </si>
  <si>
    <t>05/04/2026 19:12:00</t>
  </si>
  <si>
    <t>05/04/2026 17:39:00</t>
  </si>
  <si>
    <t>STA ROSA TG8 - GAS</t>
  </si>
  <si>
    <t>05/04/2026 17:15:00</t>
  </si>
  <si>
    <t>05/04/2026 16:58:00</t>
  </si>
  <si>
    <t>05/04/2026 19:27:00</t>
  </si>
  <si>
    <t>05/04/2026 20:27:00</t>
  </si>
  <si>
    <t>05/04/2026 22:52:00</t>
  </si>
  <si>
    <t>VENTANILLA CCOMB TG3 - GAS</t>
  </si>
  <si>
    <t>05/04/2026 01:08:00</t>
  </si>
  <si>
    <t>VENTANILLA TG4 - GAS</t>
  </si>
  <si>
    <t>05/04/2026 01:03:00</t>
  </si>
  <si>
    <t>05/04/2026 00:57:00</t>
  </si>
  <si>
    <t>05/04/2026 14:13:00</t>
  </si>
  <si>
    <t>05/04/2026 11:24:00</t>
  </si>
  <si>
    <t>05/04/2026 11:03:00</t>
  </si>
  <si>
    <t>Proceso de acople.</t>
  </si>
  <si>
    <t>VENTANILLA CCOMB TG3 &amp; TG4 - GAS</t>
  </si>
  <si>
    <t>05/04/2026 17:19:00</t>
  </si>
  <si>
    <t>A las 14:45h, culminó su restricción de mínimo técnico.</t>
  </si>
  <si>
    <t>HUAYCOLORO - BIOGAS</t>
  </si>
  <si>
    <t>LA GRINGA V - BIOGAS</t>
  </si>
  <si>
    <t>DONA CATALINA  - BIOGAS</t>
  </si>
  <si>
    <t>CALLAO - BIOGAS</t>
  </si>
  <si>
    <t>OLLEROS CCOMB TG1 - GAS</t>
  </si>
  <si>
    <t>05/04/2026 02:02:00</t>
  </si>
  <si>
    <t>05/04/2026 01:20:00</t>
  </si>
  <si>
    <t>OLLEROS TG1 - GAS</t>
  </si>
  <si>
    <t>05/04/2026 02:32:00</t>
  </si>
  <si>
    <t>05/04/2026 19:19:00</t>
  </si>
  <si>
    <t>05/04/2026 17:16:00</t>
  </si>
  <si>
    <t>05/04/2026 22:30:00</t>
  </si>
  <si>
    <t>05/04/2026 22:03:00</t>
  </si>
  <si>
    <t>AGUAYTIA TG2 - GAS</t>
  </si>
  <si>
    <t>05/04/2026 09:45:00</t>
  </si>
  <si>
    <t>05/04/2026 14:58:00</t>
  </si>
  <si>
    <t>05/04/2026 09:29:00</t>
  </si>
  <si>
    <t>05/04/2026 14:52:00</t>
  </si>
  <si>
    <t>POR PRUEBAS</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</si>
  <si>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</si>
  <si>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</si>
  <si>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</si>
  <si>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Mantenimiento Correctivo por Anomalía sistema de intermitencia de regulación. A las 20:47 h se declara disponible al COES.</t>
  </si>
  <si>
    <t>Inspección del turbocompresor del lado B</t>
  </si>
  <si>
    <t>RESTITUCIÓN</t>
  </si>
  <si>
    <t>Ispección al sistema de combustible diesel.</t>
  </si>
  <si>
    <t>YUNCÁN</t>
  </si>
  <si>
    <t>Actuación de la protección pasiva externa del Condensador</t>
  </si>
  <si>
    <t>Revisión del sistema de regulación de combustible unidad GT-1</t>
  </si>
  <si>
    <t>SAN GABÁN II</t>
  </si>
  <si>
    <t>AGUAYTÍA</t>
  </si>
  <si>
    <t>CALIBRACIÓN DE VALULAS DEL SISTEMA DE COMBUSTION TG2*********</t>
  </si>
  <si>
    <t>EJECUTADO</t>
  </si>
  <si>
    <t>Domingo 5 de Abril del 2026 / SEM N° 14</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</si>
  <si>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</si>
  <si>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</si>
  <si>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</si>
  <si>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</si>
  <si>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</si>
  <si>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</si>
  <si>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</si>
  <si>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</si>
  <si>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</si>
  <si>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</si>
  <si>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</si>
  <si>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</si>
  <si>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</si>
  <si>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</si>
  <si>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</si>
  <si>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</si>
  <si>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</si>
  <si>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</si>
  <si>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</si>
  <si>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</si>
  <si>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</si>
  <si>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</si>
  <si>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</si>
  <si>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</si>
  <si>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</si>
  <si>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</si>
  <si>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</si>
  <si>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</si>
  <si>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</si>
  <si>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</si>
  <si>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</si>
  <si>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</si>
  <si>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</si>
  <si>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</si>
  <si>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</si>
  <si>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</si>
  <si>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</si>
  <si>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</si>
  <si>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</si>
  <si>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</si>
  <si>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</si>
  <si>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</si>
  <si>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</si>
  <si>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</si>
  <si>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</si>
  <si>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</si>
  <si>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</si>
  <si>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</si>
  <si>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</si>
  <si>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</si>
  <si>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</si>
  <si>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</si>
  <si>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</si>
  <si>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</si>
  <si>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</si>
  <si>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</si>
  <si>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</si>
  <si>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</si>
  <si>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</si>
  <si>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</si>
  <si>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</si>
  <si>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</si>
  <si>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</si>
  <si>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</si>
  <si>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</si>
  <si>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</si>
  <si>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</si>
  <si>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</si>
  <si>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</si>
  <si>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</si>
  <si>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</si>
  <si>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</si>
  <si>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</si>
  <si>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</si>
  <si>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</si>
  <si>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</si>
  <si>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</si>
  <si>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</si>
  <si>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</si>
  <si>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</si>
  <si>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</si>
  <si>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</si>
  <si>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</si>
  <si>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</si>
  <si>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</si>
  <si>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</si>
  <si>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</si>
  <si>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</si>
  <si>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</si>
  <si>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</si>
  <si>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</si>
  <si>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</si>
  <si>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</si>
  <si>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</si>
  <si>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</si>
  <si>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</si>
  <si>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</si>
  <si>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</si>
  <si>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</si>
  <si>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</si>
  <si>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</si>
  <si>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</si>
  <si>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</si>
  <si>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</si>
  <si>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</si>
  <si>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</si>
  <si>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</si>
  <si>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</si>
  <si>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</si>
  <si>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</si>
  <si>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</si>
  <si>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</si>
  <si>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</si>
  <si>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</si>
  <si>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</si>
  <si>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</si>
  <si>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4899824.15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</si>
  <si>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</si>
  <si>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</si>
  <si>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</si>
  <si>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</si>
  <si>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</si>
  <si>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</si>
  <si>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</si>
  <si>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</si>
  <si>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</si>
  <si>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</si>
  <si>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</si>
  <si>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</si>
  <si>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</si>
  <si>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</si>
  <si>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</si>
  <si>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</si>
  <si>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</si>
  <si>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</si>
  <si>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</si>
  <si>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</si>
  <si>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</si>
  <si>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</si>
  <si>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</si>
  <si>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</si>
  <si>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</si>
  <si>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</si>
  <si>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</si>
  <si>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</si>
  <si>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</si>
  <si>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</si>
  <si>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</si>
  <si>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</si>
  <si>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</si>
  <si>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</si>
  <si>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</si>
  <si>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</si>
  <si>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</si>
  <si>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</si>
  <si>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</si>
  <si>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</si>
  <si>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</si>
  <si>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</si>
  <si>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</si>
  <si>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</si>
  <si>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</si>
  <si>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</si>
  <si>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</si>
  <si>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</si>
  <si>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</si>
  <si>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</si>
  <si>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</si>
  <si>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</si>
  <si>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</si>
  <si>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</si>
  <si>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</si>
  <si>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</si>
  <si>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</si>
  <si>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</si>
  <si>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</si>
  <si>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</si>
  <si>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</si>
  <si>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</si>
  <si>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</si>
  <si>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</si>
  <si>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</si>
  <si>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</si>
  <si>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</si>
  <si>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</si>
  <si>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</si>
  <si>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</si>
  <si>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</si>
  <si>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</si>
  <si>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</si>
  <si>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</si>
  <si>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</si>
  <si>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</si>
  <si>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</si>
  <si>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</si>
  <si>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</si>
  <si>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</si>
  <si>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</si>
  <si>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</si>
  <si>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</si>
  <si>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</si>
  <si>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</si>
  <si>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</si>
  <si>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</si>
  <si>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</si>
  <si>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</si>
  <si>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</si>
  <si>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</si>
  <si>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</si>
  <si>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</si>
  <si>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</si>
  <si>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</si>
  <si>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</si>
  <si>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</si>
  <si>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</si>
  <si>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</si>
  <si>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</si>
  <si>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</si>
  <si>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</si>
  <si>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</si>
  <si>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</si>
  <si>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</si>
  <si>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</si>
  <si>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</si>
  <si>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</si>
  <si>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</si>
  <si>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</si>
  <si>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</si>
  <si>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</si>
  <si>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</si>
  <si>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</si>
  <si>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</si>
  <si>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</si>
  <si>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</si>
  <si>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</si>
  <si>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</si>
  <si>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</si>
  <si>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</si>
  <si>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</si>
  <si>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</si>
  <si>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</si>
  <si>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</si>
  <si>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</si>
  <si>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</si>
  <si>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</si>
  <si>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</si>
  <si>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</si>
  <si>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</si>
  <si>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</si>
  <si>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</si>
  <si>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</si>
  <si>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</si>
  <si>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</si>
  <si>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</si>
  <si>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</si>
  <si>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</si>
  <si>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</si>
  <si>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</si>
  <si>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</si>
  <si>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</si>
  <si>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</si>
  <si>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</si>
  <si>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</si>
  <si>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Variación de nivel por temperatura</t>
  </si>
  <si>
    <t>Sin consumo de combustible interno en planta. Stock final declarado corresponde a variaciones asociadas a precisión de medidores.</t>
  </si>
  <si>
    <t>Reporte de Consumo de Combustibles</t>
  </si>
  <si>
    <t>CONSUMO DE COMBUSTIBLES - LÍQUIDO, SÓLIDO, GASEOSO</t>
  </si>
  <si>
    <t>MEDIDOR</t>
  </si>
  <si>
    <t>05/Apr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</si>
  <si>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</si>
  <si>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</si>
  <si>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</si>
  <si>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</si>
  <si>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</si>
  <si>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</si>
  <si>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</si>
  <si>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</si>
  <si>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</si>
  <si>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</si>
  <si>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</si>
  <si>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</si>
  <si>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</si>
  <si>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</si>
  <si>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</si>
  <si>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</si>
  <si>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</si>
  <si>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</si>
  <si>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</si>
  <si>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</si>
  <si>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</si>
  <si>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</si>
  <si>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</si>
  <si>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</si>
  <si>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</si>
  <si>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</si>
  <si>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</si>
  <si>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</si>
  <si>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</si>
  <si>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</si>
  <si>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</si>
  <si>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</si>
  <si>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</si>
  <si>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</si>
  <si>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</si>
  <si>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</si>
  <si>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</si>
  <si>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</si>
  <si>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</si>
  <si>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</si>
  <si>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</si>
  <si>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</si>
  <si>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</si>
  <si>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</si>
  <si>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</si>
  <si>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</si>
  <si>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</si>
  <si>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</si>
  <si>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</si>
  <si>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</si>
  <si>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</si>
  <si>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</si>
  <si>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</si>
  <si>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</si>
  <si>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</si>
  <si>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</si>
  <si>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</si>
  <si>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</si>
  <si>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</si>
  <si>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</si>
  <si>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</si>
  <si>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</si>
  <si>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</si>
  <si>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</si>
  <si>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</si>
  <si>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</si>
  <si>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</si>
  <si>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</si>
  <si>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</si>
  <si>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</si>
  <si>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</si>
  <si>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</si>
  <si>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</si>
  <si>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</si>
  <si>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</si>
  <si>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</si>
  <si>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</si>
  <si>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05/04/2026 01:00</t>
  </si>
  <si>
    <t>05/04/2026 02:00</t>
  </si>
  <si>
    <t>05/04/2026 03:00</t>
  </si>
  <si>
    <t>05/04/2026 04:00</t>
  </si>
  <si>
    <t>05/04/2026 05:00</t>
  </si>
  <si>
    <t>05/04/2026 07:00</t>
  </si>
  <si>
    <t>05/04/2026 09:00</t>
  </si>
  <si>
    <t>05/04/2026 10:00</t>
  </si>
  <si>
    <t>05/04/2026 11:00</t>
  </si>
  <si>
    <t>05/04/2026 12:00</t>
  </si>
  <si>
    <t>05/04/2026 13:00</t>
  </si>
  <si>
    <t>05/04/2026 14:00</t>
  </si>
  <si>
    <t>05/04/2026 15:00</t>
  </si>
  <si>
    <t>05/04/2026 17:00</t>
  </si>
  <si>
    <t>05/04/2026 19:00</t>
  </si>
  <si>
    <t>05/04/2026 21:00</t>
  </si>
  <si>
    <t>05/04/2026 22:00</t>
  </si>
  <si>
    <t>05/04/2026 23:00</t>
  </si>
  <si>
    <t>TEMPERATURA AMBIENTE (ºC)</t>
  </si>
  <si>
    <t>Disponibilidad de Gas Natural de las Centrales Termoeléctricas</t>
  </si>
  <si>
    <t>GASEODUCTO</t>
  </si>
  <si>
    <t>VOLUMEN DE GAS (Mm3)</t>
  </si>
  <si>
    <t>INICIAL</t>
  </si>
  <si>
    <t>GASEODUCTO DE CAMISEA (EGESUR)</t>
  </si>
  <si>
    <t>06/04/2026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</si>
  <si>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</si>
  <si>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</si>
  <si>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</si>
  <si>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</si>
  <si>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</si>
  <si>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</si>
  <si>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</si>
  <si>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</si>
  <si>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</si>
  <si>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</si>
  <si>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</si>
  <si>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</si>
  <si>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</si>
  <si>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</si>
  <si>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</si>
  <si>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</si>
  <si>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</si>
  <si>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</si>
  <si>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</si>
  <si>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</si>
  <si>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</si>
  <si>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</si>
  <si>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</si>
  <si>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</si>
  <si>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</si>
  <si>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</si>
  <si>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</si>
  <si>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</si>
  <si>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</si>
  <si>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</si>
  <si>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</si>
  <si>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</si>
  <si>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</si>
  <si>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</si>
  <si>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</si>
  <si>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</si>
  <si>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</si>
  <si>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</si>
  <si>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</si>
  <si>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</si>
  <si>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</si>
  <si>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</si>
  <si>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</si>
  <si>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</si>
  <si>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</si>
  <si>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</si>
  <si>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</si>
  <si>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</si>
  <si>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</si>
  <si>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</si>
  <si>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</si>
  <si>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</si>
  <si>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</si>
  <si>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</si>
  <si>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</si>
  <si>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</si>
  <si>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</si>
  <si>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</si>
  <si>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</si>
  <si>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</si>
  <si>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</si>
  <si>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</si>
  <si>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</si>
  <si>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</si>
  <si>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</si>
  <si>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</si>
  <si>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</si>
  <si>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</si>
  <si>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</si>
  <si>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</si>
  <si>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</si>
  <si>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</si>
  <si>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</si>
  <si>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</si>
  <si>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</si>
  <si>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</si>
  <si>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</si>
  <si>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</si>
  <si>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</si>
  <si>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</si>
  <si>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</si>
  <si>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</si>
  <si>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</si>
  <si>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</si>
  <si>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</si>
  <si>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</si>
  <si>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</si>
  <si>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</si>
  <si>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</si>
  <si>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</si>
  <si>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</si>
  <si>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</si>
  <si>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</si>
  <si>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</si>
  <si>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</si>
  <si>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</si>
  <si>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</si>
  <si>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</si>
  <si>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</si>
  <si>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</si>
  <si>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</si>
  <si>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</si>
  <si>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</si>
  <si>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</si>
  <si>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</si>
  <si>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</si>
  <si>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</si>
  <si>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</si>
  <si>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</si>
  <si>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</si>
  <si>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</si>
  <si>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</si>
  <si>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</si>
  <si>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</si>
  <si>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</si>
  <si>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</si>
  <si>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</si>
  <si>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</si>
  <si>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</si>
  <si>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</si>
  <si>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</si>
  <si>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</si>
  <si>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</si>
  <si>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</si>
  <si>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</si>
  <si>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</si>
  <si>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</si>
  <si>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</si>
  <si>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</si>
  <si>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</si>
  <si>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</si>
  <si>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</si>
  <si>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</si>
  <si>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</si>
  <si>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</si>
  <si>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</si>
  <si>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</si>
  <si>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</si>
  <si>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</si>
  <si>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</si>
  <si>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</si>
  <si>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</si>
  <si>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</si>
  <si>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</si>
  <si>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</si>
  <si>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</si>
  <si>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</si>
  <si>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</si>
  <si>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</si>
  <si>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</si>
  <si>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</si>
  <si>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</si>
  <si>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</si>
  <si>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</si>
  <si>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</si>
  <si>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</si>
  <si>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</si>
  <si>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</si>
  <si>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</si>
  <si>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</si>
  <si>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</si>
  <si>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</si>
  <si>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</si>
  <si>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</si>
  <si>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</si>
  <si>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</si>
  <si>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</si>
  <si>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</si>
  <si>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</si>
  <si>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</si>
  <si>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</si>
  <si>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</si>
  <si>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</si>
  <si>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</si>
  <si>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</si>
  <si>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</si>
  <si>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</si>
  <si>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</si>
  <si>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</si>
  <si>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</si>
  <si>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</si>
  <si>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</si>
  <si>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</si>
  <si>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</si>
  <si>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</si>
  <si>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</si>
  <si>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</si>
  <si>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</si>
  <si>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</si>
  <si>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</si>
  <si>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</si>
  <si>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</si>
  <si>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</si>
  <si>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</si>
  <si>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</si>
  <si>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</si>
  <si>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</si>
  <si>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</si>
  <si>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</si>
  <si>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</si>
  <si>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</si>
  <si>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</si>
  <si>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</si>
  <si>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</si>
  <si>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</si>
  <si>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</si>
  <si>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</si>
  <si>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</si>
  <si>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</si>
  <si>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</si>
  <si>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</si>
  <si>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</si>
  <si>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</si>
  <si>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</si>
  <si>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</si>
  <si>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</si>
  <si>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</si>
  <si>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</si>
  <si>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</si>
  <si>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</si>
  <si>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</si>
  <si>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</si>
  <si>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</si>
  <si>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</si>
  <si>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</si>
  <si>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</si>
  <si>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</si>
  <si>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</si>
  <si>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</si>
  <si>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</si>
  <si>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</si>
  <si>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</si>
  <si>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</si>
  <si>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</si>
  <si>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</si>
  <si>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</si>
  <si>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</si>
  <si>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</si>
  <si>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</si>
  <si>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</si>
  <si>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</si>
  <si>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</si>
  <si>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</si>
  <si>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</si>
  <si>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</si>
  <si>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</si>
  <si>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</si>
  <si>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</si>
  <si>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</si>
  <si>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</si>
  <si>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</si>
  <si>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</si>
  <si>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</si>
  <si>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</si>
  <si>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</si>
  <si>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</si>
  <si>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</si>
  <si>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</si>
  <si>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</si>
  <si>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</si>
  <si>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</si>
  <si>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</si>
  <si>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</si>
  <si>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</si>
  <si>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</si>
  <si>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</si>
  <si>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</si>
  <si>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</si>
  <si>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</si>
  <si>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</si>
  <si>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</si>
  <si>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</si>
  <si>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</si>
  <si>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</si>
  <si>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</si>
  <si>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</si>
  <si>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</si>
  <si>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</si>
  <si>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</si>
  <si>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</si>
  <si>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</si>
  <si>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</si>
  <si>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</si>
  <si>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</si>
  <si>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</si>
  <si>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</si>
  <si>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</si>
  <si>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</si>
  <si>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</si>
  <si>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</si>
  <si>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</si>
  <si>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</si>
  <si>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</si>
  <si>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</si>
  <si>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</si>
  <si>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</si>
  <si>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</si>
  <si>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</si>
  <si>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</si>
  <si>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</si>
  <si>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</si>
  <si>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</si>
  <si>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</si>
  <si>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</si>
  <si>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</si>
  <si>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</si>
  <si>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</si>
  <si>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</si>
  <si>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</si>
  <si>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</si>
  <si>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</si>
  <si>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</si>
  <si>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</si>
  <si>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</si>
  <si>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</si>
  <si>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</si>
  <si>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</si>
  <si>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</si>
  <si>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</si>
  <si>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</si>
  <si>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</si>
  <si>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</si>
  <si>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</si>
  <si>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</si>
  <si>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</si>
  <si>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</si>
  <si>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</si>
  <si>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</si>
  <si>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</si>
  <si>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</si>
  <si>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</si>
  <si>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</si>
  <si>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</si>
  <si>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</si>
  <si>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</si>
  <si>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</si>
  <si>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</si>
  <si>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</si>
  <si>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</si>
  <si>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</si>
  <si>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</si>
  <si>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</si>
  <si>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</si>
  <si>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</si>
  <si>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</si>
  <si>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</si>
  <si>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</si>
  <si>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</si>
  <si>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</si>
  <si>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</si>
  <si>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</si>
  <si>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</si>
  <si>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</si>
  <si>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</si>
  <si>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</si>
  <si>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</si>
  <si>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</si>
  <si>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</si>
  <si>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</si>
  <si>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</si>
  <si>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</si>
  <si>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</si>
  <si>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</si>
  <si>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</si>
  <si>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</si>
  <si>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</si>
  <si>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</si>
  <si>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</si>
  <si>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</si>
  <si>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</si>
  <si>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</si>
  <si>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</si>
  <si>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</si>
  <si>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</si>
  <si>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</si>
  <si>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</si>
  <si>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</si>
  <si>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</si>
  <si>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</si>
  <si>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</si>
  <si>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</si>
  <si>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</si>
  <si>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</si>
  <si>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</si>
  <si>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</si>
  <si>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</si>
  <si>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</si>
  <si>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</si>
  <si>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</si>
  <si>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</si>
  <si>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</si>
  <si>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</si>
  <si>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</si>
  <si>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</si>
  <si>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</si>
  <si>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</si>
  <si>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</si>
  <si>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</si>
  <si>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</si>
  <si>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</si>
  <si>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</si>
  <si>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</si>
  <si>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</si>
  <si>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</si>
  <si>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</si>
  <si>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</si>
  <si>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</si>
  <si>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</si>
  <si>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</si>
  <si>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</si>
  <si>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</si>
  <si>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</si>
  <si>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</si>
  <si>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</si>
  <si>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</si>
  <si>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</si>
  <si>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</si>
  <si>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</si>
  <si>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</si>
  <si>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</si>
  <si>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</si>
  <si>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</si>
  <si>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</si>
  <si>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</si>
  <si>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</si>
  <si>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</si>
  <si>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</si>
  <si>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</si>
  <si>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</si>
  <si>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</si>
  <si>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</si>
  <si>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</si>
  <si>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</si>
  <si>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</si>
  <si>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</si>
  <si>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</si>
  <si>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</si>
  <si>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</si>
  <si>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</si>
  <si>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</si>
  <si>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</si>
  <si>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</si>
  <si>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</si>
  <si>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</si>
  <si>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</si>
  <si>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</si>
  <si>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</si>
  <si>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</si>
  <si>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</si>
  <si>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</si>
  <si>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</si>
  <si>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</si>
  <si>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</si>
  <si>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</si>
  <si>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</si>
  <si>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</si>
  <si>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</si>
  <si>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</si>
  <si>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</si>
  <si>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</si>
  <si>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</si>
  <si>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</si>
  <si>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</si>
  <si>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</si>
  <si>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</si>
  <si>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</si>
  <si>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</si>
  <si>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</si>
  <si>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</si>
  <si>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</si>
  <si>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</si>
  <si>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</si>
  <si>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</si>
  <si>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</si>
  <si>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</si>
  <si>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</si>
  <si>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</si>
  <si>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</si>
  <si>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</si>
  <si>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</si>
  <si>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</si>
  <si>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</si>
  <si>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</si>
  <si>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</si>
  <si>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</si>
  <si>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</si>
  <si>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</si>
  <si>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</si>
  <si>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</si>
  <si>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</si>
  <si>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</si>
  <si>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</si>
  <si>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</si>
  <si>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</si>
  <si>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</si>
  <si>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</si>
  <si>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</si>
  <si>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</si>
  <si>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</si>
  <si>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</si>
  <si>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</si>
  <si>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</si>
  <si>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</si>
  <si>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</si>
  <si>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</si>
  <si>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</si>
  <si>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</si>
  <si>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</si>
  <si>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</si>
  <si>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</si>
  <si>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</si>
  <si>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</si>
  <si>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</si>
  <si>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</si>
  <si>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</si>
  <si>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</si>
  <si>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</si>
  <si>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</si>
  <si>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</si>
  <si>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</si>
  <si>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</si>
  <si>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</si>
  <si>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</si>
  <si>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</si>
  <si>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</si>
  <si>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</si>
  <si>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</si>
  <si>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</si>
  <si>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</si>
  <si>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</si>
  <si>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</si>
  <si>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</si>
  <si>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</si>
  <si>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</si>
  <si>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</si>
  <si>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</si>
  <si>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</si>
  <si>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</si>
  <si>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</si>
  <si>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</si>
  <si>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</si>
  <si>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</si>
  <si>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</si>
  <si>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</si>
  <si>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</si>
  <si>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</si>
  <si>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</si>
  <si>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</si>
  <si>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</si>
  <si>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</si>
  <si>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</si>
  <si>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</si>
  <si>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</si>
  <si>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</si>
  <si>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</si>
  <si>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</si>
  <si>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</si>
  <si>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</si>
  <si>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</si>
  <si>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</si>
  <si>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</si>
  <si>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</si>
  <si>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</si>
  <si>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</si>
  <si>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</si>
  <si>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</si>
  <si>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</si>
  <si>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</si>
  <si>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</si>
  <si>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</si>
  <si>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</si>
  <si>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</si>
  <si>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</si>
  <si>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</si>
  <si>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</si>
  <si>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</si>
  <si>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</si>
  <si>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</si>
  <si>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</si>
  <si>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</si>
  <si>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</si>
  <si>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</si>
  <si>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</si>
  <si>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</si>
  <si>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</si>
  <si>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</si>
  <si>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</si>
  <si>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</si>
  <si>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</si>
  <si>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</si>
  <si>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</si>
  <si>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</si>
  <si>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</si>
  <si>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</si>
  <si>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</si>
  <si>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</si>
  <si>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</si>
  <si>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</si>
  <si>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</si>
  <si>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</si>
  <si>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</si>
  <si>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</si>
  <si>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</si>
  <si>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</si>
  <si>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</si>
  <si>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</si>
  <si>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</si>
  <si>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</si>
  <si>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</si>
  <si>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</si>
  <si>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</si>
  <si>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</si>
  <si>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</si>
  <si>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</si>
  <si>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</si>
  <si>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</si>
  <si>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</si>
  <si>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</si>
  <si>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</si>
  <si>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</si>
  <si>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</si>
  <si>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</si>
  <si>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</si>
  <si>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</si>
  <si>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</si>
  <si>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</si>
  <si>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</si>
  <si>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</si>
  <si>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</si>
  <si>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</si>
  <si>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</si>
  <si>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</si>
  <si>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</si>
  <si>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</si>
  <si>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</si>
  <si>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</si>
  <si>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</si>
  <si>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</si>
  <si>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</si>
  <si>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</si>
  <si>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</si>
  <si>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</si>
  <si>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</si>
  <si>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</si>
  <si>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</si>
  <si>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</si>
  <si>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</si>
  <si>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</si>
  <si>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</si>
  <si>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</si>
  <si>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</si>
  <si>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</si>
  <si>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</si>
  <si>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</si>
  <si>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</si>
  <si>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</si>
  <si>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</si>
  <si>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</si>
  <si>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</si>
  <si>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</si>
  <si>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</si>
  <si>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</si>
  <si>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</si>
  <si>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</si>
  <si>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</si>
  <si>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</si>
  <si>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</si>
  <si>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</si>
  <si>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</si>
  <si>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</si>
  <si>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</si>
  <si>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</si>
  <si>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</si>
  <si>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</si>
  <si>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</si>
  <si>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</si>
  <si>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</si>
  <si>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</si>
  <si>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</si>
  <si>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</si>
  <si>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</si>
  <si>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</si>
  <si>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</si>
  <si>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</si>
  <si>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</si>
  <si>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</si>
  <si>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</si>
  <si>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</si>
  <si>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</si>
  <si>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</si>
  <si>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</si>
  <si>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</si>
  <si>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</si>
  <si>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</si>
  <si>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</si>
  <si>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</si>
  <si>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</si>
  <si>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</si>
  <si>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</si>
  <si>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</si>
  <si>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</si>
  <si>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</si>
  <si>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</si>
  <si>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</si>
  <si>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</si>
  <si>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</si>
  <si>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</si>
  <si>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</si>
  <si>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</si>
  <si>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</si>
  <si>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</si>
  <si>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</si>
  <si>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</si>
  <si>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</si>
  <si>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</si>
  <si>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</si>
  <si>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</si>
  <si>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</si>
  <si>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</si>
  <si>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</si>
  <si>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</si>
  <si>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</si>
  <si>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</si>
  <si>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</si>
  <si>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</si>
  <si>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</si>
  <si>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</si>
  <si>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</si>
  <si>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</si>
  <si>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</si>
  <si>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</si>
  <si>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</si>
  <si>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</si>
  <si>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</si>
  <si>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</si>
  <si>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</si>
  <si>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</si>
  <si>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</si>
  <si>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</si>
  <si>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</si>
  <si>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</si>
  <si>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</si>
  <si>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</si>
  <si>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</si>
  <si>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</si>
  <si>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</si>
  <si>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</si>
  <si>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</si>
  <si>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</si>
  <si>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</si>
  <si>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</si>
  <si>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</si>
  <si>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</si>
  <si>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</si>
  <si>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</si>
  <si>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</si>
  <si>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</si>
  <si>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</si>
  <si>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</si>
  <si>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</si>
  <si>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</si>
  <si>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</si>
  <si>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</si>
  <si>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</si>
  <si>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</si>
  <si>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</si>
  <si>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</si>
  <si>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</si>
  <si>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</si>
  <si>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</si>
  <si>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</si>
  <si>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</si>
  <si>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</si>
  <si>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</si>
  <si>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</si>
  <si>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</si>
  <si>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</si>
  <si>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</si>
  <si>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</si>
  <si>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</si>
  <si>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</si>
  <si>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</si>
  <si>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</si>
  <si>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</si>
  <si>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</si>
  <si>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</si>
  <si>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</si>
  <si>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</si>
  <si>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</si>
  <si>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</si>
  <si>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</si>
  <si>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</si>
  <si>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</si>
  <si>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</si>
  <si>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</si>
  <si>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</si>
  <si>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</si>
  <si>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</si>
  <si>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</si>
  <si>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</si>
  <si>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</si>
  <si>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</si>
  <si>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</si>
  <si>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</si>
  <si>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</si>
  <si>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</si>
  <si>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</si>
  <si>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</si>
  <si>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</si>
  <si>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</si>
  <si>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</si>
  <si>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</si>
  <si>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</si>
  <si>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</si>
  <si>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</si>
  <si>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</si>
  <si>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</si>
  <si>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</si>
  <si>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</si>
  <si>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</si>
  <si>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</si>
  <si>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</si>
  <si>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</si>
  <si>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</si>
  <si>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</si>
  <si>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</si>
  <si>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</si>
  <si>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</si>
  <si>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</si>
  <si>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</si>
  <si>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</si>
  <si>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</si>
  <si>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</si>
  <si>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</si>
  <si>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</si>
  <si>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</si>
  <si>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</si>
  <si>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</si>
  <si>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</si>
  <si>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</si>
  <si>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</si>
  <si>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</si>
  <si>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</si>
  <si>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</si>
  <si>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</si>
  <si>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</si>
  <si>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</si>
  <si>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</si>
  <si>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</si>
  <si>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</si>
  <si>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</si>
  <si>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</si>
  <si>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</si>
  <si>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</si>
  <si>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</si>
  <si>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</si>
  <si>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</si>
  <si>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</si>
  <si>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</si>
  <si>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</si>
  <si>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</si>
  <si>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</si>
  <si>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</si>
  <si>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</si>
  <si>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</si>
  <si>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</si>
  <si>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</si>
  <si>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</si>
  <si>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</si>
  <si>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</si>
  <si>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</si>
  <si>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</si>
  <si>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</si>
  <si>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</si>
  <si>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</si>
  <si>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</si>
  <si>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</si>
  <si>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</si>
  <si>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</si>
  <si>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</si>
  <si>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</si>
  <si>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</si>
  <si>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</si>
  <si>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</si>
  <si>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</si>
  <si>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</si>
  <si>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</si>
  <si>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</si>
  <si>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</si>
  <si>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</si>
  <si>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</si>
  <si>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</si>
  <si>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</si>
  <si>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</si>
  <si>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</si>
  <si>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</si>
  <si>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</si>
  <si>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</si>
  <si>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</si>
  <si>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</si>
  <si>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</si>
  <si>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</si>
  <si>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</si>
  <si>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</si>
  <si>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</si>
  <si>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</si>
  <si>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</si>
  <si>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</si>
  <si>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</si>
  <si>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</si>
  <si>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</si>
  <si>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</si>
  <si>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</si>
  <si>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</si>
  <si>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</si>
  <si>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</si>
  <si>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</si>
  <si>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</si>
  <si>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</si>
  <si>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</si>
  <si>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</si>
  <si>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</si>
  <si>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</si>
  <si>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</si>
  <si>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</si>
  <si>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</si>
  <si>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</si>
  <si>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</si>
  <si>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</si>
  <si>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</si>
  <si>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</si>
  <si>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</si>
  <si>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</si>
  <si>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</si>
  <si>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</si>
  <si>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</si>
  <si>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</si>
  <si>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</si>
  <si>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</si>
  <si>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</si>
  <si>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</si>
  <si>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</si>
  <si>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</si>
  <si>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</si>
  <si>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</si>
  <si>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</si>
  <si>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</si>
  <si>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</si>
  <si>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</si>
  <si>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</si>
  <si>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</si>
  <si>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</si>
  <si>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</si>
  <si>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</si>
  <si>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</si>
  <si>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</si>
  <si>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</si>
  <si>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</si>
  <si>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</si>
  <si>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</si>
  <si>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</si>
  <si>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</si>
  <si>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</si>
  <si>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</si>
  <si>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</si>
  <si>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</si>
  <si>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</si>
  <si>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</si>
  <si>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</si>
  <si>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</si>
  <si>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</si>
  <si>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</si>
  <si>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</si>
  <si>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</si>
  <si>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</si>
  <si>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</si>
  <si>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</si>
  <si>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</si>
  <si>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</si>
  <si>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</si>
  <si>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</si>
  <si>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</si>
  <si>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</si>
  <si>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</si>
  <si>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</si>
  <si>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</si>
  <si>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</si>
  <si>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</si>
  <si>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</si>
  <si>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</si>
  <si>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</si>
  <si>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</si>
  <si>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</si>
  <si>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</si>
  <si>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</si>
  <si>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</si>
  <si>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</si>
  <si>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</si>
  <si>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</si>
  <si>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</si>
  <si>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</si>
  <si>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</si>
  <si>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</si>
  <si>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</si>
  <si>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</si>
  <si>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</si>
  <si>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</si>
  <si>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</si>
  <si>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</si>
  <si>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</si>
  <si>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</si>
  <si>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</si>
  <si>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</si>
  <si>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</si>
  <si>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</si>
  <si>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</si>
  <si>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</si>
  <si>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</si>
  <si>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</si>
  <si>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</si>
  <si>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</si>
  <si>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</si>
  <si>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</si>
  <si>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</si>
  <si>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</si>
  <si>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</si>
  <si>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</si>
  <si>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</si>
  <si>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</si>
  <si>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</si>
  <si>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</si>
  <si>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</si>
  <si>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</si>
  <si>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</si>
  <si>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</si>
  <si>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</si>
  <si>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</si>
  <si>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</si>
  <si>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</si>
  <si>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</si>
  <si>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</si>
  <si>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</si>
  <si>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</si>
  <si>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</si>
  <si>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</si>
  <si>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</si>
  <si>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</si>
  <si>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</si>
  <si>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</si>
  <si>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</si>
  <si>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</si>
  <si>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</si>
  <si>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</si>
  <si>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</si>
  <si>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</si>
  <si>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</si>
  <si>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</si>
  <si>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</si>
  <si>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</si>
  <si>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</si>
  <si>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</si>
  <si>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</si>
  <si>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</si>
  <si>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</si>
  <si>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</si>
  <si>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</si>
  <si>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</si>
  <si>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</si>
  <si>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</si>
  <si>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</si>
  <si>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</si>
  <si>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</si>
  <si>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</si>
  <si>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</si>
  <si>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</si>
  <si>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</si>
  <si>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</si>
  <si>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</si>
  <si>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</si>
  <si>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</si>
  <si>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</si>
  <si>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05/04/2026 02:44:00</t>
  </si>
  <si>
    <t>05/04/2026 07:27:00</t>
  </si>
  <si>
    <t>Por regulación de tensión en la SE Pampa Honda</t>
  </si>
  <si>
    <t>L. PACHACUTEC - PROGRESO</t>
  </si>
  <si>
    <t>L-2135</t>
  </si>
  <si>
    <t>05/04/2026 06:18:00</t>
  </si>
  <si>
    <t>05/04/2026 12:44:00</t>
  </si>
  <si>
    <t>Por regulación de tensión en la SE Pachacutec</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</si>
  <si>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</si>
  <si>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</si>
  <si>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</si>
  <si>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</si>
  <si>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</si>
  <si>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</si>
  <si>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</si>
  <si>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</si>
  <si>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</si>
  <si>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</si>
  <si>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</si>
  <si>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</si>
  <si>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</si>
  <si>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</si>
  <si>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</si>
  <si>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</si>
  <si>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</si>
  <si>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</si>
  <si>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</si>
  <si>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04:48:50
</t>
  </si>
  <si>
    <t xml:space="preserve">59.779 
</t>
  </si>
  <si>
    <t xml:space="preserve">11:51:48
</t>
  </si>
  <si>
    <t xml:space="preserve">60.278 
</t>
  </si>
  <si>
    <t>DATACENTERCOES</t>
  </si>
  <si>
    <t>PUCALLPA ISA</t>
  </si>
  <si>
    <t xml:space="preserve">59.780 
</t>
  </si>
  <si>
    <t>RIOJA</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</si>
  <si>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</si>
  <si>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</si>
  <si>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</si>
  <si>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</si>
  <si>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</si>
  <si>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</si>
  <si>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</si>
  <si>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</si>
  <si>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</si>
  <si>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</si>
  <si>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</si>
  <si>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</si>
  <si>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</si>
  <si>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</si>
  <si>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</si>
  <si>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</si>
  <si>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</si>
  <si>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</si>
  <si>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</si>
  <si>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</si>
  <si>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4899824 y resultó S/. 591769 (10.78% ) menor que el correspondiente al domingo de la semana pasada.</t>
  </si>
  <si>
    <t>Fecha</t>
  </si>
  <si>
    <t>Costo Total Ejecutado</t>
  </si>
  <si>
    <t>Costo Total Programado</t>
  </si>
  <si>
    <t>DOM 29</t>
  </si>
  <si>
    <t>LUN 30</t>
  </si>
  <si>
    <t>MAR 31</t>
  </si>
  <si>
    <t>MIE 1</t>
  </si>
  <si>
    <t>JUE 2</t>
  </si>
  <si>
    <t>VIE 3</t>
  </si>
  <si>
    <t>SAB 4</t>
  </si>
  <si>
    <t>DOM 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</si>
  <si>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</si>
  <si>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</si>
  <si>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</si>
  <si>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</si>
  <si>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</si>
  <si>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</si>
  <si>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</si>
  <si>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</si>
  <si>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</si>
  <si>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</si>
  <si>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</si>
  <si>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</si>
  <si>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</si>
  <si>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</si>
  <si>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</si>
  <si>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</si>
  <si>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</si>
  <si>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</si>
  <si>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</si>
  <si>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</si>
  <si>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</si>
  <si>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</si>
  <si>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</si>
  <si>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</si>
  <si>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</si>
  <si>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</si>
  <si>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</si>
  <si>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</si>
  <si>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</si>
  <si>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</si>
  <si>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</si>
  <si>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</si>
  <si>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</si>
  <si>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</si>
  <si>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</si>
  <si>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</si>
  <si>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</si>
  <si>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</si>
  <si>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</si>
  <si>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</si>
  <si>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</si>
  <si>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</si>
  <si>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</si>
  <si>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</si>
  <si>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</si>
  <si>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</si>
  <si>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</si>
  <si>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</si>
  <si>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</si>
  <si>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</si>
  <si>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</si>
  <si>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</si>
  <si>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</si>
  <si>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</si>
  <si>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</si>
  <si>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</si>
  <si>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</si>
  <si>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</si>
  <si>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</si>
  <si>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</si>
  <si>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</si>
  <si>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</si>
  <si>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</si>
  <si>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</si>
  <si>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</si>
  <si>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</si>
  <si>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</si>
  <si>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95.1805</t>
  </si>
  <si>
    <t>72.9775</t>
  </si>
  <si>
    <t>130.5856</t>
  </si>
  <si>
    <t>87.7837</t>
  </si>
  <si>
    <t>93.2446</t>
  </si>
  <si>
    <t>82.7078</t>
  </si>
  <si>
    <t>82.571</t>
  </si>
  <si>
    <t>78.3682</t>
  </si>
  <si>
    <t>64.9415</t>
  </si>
  <si>
    <t>76.5617</t>
  </si>
  <si>
    <t>209</t>
  </si>
  <si>
    <t>9.9918</t>
  </si>
  <si>
    <t>197</t>
  </si>
  <si>
    <t>74.388</t>
  </si>
  <si>
    <t>74.3881</t>
  </si>
  <si>
    <t>80.5569</t>
  </si>
  <si>
    <t>80.4463</t>
  </si>
  <si>
    <t>85.8941</t>
  </si>
  <si>
    <t>80.8369</t>
  </si>
  <si>
    <t>81.1246</t>
  </si>
  <si>
    <t>80.8696</t>
  </si>
  <si>
    <t>75.9899</t>
  </si>
  <si>
    <t>129.8775</t>
  </si>
  <si>
    <t>129.8786</t>
  </si>
  <si>
    <t>170</t>
  </si>
  <si>
    <t>92.8837</t>
  </si>
  <si>
    <t>108.8513</t>
  </si>
  <si>
    <t>135.7463</t>
  </si>
  <si>
    <t>108.8486</t>
  </si>
  <si>
    <t>135.7487</t>
  </si>
  <si>
    <t>92.8959</t>
  </si>
  <si>
    <t>129.3555</t>
  </si>
  <si>
    <t>85.1539</t>
  </si>
  <si>
    <t>109</t>
  </si>
  <si>
    <t>81.9594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</si>
  <si>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</si>
  <si>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</si>
  <si>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</si>
  <si>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</si>
  <si>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</si>
  <si>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</si>
  <si>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</si>
  <si>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</si>
  <si>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</si>
  <si>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</si>
  <si>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</si>
  <si>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</si>
  <si>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</si>
  <si>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</si>
  <si>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</si>
  <si>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</si>
  <si>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</si>
  <si>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</si>
  <si>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</si>
  <si>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</si>
  <si>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</si>
  <si>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</si>
  <si>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</si>
  <si>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</si>
  <si>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</si>
  <si>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</si>
  <si>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</si>
  <si>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</si>
  <si>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</si>
  <si>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</si>
  <si>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</si>
  <si>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</si>
  <si>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</si>
  <si>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</si>
  <si>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</si>
  <si>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</si>
  <si>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</si>
  <si>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</si>
  <si>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</si>
  <si>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</si>
  <si>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</si>
  <si>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</si>
  <si>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</si>
  <si>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</si>
  <si>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</si>
  <si>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</si>
  <si>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</si>
  <si>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</si>
  <si>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</si>
  <si>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</si>
  <si>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</si>
  <si>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</si>
  <si>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</si>
  <si>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</si>
  <si>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</si>
  <si>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</si>
  <si>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</si>
  <si>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</si>
  <si>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</si>
  <si>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</si>
  <si>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</si>
  <si>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</si>
  <si>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</si>
  <si>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</si>
  <si>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</si>
  <si>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</si>
  <si>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</si>
  <si>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</si>
  <si>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</si>
  <si>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</si>
  <si>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</si>
  <si>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</si>
  <si>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</si>
  <si>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</si>
  <si>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</si>
  <si>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</si>
  <si>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</si>
  <si>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</si>
  <si>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</si>
  <si>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</si>
  <si>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</si>
  <si>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</si>
  <si>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</si>
  <si>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</si>
  <si>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</si>
  <si>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</si>
  <si>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</si>
  <si>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</si>
  <si>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</si>
  <si>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</si>
  <si>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</si>
  <si>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</si>
  <si>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</si>
  <si>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</si>
  <si>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</si>
  <si>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</si>
  <si>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</si>
  <si>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</si>
  <si>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</si>
  <si>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</si>
  <si>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</si>
  <si>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</si>
  <si>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</si>
  <si>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</si>
  <si>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</si>
  <si>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</si>
  <si>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</si>
  <si>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</si>
  <si>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</si>
  <si>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</si>
  <si>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</si>
  <si>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</si>
  <si>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</si>
  <si>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</si>
  <si>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</si>
  <si>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</si>
  <si>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</si>
  <si>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</si>
  <si>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</si>
  <si>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</si>
  <si>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36.8459</t>
  </si>
  <si>
    <t>40.1779</t>
  </si>
  <si>
    <t>42.3352</t>
  </si>
  <si>
    <t>38.6087</t>
  </si>
  <si>
    <t>66.8834</t>
  </si>
  <si>
    <t>89.3662</t>
  </si>
  <si>
    <t>90</t>
  </si>
  <si>
    <t>74.4459</t>
  </si>
  <si>
    <t>43.7328</t>
  </si>
  <si>
    <t>76.7414</t>
  </si>
  <si>
    <t>40.6901</t>
  </si>
  <si>
    <t>34.7089</t>
  </si>
  <si>
    <t>65.6716</t>
  </si>
  <si>
    <t>40.9906</t>
  </si>
  <si>
    <t>75.2073</t>
  </si>
  <si>
    <t>40.8082</t>
  </si>
  <si>
    <t>64.8971</t>
  </si>
  <si>
    <t>69.8928</t>
  </si>
  <si>
    <t>69.8922</t>
  </si>
  <si>
    <t>52.4586</t>
  </si>
  <si>
    <t>33.4681</t>
  </si>
  <si>
    <t>33.4687</t>
  </si>
  <si>
    <t>52.4535</t>
  </si>
  <si>
    <t>34.4768</t>
  </si>
  <si>
    <t>45.3925</t>
  </si>
  <si>
    <t>41.6875</t>
  </si>
  <si>
    <t>924-22</t>
  </si>
  <si>
    <t>URS-ENL-001 - G1</t>
  </si>
  <si>
    <t>CHHuinco - G1</t>
  </si>
  <si>
    <t>924-23</t>
  </si>
  <si>
    <t>URS-ENL-001 - G2</t>
  </si>
  <si>
    <t>CHHuinco - G2</t>
  </si>
  <si>
    <t>37.123</t>
  </si>
  <si>
    <t>38.2675</t>
  </si>
  <si>
    <t>44.6208</t>
  </si>
  <si>
    <t>32.5613</t>
  </si>
  <si>
    <t>32.1797</t>
  </si>
  <si>
    <t>34.6375</t>
  </si>
  <si>
    <t>34.6372</t>
  </si>
  <si>
    <t>26.0751</t>
  </si>
  <si>
    <t>26.0728</t>
  </si>
  <si>
    <t>924-24</t>
  </si>
  <si>
    <t>URS-ENL-001 - G3</t>
  </si>
  <si>
    <t>CHHuinco - G3</t>
  </si>
  <si>
    <t>33.6426</t>
  </si>
  <si>
    <t>44.9508</t>
  </si>
  <si>
    <t>45.2678</t>
  </si>
  <si>
    <t>45.3792</t>
  </si>
  <si>
    <t>33.1103</t>
  </si>
  <si>
    <t>37.8446</t>
  </si>
  <si>
    <t>32.7174</t>
  </si>
  <si>
    <t>35.2553</t>
  </si>
  <si>
    <t>35.255</t>
  </si>
  <si>
    <t>26.3835</t>
  </si>
  <si>
    <t>26.3807</t>
  </si>
  <si>
    <t>924-25</t>
  </si>
  <si>
    <t>URS-ENL-001 - G4</t>
  </si>
  <si>
    <t>CHHuinco - G4</t>
  </si>
  <si>
    <t>33.2409</t>
  </si>
  <si>
    <t>44.4154</t>
  </si>
  <si>
    <t>44.7322</t>
  </si>
  <si>
    <t>37.3228</t>
  </si>
  <si>
    <t>38.4739</t>
  </si>
  <si>
    <t>37.3627</t>
  </si>
  <si>
    <t>1906-280</t>
  </si>
  <si>
    <t>URS-ENL-002</t>
  </si>
  <si>
    <t>CHMatuca</t>
  </si>
  <si>
    <t>13.2645</t>
  </si>
  <si>
    <t>13.782</t>
  </si>
  <si>
    <t>14.7603</t>
  </si>
  <si>
    <t>14.6962</t>
  </si>
  <si>
    <t>13.5587</t>
  </si>
  <si>
    <t>17.5363</t>
  </si>
  <si>
    <t>18</t>
  </si>
  <si>
    <t>13.0752</t>
  </si>
  <si>
    <t>14.4491</t>
  </si>
  <si>
    <t>1906-28</t>
  </si>
  <si>
    <t>URS-ENL-002 - G1</t>
  </si>
  <si>
    <t>CHMatuca - G1</t>
  </si>
  <si>
    <t>1906-29</t>
  </si>
  <si>
    <t>URS-ENL-002 - G2</t>
  </si>
  <si>
    <t>CHMatuca - G2</t>
  </si>
  <si>
    <t>1964-11513</t>
  </si>
  <si>
    <t>C.T. CHILCA UNO</t>
  </si>
  <si>
    <t>URS-ENG-001</t>
  </si>
  <si>
    <t>CTChilc1 - CC</t>
  </si>
  <si>
    <t>119.8633</t>
  </si>
  <si>
    <t>132.1558</t>
  </si>
  <si>
    <t>131.6432</t>
  </si>
  <si>
    <t>74.2768</t>
  </si>
  <si>
    <t>64.8168</t>
  </si>
  <si>
    <t>81.0604</t>
  </si>
  <si>
    <t>95.3568</t>
  </si>
  <si>
    <t>104.5629</t>
  </si>
  <si>
    <t>71.3855</t>
  </si>
  <si>
    <t>71.3856</t>
  </si>
  <si>
    <t>77.5945</t>
  </si>
  <si>
    <t>77.4829</t>
  </si>
  <si>
    <t>73.5076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</si>
  <si>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</si>
  <si>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</si>
  <si>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</si>
  <si>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</si>
  <si>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</si>
  <si>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</si>
  <si>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</si>
  <si>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</si>
  <si>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</si>
  <si>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</si>
  <si>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</si>
  <si>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</si>
  <si>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</si>
  <si>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</si>
  <si>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</si>
  <si>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</si>
  <si>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</si>
  <si>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</si>
  <si>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</si>
  <si>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</si>
  <si>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</si>
  <si>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</si>
  <si>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</si>
  <si>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</si>
  <si>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</si>
  <si>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</si>
  <si>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</si>
  <si>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</si>
  <si>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82.2957</t>
  </si>
  <si>
    <t>59.8088</t>
  </si>
  <si>
    <t>53.4824</t>
  </si>
  <si>
    <t>87.1696</t>
  </si>
  <si>
    <t>80.5121</t>
  </si>
  <si>
    <t>70.0359</t>
  </si>
  <si>
    <t>66.167</t>
  </si>
  <si>
    <t>52.2024</t>
  </si>
  <si>
    <t>52.6197</t>
  </si>
  <si>
    <t>67.5023</t>
  </si>
  <si>
    <t>86.9007</t>
  </si>
  <si>
    <t>76.3191</t>
  </si>
  <si>
    <t>84.1116</t>
  </si>
  <si>
    <t>78.5029</t>
  </si>
  <si>
    <t>85.2288</t>
  </si>
  <si>
    <t>62.1113</t>
  </si>
  <si>
    <t>62.1111</t>
  </si>
  <si>
    <t>75.2951</t>
  </si>
  <si>
    <t>62.1112</t>
  </si>
  <si>
    <t>53.4834</t>
  </si>
  <si>
    <t>66.0532</t>
  </si>
  <si>
    <t>76.0059</t>
  </si>
  <si>
    <t>76.7424</t>
  </si>
  <si>
    <t>76.089</t>
  </si>
  <si>
    <t>65.0372</t>
  </si>
  <si>
    <t>71.2297</t>
  </si>
  <si>
    <t>71.2292</t>
  </si>
  <si>
    <t>46.6577</t>
  </si>
  <si>
    <t>49.6805</t>
  </si>
  <si>
    <t>56.2537</t>
  </si>
  <si>
    <t>49.6828</t>
  </si>
  <si>
    <t>56.2513</t>
  </si>
  <si>
    <t>46.6506</t>
  </si>
  <si>
    <t>53.1677</t>
  </si>
  <si>
    <t>86.4537</t>
  </si>
  <si>
    <t>78.9041</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</si>
  <si>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</si>
  <si>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</si>
  <si>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</si>
  <si>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</si>
  <si>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</si>
  <si>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</si>
  <si>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</si>
  <si>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</si>
  <si>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</si>
  <si>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</si>
  <si>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</si>
  <si>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</si>
  <si>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</si>
  <si>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</si>
  <si>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</si>
  <si>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</si>
  <si>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</si>
  <si>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</si>
  <si>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</si>
  <si>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</si>
  <si>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</si>
  <si>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</si>
  <si>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</si>
  <si>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</si>
  <si>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</si>
  <si>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39.5239</t>
  </si>
  <si>
    <t>34.1033</t>
  </si>
  <si>
    <t>32.932</t>
  </si>
  <si>
    <t>42.0466</t>
  </si>
  <si>
    <t>69.7954</t>
  </si>
  <si>
    <t>77.1966</t>
  </si>
  <si>
    <t>39.2207</t>
  </si>
  <si>
    <t>68.5959</t>
  </si>
  <si>
    <t>32.1952</t>
  </si>
  <si>
    <t>35.6625</t>
  </si>
  <si>
    <t>32.6418</t>
  </si>
  <si>
    <t>32.7371</t>
  </si>
  <si>
    <t>66.7788</t>
  </si>
  <si>
    <t>83.1968</t>
  </si>
  <si>
    <t>81.8304</t>
  </si>
  <si>
    <t>83.8385</t>
  </si>
  <si>
    <t>73.4182</t>
  </si>
  <si>
    <t>80.0952</t>
  </si>
  <si>
    <t>38.3989</t>
  </si>
  <si>
    <t>81.2083</t>
  </si>
  <si>
    <t>63.1152</t>
  </si>
  <si>
    <t>37.5535</t>
  </si>
  <si>
    <t>72.3807</t>
  </si>
  <si>
    <t>65.7676</t>
  </si>
  <si>
    <t>73.1665</t>
  </si>
  <si>
    <t>37.9257</t>
  </si>
  <si>
    <t>73.2331</t>
  </si>
  <si>
    <t>65.0757</t>
  </si>
  <si>
    <t>3182-14971</t>
  </si>
  <si>
    <t>URS-CHG-001 - G1</t>
  </si>
  <si>
    <t>CHChagll - G1</t>
  </si>
  <si>
    <t>35.0136</t>
  </si>
  <si>
    <t>38.7235</t>
  </si>
  <si>
    <t>34.4115</t>
  </si>
  <si>
    <t>33.499</t>
  </si>
  <si>
    <t>41.7258</t>
  </si>
  <si>
    <t>41.0424</t>
  </si>
  <si>
    <t>42.0467</t>
  </si>
  <si>
    <t>36.8306</t>
  </si>
  <si>
    <t>40.1743</t>
  </si>
  <si>
    <t>40.7312</t>
  </si>
  <si>
    <t>31.6577</t>
  </si>
  <si>
    <t>31.6578</t>
  </si>
  <si>
    <t>36.3104</t>
  </si>
  <si>
    <t>32.9911</t>
  </si>
  <si>
    <t>36.7044</t>
  </si>
  <si>
    <t>36.7378</t>
  </si>
  <si>
    <t>32.6433</t>
  </si>
  <si>
    <t>3182-14972</t>
  </si>
  <si>
    <t>URS-CHG-001 - G2</t>
  </si>
  <si>
    <t>CHChagll - G2</t>
  </si>
  <si>
    <t>34.7819</t>
  </si>
  <si>
    <t>38.4732</t>
  </si>
  <si>
    <t>34.1844</t>
  </si>
  <si>
    <t>33.2798</t>
  </si>
  <si>
    <t>41.471</t>
  </si>
  <si>
    <t>40.788</t>
  </si>
  <si>
    <t>41.7919</t>
  </si>
  <si>
    <t>36.5877</t>
  </si>
  <si>
    <t>39.9209</t>
  </si>
  <si>
    <t>40.4771</t>
  </si>
  <si>
    <t>31.4575</t>
  </si>
  <si>
    <t>36.0703</t>
  </si>
  <si>
    <t>32.7764</t>
  </si>
  <si>
    <t>36.4621</t>
  </si>
  <si>
    <t>36.4953</t>
  </si>
  <si>
    <t>32.4324</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</si>
  <si>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</si>
  <si>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</si>
  <si>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</si>
  <si>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</si>
  <si>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</si>
  <si>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</si>
  <si>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</si>
  <si>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</si>
  <si>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</si>
  <si>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</si>
  <si>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</si>
  <si>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</si>
  <si>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</si>
  <si>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</si>
  <si>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</si>
  <si>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</si>
  <si>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</si>
  <si>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</si>
  <si>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</si>
  <si>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</si>
  <si>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</si>
  <si>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</si>
  <si>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</si>
  <si>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</si>
  <si>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</si>
  <si>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</si>
  <si>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</si>
  <si>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</si>
  <si>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</si>
  <si>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</si>
  <si>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</si>
  <si>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</si>
  <si>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</si>
  <si>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271.0000</t>
  </si>
  <si>
    <t>192.0000</t>
  </si>
  <si>
    <t>191.9999</t>
  </si>
  <si>
    <t>192.0001</t>
  </si>
  <si>
    <t>217.0000</t>
  </si>
  <si>
    <t>217.0001</t>
  </si>
  <si>
    <t>217</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</si>
  <si>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</si>
  <si>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</si>
  <si>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</si>
  <si>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</si>
  <si>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</si>
  <si>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</si>
  <si>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</si>
  <si>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</si>
  <si>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</si>
  <si>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</si>
  <si>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</si>
  <si>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</si>
  <si>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Se actualizó el despacho ejecutado  de la C.S. Sunny Expansión; C.T. Tablazo; C.T. Tallanca, C.H. Carpapata, C.H. Pias y de las centrales de ELOR,  ORYGEN y CHINANGO.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</si>
</sst>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5"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8"/>
      <name val="Arial"/>
    </font>
    <font>
      <b/>
      <sz val="10"/>
      <color rgb="FFFFFFFF"/>
      <name val="Arial"/>
    </font>
    <font>
      <b/>
      <sz val="8"/>
      <name val="Arial"/>
    </font>
    <font>
      <sz val="8"/>
      <name val="Arial"/>
    </font>
    <font>
      <b/>
      <sz val="12"/>
      <name val="Arial"/>
    </font>
    <font>
      <b/>
      <sz val="10"/>
      <name val="Arial"/>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4" fillId="0" borderId="0" xfId="0" applyFont="1"/>
    <xf numFmtId="0" fontId="13" fillId="0" borderId="0" xfId="0" applyFont="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1"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2" fontId="17" fillId="32" borderId="49" xfId="0" applyNumberFormat="1" applyFont="1" applyFill="1" applyBorder="1" applyAlignment="1">
      <alignment horizontal="right" vertical="center"/>
    </xf>
    <xf numFmtId="0" fontId="33" fillId="34"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3"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0" borderId="0" xfId="0" applyFont="1"/>
    <xf numFmtId="0" fontId="37" fillId="0" borderId="0" xfId="0" applyFont="1"/>
    <xf numFmtId="0" fontId="39" fillId="0" borderId="0" xfId="0" applyFont="1"/>
    <xf numFmtId="0" fontId="40" fillId="2" borderId="1" xfId="0" applyFont="1" applyFill="1" applyBorder="1" applyAlignment="1">
      <alignment horizontal="center" vertical="center"/>
    </xf>
    <xf numFmtId="0" fontId="40" fillId="2" borderId="1" xfId="0" applyFont="1" applyFill="1" applyBorder="1" applyAlignment="1">
      <alignment horizontal="center" vertical="center"/>
    </xf>
    <xf numFmtId="0" fontId="40" fillId="2" borderId="1" xfId="0" applyFont="1" applyFill="1" applyBorder="1" applyAlignment="1">
      <alignment horizontal="center" vertical="center" wrapText="1"/>
    </xf>
    <xf numFmtId="4" fontId="41" fillId="0" borderId="10" xfId="0" applyNumberFormat="1" applyFont="1" applyBorder="1" applyAlignment="1">
      <alignment horizontal="center" vertical="center"/>
    </xf>
    <xf numFmtId="4" fontId="42" fillId="0" borderId="10" xfId="0" applyNumberFormat="1" applyFont="1" applyBorder="1" applyAlignment="1">
      <alignment horizontal="center" vertical="center"/>
    </xf>
    <xf numFmtId="4" fontId="42" fillId="0" borderId="10" xfId="0" applyNumberFormat="1" applyFont="1" applyBorder="1" applyAlignment="1">
      <alignment vertical="center"/>
    </xf>
    <xf numFmtId="0" fontId="40" fillId="2" borderId="10" xfId="0" applyFont="1" applyFill="1" applyBorder="1" applyAlignment="1">
      <alignment horizontal="center" vertical="center"/>
    </xf>
    <xf numFmtId="4" fontId="40" fillId="2" borderId="10" xfId="0" applyNumberFormat="1" applyFont="1" applyFill="1" applyBorder="1" applyAlignment="1">
      <alignment horizontal="center" vertical="center"/>
    </xf>
    <xf numFmtId="4" fontId="40" fillId="2" borderId="10" xfId="0" applyNumberFormat="1" applyFont="1" applyFill="1" applyBorder="1" applyAlignment="1">
      <alignment vertical="center"/>
    </xf>
    <xf numFmtId="4" fontId="40" fillId="2" borderId="1" xfId="0" applyNumberFormat="1" applyFont="1" applyFill="1" applyBorder="1" applyAlignment="1">
      <alignment horizontal="center" vertical="center"/>
    </xf>
    <xf numFmtId="4" fontId="40" fillId="2" borderId="1" xfId="0" applyNumberFormat="1" applyFont="1" applyFill="1" applyBorder="1" applyAlignment="1">
      <alignment vertical="center"/>
    </xf>
    <xf numFmtId="0" fontId="43" fillId="0" borderId="0" xfId="0" applyFont="1"/>
    <xf numFmtId="0" fontId="37" fillId="6" borderId="11" xfId="0" applyFont="1" applyFill="1" applyBorder="1"/>
    <xf numFmtId="0" fontId="44" fillId="0" borderId="0" xfId="0" applyFont="1"/>
    <xf numFmtId="0" fontId="37" fillId="7" borderId="1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981.08630000000005</c:v>
                </c:pt>
                <c:pt idx="1">
                  <c:v>948.24459999999999</c:v>
                </c:pt>
                <c:pt idx="2">
                  <c:v>972.68200000000002</c:v>
                </c:pt>
                <c:pt idx="3">
                  <c:v>943.09810000000004</c:v>
                </c:pt>
                <c:pt idx="4">
                  <c:v>945.62929999999994</c:v>
                </c:pt>
                <c:pt idx="5">
                  <c:v>934.70839999999998</c:v>
                </c:pt>
                <c:pt idx="6">
                  <c:v>888.59810000000004</c:v>
                </c:pt>
                <c:pt idx="7">
                  <c:v>931.27710000000002</c:v>
                </c:pt>
                <c:pt idx="8">
                  <c:v>923.23130000000003</c:v>
                </c:pt>
                <c:pt idx="9">
                  <c:v>915.59609999999998</c:v>
                </c:pt>
                <c:pt idx="10">
                  <c:v>940.1671</c:v>
                </c:pt>
                <c:pt idx="11">
                  <c:v>895.82730000000004</c:v>
                </c:pt>
                <c:pt idx="12">
                  <c:v>922.79899999999998</c:v>
                </c:pt>
                <c:pt idx="13">
                  <c:v>888.03319999999997</c:v>
                </c:pt>
                <c:pt idx="14">
                  <c:v>903.46469999999999</c:v>
                </c:pt>
                <c:pt idx="15">
                  <c:v>925.39260000000002</c:v>
                </c:pt>
                <c:pt idx="16">
                  <c:v>939.96410000000003</c:v>
                </c:pt>
                <c:pt idx="17">
                  <c:v>989.73670000000004</c:v>
                </c:pt>
                <c:pt idx="18">
                  <c:v>1015.7117</c:v>
                </c:pt>
                <c:pt idx="19">
                  <c:v>1049.8788999999999</c:v>
                </c:pt>
                <c:pt idx="20">
                  <c:v>1026.6039000000001</c:v>
                </c:pt>
                <c:pt idx="21">
                  <c:v>1052.6126999999999</c:v>
                </c:pt>
                <c:pt idx="22">
                  <c:v>1055.3679999999999</c:v>
                </c:pt>
                <c:pt idx="23">
                  <c:v>1038.383</c:v>
                </c:pt>
                <c:pt idx="24">
                  <c:v>1067.558</c:v>
                </c:pt>
                <c:pt idx="25">
                  <c:v>1043.5972999999999</c:v>
                </c:pt>
                <c:pt idx="26">
                  <c:v>1037.1342</c:v>
                </c:pt>
                <c:pt idx="27">
                  <c:v>1062.7136</c:v>
                </c:pt>
                <c:pt idx="28">
                  <c:v>1002.6025</c:v>
                </c:pt>
                <c:pt idx="29">
                  <c:v>1032.7627</c:v>
                </c:pt>
                <c:pt idx="30">
                  <c:v>1001.6471</c:v>
                </c:pt>
                <c:pt idx="31">
                  <c:v>1020.5969</c:v>
                </c:pt>
                <c:pt idx="32">
                  <c:v>995.88199999999995</c:v>
                </c:pt>
                <c:pt idx="33">
                  <c:v>1037.5120999999999</c:v>
                </c:pt>
                <c:pt idx="34">
                  <c:v>1036.2743</c:v>
                </c:pt>
                <c:pt idx="35">
                  <c:v>996.44560000000001</c:v>
                </c:pt>
                <c:pt idx="36">
                  <c:v>1094.5501999999999</c:v>
                </c:pt>
                <c:pt idx="37">
                  <c:v>1099.1171999999999</c:v>
                </c:pt>
                <c:pt idx="38">
                  <c:v>1139.7641000000001</c:v>
                </c:pt>
                <c:pt idx="39">
                  <c:v>1198.5093999999999</c:v>
                </c:pt>
                <c:pt idx="40">
                  <c:v>1202.1206999999999</c:v>
                </c:pt>
                <c:pt idx="41">
                  <c:v>1171.9407000000001</c:v>
                </c:pt>
                <c:pt idx="42">
                  <c:v>1187.9272000000001</c:v>
                </c:pt>
                <c:pt idx="43">
                  <c:v>1109.057</c:v>
                </c:pt>
                <c:pt idx="44">
                  <c:v>1053.9564</c:v>
                </c:pt>
                <c:pt idx="45">
                  <c:v>1015.4087</c:v>
                </c:pt>
                <c:pt idx="46">
                  <c:v>961.82270000000005</c:v>
                </c:pt>
                <c:pt idx="47">
                  <c:v>934.26570000000004</c:v>
                </c:pt>
              </c:numCache>
            </c:numRef>
          </c:val>
          <c:smooth val="0"/>
          <c:extLst>
            <c:ext xmlns:c16="http://schemas.microsoft.com/office/drawing/2014/chart" uri="{C3380CC4-5D6E-409C-BE32-E72D297353CC}">
              <c16:uniqueId val="{00000000-FC41-45CC-9D05-CA6408BA290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1815.2168999999999</c:v>
                </c:pt>
                <c:pt idx="1">
                  <c:v>1797.2351000000001</c:v>
                </c:pt>
                <c:pt idx="2">
                  <c:v>1792.2311999999999</c:v>
                </c:pt>
                <c:pt idx="3">
                  <c:v>1785.9505999999999</c:v>
                </c:pt>
                <c:pt idx="4">
                  <c:v>1781.9087999999999</c:v>
                </c:pt>
                <c:pt idx="5">
                  <c:v>1769.1292000000001</c:v>
                </c:pt>
                <c:pt idx="6">
                  <c:v>1771.3977</c:v>
                </c:pt>
                <c:pt idx="7">
                  <c:v>1774.9452000000001</c:v>
                </c:pt>
                <c:pt idx="8">
                  <c:v>1757.0359000000001</c:v>
                </c:pt>
                <c:pt idx="9">
                  <c:v>1784.9581000000001</c:v>
                </c:pt>
                <c:pt idx="10">
                  <c:v>1769.1375</c:v>
                </c:pt>
                <c:pt idx="11">
                  <c:v>1759.9882</c:v>
                </c:pt>
                <c:pt idx="12">
                  <c:v>1722.7474999999999</c:v>
                </c:pt>
                <c:pt idx="13">
                  <c:v>1684.7322999999999</c:v>
                </c:pt>
                <c:pt idx="14">
                  <c:v>1675.1757</c:v>
                </c:pt>
                <c:pt idx="15">
                  <c:v>1689.0688</c:v>
                </c:pt>
                <c:pt idx="16">
                  <c:v>1718.7545</c:v>
                </c:pt>
                <c:pt idx="17">
                  <c:v>1784.9589000000001</c:v>
                </c:pt>
                <c:pt idx="18">
                  <c:v>1801.3639000000001</c:v>
                </c:pt>
                <c:pt idx="19">
                  <c:v>1793.4639999999999</c:v>
                </c:pt>
                <c:pt idx="20">
                  <c:v>1817.6670999999999</c:v>
                </c:pt>
                <c:pt idx="21">
                  <c:v>1818.8195000000001</c:v>
                </c:pt>
                <c:pt idx="22">
                  <c:v>1819.9166</c:v>
                </c:pt>
                <c:pt idx="23">
                  <c:v>1812.9511</c:v>
                </c:pt>
                <c:pt idx="24">
                  <c:v>1810.3022000000001</c:v>
                </c:pt>
                <c:pt idx="25">
                  <c:v>1808.8413</c:v>
                </c:pt>
                <c:pt idx="26">
                  <c:v>1782.2427</c:v>
                </c:pt>
                <c:pt idx="27">
                  <c:v>1795.6742999999999</c:v>
                </c:pt>
                <c:pt idx="28">
                  <c:v>1808.4550999999999</c:v>
                </c:pt>
                <c:pt idx="29">
                  <c:v>1813.4632999999999</c:v>
                </c:pt>
                <c:pt idx="30">
                  <c:v>1807.0320999999999</c:v>
                </c:pt>
                <c:pt idx="31">
                  <c:v>1809.2001</c:v>
                </c:pt>
                <c:pt idx="32">
                  <c:v>1856.8253</c:v>
                </c:pt>
                <c:pt idx="33">
                  <c:v>1904.7928999999999</c:v>
                </c:pt>
                <c:pt idx="34">
                  <c:v>1941.309</c:v>
                </c:pt>
                <c:pt idx="35">
                  <c:v>2003.1445000000001</c:v>
                </c:pt>
                <c:pt idx="36">
                  <c:v>1975.0467000000001</c:v>
                </c:pt>
                <c:pt idx="37">
                  <c:v>1979.3520000000001</c:v>
                </c:pt>
                <c:pt idx="38">
                  <c:v>1970.9413999999999</c:v>
                </c:pt>
                <c:pt idx="39">
                  <c:v>1951.6133</c:v>
                </c:pt>
                <c:pt idx="40">
                  <c:v>1945.4612999999999</c:v>
                </c:pt>
                <c:pt idx="41">
                  <c:v>1930.8589999999999</c:v>
                </c:pt>
                <c:pt idx="42">
                  <c:v>1921.5074999999999</c:v>
                </c:pt>
                <c:pt idx="43">
                  <c:v>1870.2713000000001</c:v>
                </c:pt>
                <c:pt idx="44">
                  <c:v>1835.1660999999999</c:v>
                </c:pt>
                <c:pt idx="45">
                  <c:v>1826.9177</c:v>
                </c:pt>
                <c:pt idx="46">
                  <c:v>1818.5616</c:v>
                </c:pt>
                <c:pt idx="47">
                  <c:v>1785.5685000000001</c:v>
                </c:pt>
              </c:numCache>
            </c:numRef>
          </c:val>
          <c:smooth val="0"/>
          <c:extLst>
            <c:ext xmlns:c16="http://schemas.microsoft.com/office/drawing/2014/chart" uri="{C3380CC4-5D6E-409C-BE32-E72D297353CC}">
              <c16:uniqueId val="{00000001-FC41-45CC-9D05-CA6408BA290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3880.9148599999999</c:v>
                </c:pt>
                <c:pt idx="1">
                  <c:v>3856.2883000000002</c:v>
                </c:pt>
                <c:pt idx="2">
                  <c:v>3733.0191199999999</c:v>
                </c:pt>
                <c:pt idx="3">
                  <c:v>3709.6699699999999</c:v>
                </c:pt>
                <c:pt idx="4">
                  <c:v>3603.4883399999999</c:v>
                </c:pt>
                <c:pt idx="5">
                  <c:v>3572.8554199999999</c:v>
                </c:pt>
                <c:pt idx="6">
                  <c:v>3488.5331099999999</c:v>
                </c:pt>
                <c:pt idx="7">
                  <c:v>3533.89111</c:v>
                </c:pt>
                <c:pt idx="8">
                  <c:v>3619.93624</c:v>
                </c:pt>
                <c:pt idx="9">
                  <c:v>3604.7589800000001</c:v>
                </c:pt>
                <c:pt idx="10">
                  <c:v>3566.1870399999998</c:v>
                </c:pt>
                <c:pt idx="11">
                  <c:v>3637.1324</c:v>
                </c:pt>
                <c:pt idx="12">
                  <c:v>3529.0458899999999</c:v>
                </c:pt>
                <c:pt idx="13">
                  <c:v>3645.1983700000001</c:v>
                </c:pt>
                <c:pt idx="14">
                  <c:v>3554.1039599999999</c:v>
                </c:pt>
                <c:pt idx="15">
                  <c:v>3521.6880700000002</c:v>
                </c:pt>
                <c:pt idx="16">
                  <c:v>3558.7607400000002</c:v>
                </c:pt>
                <c:pt idx="17">
                  <c:v>3773.4131299999999</c:v>
                </c:pt>
                <c:pt idx="18">
                  <c:v>3816.0495000000001</c:v>
                </c:pt>
                <c:pt idx="19">
                  <c:v>3868.2033299999998</c:v>
                </c:pt>
                <c:pt idx="20">
                  <c:v>3997.1808000000001</c:v>
                </c:pt>
                <c:pt idx="21">
                  <c:v>3968.0486700000001</c:v>
                </c:pt>
                <c:pt idx="22">
                  <c:v>4135.7609499999999</c:v>
                </c:pt>
                <c:pt idx="23">
                  <c:v>4188.70892</c:v>
                </c:pt>
                <c:pt idx="24">
                  <c:v>4189.2791200000001</c:v>
                </c:pt>
                <c:pt idx="25">
                  <c:v>4118.0924400000004</c:v>
                </c:pt>
                <c:pt idx="26">
                  <c:v>4080.9785200000001</c:v>
                </c:pt>
                <c:pt idx="27">
                  <c:v>4175.7348199999997</c:v>
                </c:pt>
                <c:pt idx="28">
                  <c:v>4096.2045099999996</c:v>
                </c:pt>
                <c:pt idx="29">
                  <c:v>4127.8281399999996</c:v>
                </c:pt>
                <c:pt idx="30">
                  <c:v>4005.3332599999999</c:v>
                </c:pt>
                <c:pt idx="31">
                  <c:v>4018.0998100000002</c:v>
                </c:pt>
                <c:pt idx="32">
                  <c:v>4010.4287800000002</c:v>
                </c:pt>
                <c:pt idx="33">
                  <c:v>3857.8747899999998</c:v>
                </c:pt>
                <c:pt idx="34">
                  <c:v>3572.24395</c:v>
                </c:pt>
                <c:pt idx="35">
                  <c:v>4057.6341600000001</c:v>
                </c:pt>
                <c:pt idx="36">
                  <c:v>4598.8698199999999</c:v>
                </c:pt>
                <c:pt idx="37">
                  <c:v>4683.7605599999997</c:v>
                </c:pt>
                <c:pt idx="38">
                  <c:v>4739.5825699999996</c:v>
                </c:pt>
                <c:pt idx="39">
                  <c:v>4698.8412200000002</c:v>
                </c:pt>
                <c:pt idx="40">
                  <c:v>4672.9043499999998</c:v>
                </c:pt>
                <c:pt idx="41">
                  <c:v>4590.7421400000003</c:v>
                </c:pt>
                <c:pt idx="42">
                  <c:v>4483.8616099999999</c:v>
                </c:pt>
                <c:pt idx="43">
                  <c:v>4499.5665300000001</c:v>
                </c:pt>
                <c:pt idx="44">
                  <c:v>4355.1541900000002</c:v>
                </c:pt>
                <c:pt idx="45">
                  <c:v>4058.5003299999998</c:v>
                </c:pt>
                <c:pt idx="46">
                  <c:v>4079.65364</c:v>
                </c:pt>
                <c:pt idx="47">
                  <c:v>3934.6117800000002</c:v>
                </c:pt>
              </c:numCache>
            </c:numRef>
          </c:val>
          <c:smooth val="0"/>
          <c:extLst>
            <c:ext xmlns:c16="http://schemas.microsoft.com/office/drawing/2014/chart" uri="{C3380CC4-5D6E-409C-BE32-E72D297353CC}">
              <c16:uniqueId val="{00000002-FC41-45CC-9D05-CA6408BA290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[1]DEMANDA_AREAS!$E$8:$E$55</c:f>
              <c:numCache>
                <c:formatCode>#,##0.00</c:formatCode>
                <c:ptCount val="48"/>
                <c:pt idx="0">
                  <c:v>981.08630000000005</c:v>
                </c:pt>
                <c:pt idx="1">
                  <c:v>948.24459999999999</c:v>
                </c:pt>
                <c:pt idx="2">
                  <c:v>972.68200000000002</c:v>
                </c:pt>
                <c:pt idx="3">
                  <c:v>943.09810000000004</c:v>
                </c:pt>
                <c:pt idx="4">
                  <c:v>945.62929999999994</c:v>
                </c:pt>
                <c:pt idx="5">
                  <c:v>934.70839999999998</c:v>
                </c:pt>
                <c:pt idx="6">
                  <c:v>888.59810000000004</c:v>
                </c:pt>
                <c:pt idx="7">
                  <c:v>931.27710000000002</c:v>
                </c:pt>
                <c:pt idx="8">
                  <c:v>923.23130000000003</c:v>
                </c:pt>
                <c:pt idx="9">
                  <c:v>915.59609999999998</c:v>
                </c:pt>
                <c:pt idx="10">
                  <c:v>940.1671</c:v>
                </c:pt>
                <c:pt idx="11">
                  <c:v>895.82730000000004</c:v>
                </c:pt>
                <c:pt idx="12">
                  <c:v>922.79899999999998</c:v>
                </c:pt>
                <c:pt idx="13">
                  <c:v>888.03319999999997</c:v>
                </c:pt>
                <c:pt idx="14">
                  <c:v>903.46469999999999</c:v>
                </c:pt>
                <c:pt idx="15">
                  <c:v>925.39260000000002</c:v>
                </c:pt>
                <c:pt idx="16">
                  <c:v>939.96410000000003</c:v>
                </c:pt>
                <c:pt idx="17">
                  <c:v>989.73670000000004</c:v>
                </c:pt>
                <c:pt idx="18">
                  <c:v>1015.7117</c:v>
                </c:pt>
                <c:pt idx="19">
                  <c:v>1049.8788999999999</c:v>
                </c:pt>
                <c:pt idx="20">
                  <c:v>1026.6039000000001</c:v>
                </c:pt>
                <c:pt idx="21">
                  <c:v>1052.6126999999999</c:v>
                </c:pt>
                <c:pt idx="22">
                  <c:v>1055.3679999999999</c:v>
                </c:pt>
                <c:pt idx="23">
                  <c:v>1038.383</c:v>
                </c:pt>
                <c:pt idx="24">
                  <c:v>1067.558</c:v>
                </c:pt>
                <c:pt idx="25">
                  <c:v>1043.5972999999999</c:v>
                </c:pt>
                <c:pt idx="26">
                  <c:v>1037.1342</c:v>
                </c:pt>
                <c:pt idx="27">
                  <c:v>1062.7136</c:v>
                </c:pt>
                <c:pt idx="28">
                  <c:v>1002.6025</c:v>
                </c:pt>
                <c:pt idx="29">
                  <c:v>1032.7627</c:v>
                </c:pt>
                <c:pt idx="30">
                  <c:v>1001.6471</c:v>
                </c:pt>
                <c:pt idx="31">
                  <c:v>1020.5969</c:v>
                </c:pt>
                <c:pt idx="32">
                  <c:v>995.88199999999995</c:v>
                </c:pt>
                <c:pt idx="33">
                  <c:v>1037.5120999999999</c:v>
                </c:pt>
                <c:pt idx="34">
                  <c:v>1036.2743</c:v>
                </c:pt>
                <c:pt idx="35">
                  <c:v>996.44560000000001</c:v>
                </c:pt>
                <c:pt idx="36">
                  <c:v>1094.5501999999999</c:v>
                </c:pt>
                <c:pt idx="37">
                  <c:v>1099.1171999999999</c:v>
                </c:pt>
                <c:pt idx="38">
                  <c:v>1139.7641000000001</c:v>
                </c:pt>
                <c:pt idx="39">
                  <c:v>1198.5093999999999</c:v>
                </c:pt>
                <c:pt idx="40">
                  <c:v>1202.1206999999999</c:v>
                </c:pt>
                <c:pt idx="41">
                  <c:v>1171.9407000000001</c:v>
                </c:pt>
                <c:pt idx="42">
                  <c:v>1187.9272000000001</c:v>
                </c:pt>
                <c:pt idx="43">
                  <c:v>1109.057</c:v>
                </c:pt>
                <c:pt idx="44">
                  <c:v>1053.9564</c:v>
                </c:pt>
                <c:pt idx="45">
                  <c:v>1015.4087</c:v>
                </c:pt>
                <c:pt idx="46">
                  <c:v>961.82270000000005</c:v>
                </c:pt>
                <c:pt idx="47">
                  <c:v>934.26570000000004</c:v>
                </c:pt>
              </c:numCache>
            </c:numRef>
          </c:val>
          <c:smooth val="0"/>
          <c:extLst>
            <c:ext xmlns:c16="http://schemas.microsoft.com/office/drawing/2014/chart" uri="{C3380CC4-5D6E-409C-BE32-E72D297353CC}">
              <c16:uniqueId val="{00000000-BD2A-4599-88F8-610F8ED22162}"/>
            </c:ext>
          </c:extLst>
        </c:ser>
        <c:ser>
          <c:idx val="1"/>
          <c:order val="1"/>
          <c:tx>
            <c:v>SUR</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[1]DEMANDA_AREAS!$G$8:$G$55</c:f>
              <c:numCache>
                <c:formatCode>#,##0.00</c:formatCode>
                <c:ptCount val="48"/>
                <c:pt idx="0">
                  <c:v>1815.2168999999999</c:v>
                </c:pt>
                <c:pt idx="1">
                  <c:v>1797.2351000000001</c:v>
                </c:pt>
                <c:pt idx="2">
                  <c:v>1792.2311999999999</c:v>
                </c:pt>
                <c:pt idx="3">
                  <c:v>1785.9505999999999</c:v>
                </c:pt>
                <c:pt idx="4">
                  <c:v>1781.9087999999999</c:v>
                </c:pt>
                <c:pt idx="5">
                  <c:v>1769.1292000000001</c:v>
                </c:pt>
                <c:pt idx="6">
                  <c:v>1771.3977</c:v>
                </c:pt>
                <c:pt idx="7">
                  <c:v>1774.9452000000001</c:v>
                </c:pt>
                <c:pt idx="8">
                  <c:v>1757.0359000000001</c:v>
                </c:pt>
                <c:pt idx="9">
                  <c:v>1784.9581000000001</c:v>
                </c:pt>
                <c:pt idx="10">
                  <c:v>1769.1375</c:v>
                </c:pt>
                <c:pt idx="11">
                  <c:v>1759.9882</c:v>
                </c:pt>
                <c:pt idx="12">
                  <c:v>1722.7474999999999</c:v>
                </c:pt>
                <c:pt idx="13">
                  <c:v>1684.7322999999999</c:v>
                </c:pt>
                <c:pt idx="14">
                  <c:v>1675.1757</c:v>
                </c:pt>
                <c:pt idx="15">
                  <c:v>1689.0688</c:v>
                </c:pt>
                <c:pt idx="16">
                  <c:v>1718.7545</c:v>
                </c:pt>
                <c:pt idx="17">
                  <c:v>1784.9589000000001</c:v>
                </c:pt>
                <c:pt idx="18">
                  <c:v>1801.3639000000001</c:v>
                </c:pt>
                <c:pt idx="19">
                  <c:v>1793.4639999999999</c:v>
                </c:pt>
                <c:pt idx="20">
                  <c:v>1817.6670999999999</c:v>
                </c:pt>
                <c:pt idx="21">
                  <c:v>1818.8195000000001</c:v>
                </c:pt>
                <c:pt idx="22">
                  <c:v>1819.9166</c:v>
                </c:pt>
                <c:pt idx="23">
                  <c:v>1812.9511</c:v>
                </c:pt>
                <c:pt idx="24">
                  <c:v>1810.3022000000001</c:v>
                </c:pt>
                <c:pt idx="25">
                  <c:v>1808.8413</c:v>
                </c:pt>
                <c:pt idx="26">
                  <c:v>1782.2427</c:v>
                </c:pt>
                <c:pt idx="27">
                  <c:v>1795.6742999999999</c:v>
                </c:pt>
                <c:pt idx="28">
                  <c:v>1808.4550999999999</c:v>
                </c:pt>
                <c:pt idx="29">
                  <c:v>1813.4632999999999</c:v>
                </c:pt>
                <c:pt idx="30">
                  <c:v>1807.0320999999999</c:v>
                </c:pt>
                <c:pt idx="31">
                  <c:v>1809.2001</c:v>
                </c:pt>
                <c:pt idx="32">
                  <c:v>1856.8253</c:v>
                </c:pt>
                <c:pt idx="33">
                  <c:v>1904.7928999999999</c:v>
                </c:pt>
                <c:pt idx="34">
                  <c:v>1941.309</c:v>
                </c:pt>
                <c:pt idx="35">
                  <c:v>2003.1445000000001</c:v>
                </c:pt>
                <c:pt idx="36">
                  <c:v>1975.0467000000001</c:v>
                </c:pt>
                <c:pt idx="37">
                  <c:v>1979.3520000000001</c:v>
                </c:pt>
                <c:pt idx="38">
                  <c:v>1970.9413999999999</c:v>
                </c:pt>
                <c:pt idx="39">
                  <c:v>1951.6133</c:v>
                </c:pt>
                <c:pt idx="40">
                  <c:v>1945.4612999999999</c:v>
                </c:pt>
                <c:pt idx="41">
                  <c:v>1930.8589999999999</c:v>
                </c:pt>
                <c:pt idx="42">
                  <c:v>1921.5074999999999</c:v>
                </c:pt>
                <c:pt idx="43">
                  <c:v>1870.2713000000001</c:v>
                </c:pt>
                <c:pt idx="44">
                  <c:v>1835.1660999999999</c:v>
                </c:pt>
                <c:pt idx="45">
                  <c:v>1826.9177</c:v>
                </c:pt>
                <c:pt idx="46">
                  <c:v>1818.5616</c:v>
                </c:pt>
                <c:pt idx="47">
                  <c:v>1785.5685000000001</c:v>
                </c:pt>
              </c:numCache>
            </c:numRef>
          </c:val>
          <c:smooth val="0"/>
          <c:extLst>
            <c:ext xmlns:c16="http://schemas.microsoft.com/office/drawing/2014/chart" uri="{C3380CC4-5D6E-409C-BE32-E72D297353CC}">
              <c16:uniqueId val="{00000001-BD2A-4599-88F8-610F8ED2216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[1]DEMANDA_AREAS!$F$8:$F$55</c:f>
              <c:numCache>
                <c:formatCode>#,##0.00</c:formatCode>
                <c:ptCount val="48"/>
                <c:pt idx="0">
                  <c:v>3880.9148599999999</c:v>
                </c:pt>
                <c:pt idx="1">
                  <c:v>3856.2883000000002</c:v>
                </c:pt>
                <c:pt idx="2">
                  <c:v>3733.0191199999999</c:v>
                </c:pt>
                <c:pt idx="3">
                  <c:v>3709.6699699999999</c:v>
                </c:pt>
                <c:pt idx="4">
                  <c:v>3603.4883399999999</c:v>
                </c:pt>
                <c:pt idx="5">
                  <c:v>3572.8554199999999</c:v>
                </c:pt>
                <c:pt idx="6">
                  <c:v>3488.5331099999999</c:v>
                </c:pt>
                <c:pt idx="7">
                  <c:v>3533.89111</c:v>
                </c:pt>
                <c:pt idx="8">
                  <c:v>3619.93624</c:v>
                </c:pt>
                <c:pt idx="9">
                  <c:v>3604.7589800000001</c:v>
                </c:pt>
                <c:pt idx="10">
                  <c:v>3566.1870399999998</c:v>
                </c:pt>
                <c:pt idx="11">
                  <c:v>3637.1324</c:v>
                </c:pt>
                <c:pt idx="12">
                  <c:v>3529.0458899999999</c:v>
                </c:pt>
                <c:pt idx="13">
                  <c:v>3645.1983700000001</c:v>
                </c:pt>
                <c:pt idx="14">
                  <c:v>3554.1039599999999</c:v>
                </c:pt>
                <c:pt idx="15">
                  <c:v>3521.6880700000002</c:v>
                </c:pt>
                <c:pt idx="16">
                  <c:v>3558.7607400000002</c:v>
                </c:pt>
                <c:pt idx="17">
                  <c:v>3773.4131299999999</c:v>
                </c:pt>
                <c:pt idx="18">
                  <c:v>3816.0495000000001</c:v>
                </c:pt>
                <c:pt idx="19">
                  <c:v>3868.2033299999998</c:v>
                </c:pt>
                <c:pt idx="20">
                  <c:v>3997.1808000000001</c:v>
                </c:pt>
                <c:pt idx="21">
                  <c:v>3968.0486700000001</c:v>
                </c:pt>
                <c:pt idx="22">
                  <c:v>4135.7609499999999</c:v>
                </c:pt>
                <c:pt idx="23">
                  <c:v>4188.70892</c:v>
                </c:pt>
                <c:pt idx="24">
                  <c:v>4189.2791200000001</c:v>
                </c:pt>
                <c:pt idx="25">
                  <c:v>4118.0924400000004</c:v>
                </c:pt>
                <c:pt idx="26">
                  <c:v>4080.9785200000001</c:v>
                </c:pt>
                <c:pt idx="27">
                  <c:v>4175.7348199999997</c:v>
                </c:pt>
                <c:pt idx="28">
                  <c:v>4096.2045099999996</c:v>
                </c:pt>
                <c:pt idx="29">
                  <c:v>4127.8281399999996</c:v>
                </c:pt>
                <c:pt idx="30">
                  <c:v>4005.3332599999999</c:v>
                </c:pt>
                <c:pt idx="31">
                  <c:v>4018.0998100000002</c:v>
                </c:pt>
                <c:pt idx="32">
                  <c:v>4010.4287800000002</c:v>
                </c:pt>
                <c:pt idx="33">
                  <c:v>3857.8747899999998</c:v>
                </c:pt>
                <c:pt idx="34">
                  <c:v>3572.24395</c:v>
                </c:pt>
                <c:pt idx="35">
                  <c:v>4057.6341600000001</c:v>
                </c:pt>
                <c:pt idx="36">
                  <c:v>4598.8698199999999</c:v>
                </c:pt>
                <c:pt idx="37">
                  <c:v>4683.7605599999997</c:v>
                </c:pt>
                <c:pt idx="38">
                  <c:v>4739.5825699999996</c:v>
                </c:pt>
                <c:pt idx="39">
                  <c:v>4698.8412200000002</c:v>
                </c:pt>
                <c:pt idx="40">
                  <c:v>4672.9043499999998</c:v>
                </c:pt>
                <c:pt idx="41">
                  <c:v>4590.7421400000003</c:v>
                </c:pt>
                <c:pt idx="42">
                  <c:v>4483.8616099999999</c:v>
                </c:pt>
                <c:pt idx="43">
                  <c:v>4499.5665300000001</c:v>
                </c:pt>
                <c:pt idx="44">
                  <c:v>4355.1541900000002</c:v>
                </c:pt>
                <c:pt idx="45">
                  <c:v>4058.5003299999998</c:v>
                </c:pt>
                <c:pt idx="46">
                  <c:v>4079.65364</c:v>
                </c:pt>
                <c:pt idx="47">
                  <c:v>3934.6117800000002</c:v>
                </c:pt>
              </c:numCache>
            </c:numRef>
          </c:val>
          <c:smooth val="0"/>
          <c:extLst>
            <c:ext xmlns:c16="http://schemas.microsoft.com/office/drawing/2014/chart" uri="{C3380CC4-5D6E-409C-BE32-E72D297353CC}">
              <c16:uniqueId val="{00000002-BD2A-4599-88F8-610F8ED2216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3.4062000000000001</c:v>
                </c:pt>
                <c:pt idx="1">
                  <c:v>3.5369000000000002</c:v>
                </c:pt>
                <c:pt idx="2">
                  <c:v>3.375</c:v>
                </c:pt>
                <c:pt idx="3">
                  <c:v>3.4192999999999998</c:v>
                </c:pt>
                <c:pt idx="4">
                  <c:v>3.4051999999999998</c:v>
                </c:pt>
                <c:pt idx="5">
                  <c:v>2.7999000000000001</c:v>
                </c:pt>
                <c:pt idx="6">
                  <c:v>2.9005000000000001</c:v>
                </c:pt>
                <c:pt idx="7">
                  <c:v>2.9826000000000001</c:v>
                </c:pt>
                <c:pt idx="8">
                  <c:v>3.1585000000000001</c:v>
                </c:pt>
                <c:pt idx="9">
                  <c:v>3.2824</c:v>
                </c:pt>
                <c:pt idx="10">
                  <c:v>3.3809</c:v>
                </c:pt>
                <c:pt idx="11">
                  <c:v>3.8971</c:v>
                </c:pt>
                <c:pt idx="12">
                  <c:v>3.9434999999999998</c:v>
                </c:pt>
                <c:pt idx="13">
                  <c:v>3.7054</c:v>
                </c:pt>
                <c:pt idx="14">
                  <c:v>3.2606000000000002</c:v>
                </c:pt>
                <c:pt idx="15">
                  <c:v>2.9641000000000002</c:v>
                </c:pt>
                <c:pt idx="16">
                  <c:v>2.5739000000000001</c:v>
                </c:pt>
                <c:pt idx="17">
                  <c:v>2.1591999999999998</c:v>
                </c:pt>
                <c:pt idx="18">
                  <c:v>2.1347</c:v>
                </c:pt>
                <c:pt idx="19">
                  <c:v>2.4851999999999999</c:v>
                </c:pt>
                <c:pt idx="20">
                  <c:v>2.8456999999999999</c:v>
                </c:pt>
                <c:pt idx="21">
                  <c:v>3.7399</c:v>
                </c:pt>
                <c:pt idx="22">
                  <c:v>3.7894999999999999</c:v>
                </c:pt>
                <c:pt idx="23">
                  <c:v>3.5728</c:v>
                </c:pt>
                <c:pt idx="24">
                  <c:v>3.4033000000000002</c:v>
                </c:pt>
                <c:pt idx="25">
                  <c:v>3.677</c:v>
                </c:pt>
                <c:pt idx="26">
                  <c:v>3.6331000000000002</c:v>
                </c:pt>
                <c:pt idx="27">
                  <c:v>3.8738000000000001</c:v>
                </c:pt>
                <c:pt idx="28">
                  <c:v>4.0311000000000003</c:v>
                </c:pt>
                <c:pt idx="29">
                  <c:v>4.3151999999999999</c:v>
                </c:pt>
                <c:pt idx="30">
                  <c:v>4.0194999999999999</c:v>
                </c:pt>
                <c:pt idx="31">
                  <c:v>4.0968999999999998</c:v>
                </c:pt>
                <c:pt idx="32">
                  <c:v>4.1642999999999999</c:v>
                </c:pt>
                <c:pt idx="33">
                  <c:v>3.7585000000000002</c:v>
                </c:pt>
                <c:pt idx="34">
                  <c:v>4.0928000000000004</c:v>
                </c:pt>
                <c:pt idx="35">
                  <c:v>4.1532999999999998</c:v>
                </c:pt>
                <c:pt idx="36">
                  <c:v>4.3929</c:v>
                </c:pt>
                <c:pt idx="37">
                  <c:v>4.2903000000000002</c:v>
                </c:pt>
                <c:pt idx="38">
                  <c:v>3.8805000000000001</c:v>
                </c:pt>
                <c:pt idx="39">
                  <c:v>3.8094000000000001</c:v>
                </c:pt>
                <c:pt idx="40">
                  <c:v>3.4346999999999999</c:v>
                </c:pt>
                <c:pt idx="41">
                  <c:v>3.0428999999999999</c:v>
                </c:pt>
                <c:pt idx="42">
                  <c:v>3.2393999999999998</c:v>
                </c:pt>
                <c:pt idx="43">
                  <c:v>3.3065000000000002</c:v>
                </c:pt>
                <c:pt idx="44">
                  <c:v>3.3289</c:v>
                </c:pt>
                <c:pt idx="45">
                  <c:v>3.5282</c:v>
                </c:pt>
                <c:pt idx="46">
                  <c:v>3.7296</c:v>
                </c:pt>
                <c:pt idx="47">
                  <c:v>3.1888000000000001</c:v>
                </c:pt>
              </c:numCache>
            </c:numRef>
          </c:val>
          <c:smooth val="0"/>
          <c:extLst>
            <c:ext xmlns:c16="http://schemas.microsoft.com/office/drawing/2014/chart" uri="{C3380CC4-5D6E-409C-BE32-E72D297353CC}">
              <c16:uniqueId val="{00000000-7DDD-475F-A8B9-84F425F4023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DDD-475F-A8B9-84F425F4023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16.599699999999999</c:v>
                </c:pt>
                <c:pt idx="1">
                  <c:v>17.661899999999999</c:v>
                </c:pt>
                <c:pt idx="2">
                  <c:v>17.688300000000002</c:v>
                </c:pt>
                <c:pt idx="3">
                  <c:v>17.459599999999998</c:v>
                </c:pt>
                <c:pt idx="4">
                  <c:v>17.411100000000001</c:v>
                </c:pt>
                <c:pt idx="5">
                  <c:v>15.5779</c:v>
                </c:pt>
                <c:pt idx="6">
                  <c:v>17.872599999999998</c:v>
                </c:pt>
                <c:pt idx="7">
                  <c:v>17.825700000000001</c:v>
                </c:pt>
                <c:pt idx="8">
                  <c:v>17.399000000000001</c:v>
                </c:pt>
                <c:pt idx="9">
                  <c:v>18.863199999999999</c:v>
                </c:pt>
                <c:pt idx="10">
                  <c:v>21.558599999999998</c:v>
                </c:pt>
                <c:pt idx="11">
                  <c:v>15.774100000000001</c:v>
                </c:pt>
                <c:pt idx="12">
                  <c:v>15.255100000000001</c:v>
                </c:pt>
                <c:pt idx="13">
                  <c:v>15.1549</c:v>
                </c:pt>
                <c:pt idx="14">
                  <c:v>14.976599999999999</c:v>
                </c:pt>
                <c:pt idx="15">
                  <c:v>15.3391</c:v>
                </c:pt>
                <c:pt idx="16">
                  <c:v>16.554600000000001</c:v>
                </c:pt>
                <c:pt idx="17">
                  <c:v>17.238800000000001</c:v>
                </c:pt>
                <c:pt idx="18">
                  <c:v>16.726099999999999</c:v>
                </c:pt>
                <c:pt idx="19">
                  <c:v>20.7059</c:v>
                </c:pt>
                <c:pt idx="20">
                  <c:v>19.851400000000002</c:v>
                </c:pt>
                <c:pt idx="21">
                  <c:v>21.247299999999999</c:v>
                </c:pt>
                <c:pt idx="22">
                  <c:v>21.922799999999999</c:v>
                </c:pt>
                <c:pt idx="23">
                  <c:v>18.667000000000002</c:v>
                </c:pt>
                <c:pt idx="24">
                  <c:v>21.017499999999998</c:v>
                </c:pt>
                <c:pt idx="25">
                  <c:v>19.293600000000001</c:v>
                </c:pt>
                <c:pt idx="26">
                  <c:v>20.627800000000001</c:v>
                </c:pt>
                <c:pt idx="27">
                  <c:v>21.0929</c:v>
                </c:pt>
                <c:pt idx="28">
                  <c:v>21.740200000000002</c:v>
                </c:pt>
                <c:pt idx="29">
                  <c:v>20.229800000000001</c:v>
                </c:pt>
                <c:pt idx="30">
                  <c:v>20.375699999999998</c:v>
                </c:pt>
                <c:pt idx="31">
                  <c:v>20.655000000000001</c:v>
                </c:pt>
                <c:pt idx="32">
                  <c:v>20.559899999999999</c:v>
                </c:pt>
                <c:pt idx="33">
                  <c:v>20.986699999999999</c:v>
                </c:pt>
                <c:pt idx="34">
                  <c:v>20.271899999999999</c:v>
                </c:pt>
                <c:pt idx="35">
                  <c:v>17.428799999999999</c:v>
                </c:pt>
                <c:pt idx="36">
                  <c:v>15.7219</c:v>
                </c:pt>
                <c:pt idx="37">
                  <c:v>15.9192</c:v>
                </c:pt>
                <c:pt idx="38">
                  <c:v>15.8385</c:v>
                </c:pt>
                <c:pt idx="39">
                  <c:v>15.8565</c:v>
                </c:pt>
                <c:pt idx="40">
                  <c:v>15.914</c:v>
                </c:pt>
                <c:pt idx="41">
                  <c:v>15.7399</c:v>
                </c:pt>
                <c:pt idx="42">
                  <c:v>15.8293</c:v>
                </c:pt>
                <c:pt idx="43">
                  <c:v>16.098700000000001</c:v>
                </c:pt>
                <c:pt idx="44">
                  <c:v>16.569400000000002</c:v>
                </c:pt>
                <c:pt idx="45">
                  <c:v>17.441099999999999</c:v>
                </c:pt>
                <c:pt idx="46">
                  <c:v>21.627600000000001</c:v>
                </c:pt>
                <c:pt idx="47">
                  <c:v>23.1249</c:v>
                </c:pt>
              </c:numCache>
            </c:numRef>
          </c:val>
          <c:smooth val="0"/>
          <c:extLst>
            <c:ext xmlns:c16="http://schemas.microsoft.com/office/drawing/2014/chart" uri="{C3380CC4-5D6E-409C-BE32-E72D297353CC}">
              <c16:uniqueId val="{00000002-7DDD-475F-A8B9-84F425F4023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12.657</c:v>
                </c:pt>
                <c:pt idx="1">
                  <c:v>11.887</c:v>
                </c:pt>
                <c:pt idx="2">
                  <c:v>12.707000000000001</c:v>
                </c:pt>
                <c:pt idx="3">
                  <c:v>11.894</c:v>
                </c:pt>
                <c:pt idx="4">
                  <c:v>12.621</c:v>
                </c:pt>
                <c:pt idx="5">
                  <c:v>12.005000000000001</c:v>
                </c:pt>
                <c:pt idx="6">
                  <c:v>12.262</c:v>
                </c:pt>
                <c:pt idx="7">
                  <c:v>11.773</c:v>
                </c:pt>
                <c:pt idx="8">
                  <c:v>11.53</c:v>
                </c:pt>
                <c:pt idx="9">
                  <c:v>10.975</c:v>
                </c:pt>
                <c:pt idx="10">
                  <c:v>10.23</c:v>
                </c:pt>
                <c:pt idx="11">
                  <c:v>8.3629999999999995</c:v>
                </c:pt>
                <c:pt idx="12">
                  <c:v>6.9889999999999999</c:v>
                </c:pt>
                <c:pt idx="13">
                  <c:v>6.9240000000000004</c:v>
                </c:pt>
                <c:pt idx="14">
                  <c:v>7.9569999999999999</c:v>
                </c:pt>
                <c:pt idx="15">
                  <c:v>9.6620000000000008</c:v>
                </c:pt>
                <c:pt idx="16">
                  <c:v>9.8640000000000008</c:v>
                </c:pt>
                <c:pt idx="17">
                  <c:v>9.3130000000000006</c:v>
                </c:pt>
                <c:pt idx="18">
                  <c:v>9.2230000000000008</c:v>
                </c:pt>
                <c:pt idx="19">
                  <c:v>9.5129999999999999</c:v>
                </c:pt>
                <c:pt idx="20">
                  <c:v>10.554</c:v>
                </c:pt>
                <c:pt idx="21">
                  <c:v>10.743</c:v>
                </c:pt>
                <c:pt idx="22">
                  <c:v>10.266</c:v>
                </c:pt>
                <c:pt idx="23">
                  <c:v>8.2970000000000006</c:v>
                </c:pt>
                <c:pt idx="24">
                  <c:v>7.87</c:v>
                </c:pt>
                <c:pt idx="25">
                  <c:v>8.5449999999999999</c:v>
                </c:pt>
                <c:pt idx="26">
                  <c:v>10.411</c:v>
                </c:pt>
                <c:pt idx="27">
                  <c:v>9.9570000000000007</c:v>
                </c:pt>
                <c:pt idx="28">
                  <c:v>9.4429999999999996</c:v>
                </c:pt>
                <c:pt idx="29">
                  <c:v>9.3520000000000003</c:v>
                </c:pt>
                <c:pt idx="30">
                  <c:v>9.2850000000000001</c:v>
                </c:pt>
                <c:pt idx="31">
                  <c:v>9.2739999999999991</c:v>
                </c:pt>
                <c:pt idx="32">
                  <c:v>9.452</c:v>
                </c:pt>
                <c:pt idx="33">
                  <c:v>9.3059999999999992</c:v>
                </c:pt>
                <c:pt idx="34">
                  <c:v>7.774</c:v>
                </c:pt>
                <c:pt idx="35">
                  <c:v>7.4560000000000004</c:v>
                </c:pt>
                <c:pt idx="36">
                  <c:v>6.9080000000000004</c:v>
                </c:pt>
                <c:pt idx="37">
                  <c:v>6.8869999999999996</c:v>
                </c:pt>
                <c:pt idx="38">
                  <c:v>8.1880000000000006</c:v>
                </c:pt>
                <c:pt idx="39">
                  <c:v>9.6969999999999992</c:v>
                </c:pt>
                <c:pt idx="40">
                  <c:v>9.4139999999999997</c:v>
                </c:pt>
                <c:pt idx="41">
                  <c:v>9.7170000000000005</c:v>
                </c:pt>
                <c:pt idx="42">
                  <c:v>10.223000000000001</c:v>
                </c:pt>
                <c:pt idx="43">
                  <c:v>10.569000000000001</c:v>
                </c:pt>
                <c:pt idx="44">
                  <c:v>10.422000000000001</c:v>
                </c:pt>
                <c:pt idx="45">
                  <c:v>10.084</c:v>
                </c:pt>
                <c:pt idx="46">
                  <c:v>9.5980000000000008</c:v>
                </c:pt>
                <c:pt idx="47">
                  <c:v>10.211</c:v>
                </c:pt>
              </c:numCache>
            </c:numRef>
          </c:val>
          <c:smooth val="0"/>
          <c:extLst>
            <c:ext xmlns:c16="http://schemas.microsoft.com/office/drawing/2014/chart" uri="{C3380CC4-5D6E-409C-BE32-E72D297353CC}">
              <c16:uniqueId val="{00000003-7DDD-475F-A8B9-84F425F4023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DDD-475F-A8B9-84F425F4023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DDD-475F-A8B9-84F425F4023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DDD-475F-A8B9-84F425F4023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DDD-475F-A8B9-84F425F4023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19.5289</c:v>
                </c:pt>
                <c:pt idx="1">
                  <c:v>20.551200000000001</c:v>
                </c:pt>
                <c:pt idx="2">
                  <c:v>21.440799999999999</c:v>
                </c:pt>
                <c:pt idx="3">
                  <c:v>21.840199999999999</c:v>
                </c:pt>
                <c:pt idx="4">
                  <c:v>21.853999999999999</c:v>
                </c:pt>
                <c:pt idx="5">
                  <c:v>20.449400000000001</c:v>
                </c:pt>
                <c:pt idx="6">
                  <c:v>19.937200000000001</c:v>
                </c:pt>
                <c:pt idx="7">
                  <c:v>19.969100000000001</c:v>
                </c:pt>
                <c:pt idx="8">
                  <c:v>19.742899999999999</c:v>
                </c:pt>
                <c:pt idx="9">
                  <c:v>19.290600000000001</c:v>
                </c:pt>
                <c:pt idx="10">
                  <c:v>20.5764</c:v>
                </c:pt>
                <c:pt idx="11">
                  <c:v>21.480399999999999</c:v>
                </c:pt>
                <c:pt idx="12">
                  <c:v>21.523700000000002</c:v>
                </c:pt>
                <c:pt idx="13">
                  <c:v>21.354399999999998</c:v>
                </c:pt>
                <c:pt idx="14">
                  <c:v>21.5167</c:v>
                </c:pt>
                <c:pt idx="15">
                  <c:v>21.403300000000002</c:v>
                </c:pt>
                <c:pt idx="16">
                  <c:v>21.091699999999999</c:v>
                </c:pt>
                <c:pt idx="17">
                  <c:v>21.2302</c:v>
                </c:pt>
                <c:pt idx="18">
                  <c:v>20.354900000000001</c:v>
                </c:pt>
                <c:pt idx="19">
                  <c:v>20.0533</c:v>
                </c:pt>
                <c:pt idx="20">
                  <c:v>20.343</c:v>
                </c:pt>
                <c:pt idx="21">
                  <c:v>21.084499999999998</c:v>
                </c:pt>
                <c:pt idx="22">
                  <c:v>20.620100000000001</c:v>
                </c:pt>
                <c:pt idx="23">
                  <c:v>20.019500000000001</c:v>
                </c:pt>
                <c:pt idx="24">
                  <c:v>20.761700000000001</c:v>
                </c:pt>
                <c:pt idx="25">
                  <c:v>20.369199999999999</c:v>
                </c:pt>
                <c:pt idx="26">
                  <c:v>20.518899999999999</c:v>
                </c:pt>
                <c:pt idx="27">
                  <c:v>20.492999999999999</c:v>
                </c:pt>
                <c:pt idx="28">
                  <c:v>19.8828</c:v>
                </c:pt>
                <c:pt idx="29">
                  <c:v>20.001799999999999</c:v>
                </c:pt>
                <c:pt idx="30">
                  <c:v>20.6891</c:v>
                </c:pt>
                <c:pt idx="31">
                  <c:v>20.323499999999999</c:v>
                </c:pt>
                <c:pt idx="32">
                  <c:v>21.329000000000001</c:v>
                </c:pt>
                <c:pt idx="33">
                  <c:v>21.122900000000001</c:v>
                </c:pt>
                <c:pt idx="34">
                  <c:v>20.123200000000001</c:v>
                </c:pt>
                <c:pt idx="35">
                  <c:v>21.570499999999999</c:v>
                </c:pt>
                <c:pt idx="36">
                  <c:v>21.490600000000001</c:v>
                </c:pt>
                <c:pt idx="37">
                  <c:v>21.616099999999999</c:v>
                </c:pt>
                <c:pt idx="38">
                  <c:v>21.456299999999999</c:v>
                </c:pt>
                <c:pt idx="39">
                  <c:v>22.081099999999999</c:v>
                </c:pt>
                <c:pt idx="40">
                  <c:v>21.431899999999999</c:v>
                </c:pt>
                <c:pt idx="41">
                  <c:v>21.571899999999999</c:v>
                </c:pt>
                <c:pt idx="42">
                  <c:v>21.921600000000002</c:v>
                </c:pt>
                <c:pt idx="43">
                  <c:v>21.6723</c:v>
                </c:pt>
                <c:pt idx="44">
                  <c:v>21.8094</c:v>
                </c:pt>
                <c:pt idx="45">
                  <c:v>21.7819</c:v>
                </c:pt>
                <c:pt idx="46">
                  <c:v>21.982600000000001</c:v>
                </c:pt>
                <c:pt idx="47">
                  <c:v>22.3033</c:v>
                </c:pt>
              </c:numCache>
            </c:numRef>
          </c:val>
          <c:smooth val="0"/>
          <c:extLst>
            <c:ext xmlns:c16="http://schemas.microsoft.com/office/drawing/2014/chart" uri="{C3380CC4-5D6E-409C-BE32-E72D297353CC}">
              <c16:uniqueId val="{00000008-7DDD-475F-A8B9-84F425F4023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25.773800000000001</c:v>
                </c:pt>
                <c:pt idx="1">
                  <c:v>25.823699999999999</c:v>
                </c:pt>
                <c:pt idx="2">
                  <c:v>25.491499999999998</c:v>
                </c:pt>
                <c:pt idx="3">
                  <c:v>25.666699999999999</c:v>
                </c:pt>
                <c:pt idx="4">
                  <c:v>25.7956</c:v>
                </c:pt>
                <c:pt idx="5">
                  <c:v>25.940899999999999</c:v>
                </c:pt>
                <c:pt idx="6">
                  <c:v>26.2973</c:v>
                </c:pt>
                <c:pt idx="7">
                  <c:v>26.075700000000001</c:v>
                </c:pt>
                <c:pt idx="8">
                  <c:v>25.9511</c:v>
                </c:pt>
                <c:pt idx="9">
                  <c:v>26.077300000000001</c:v>
                </c:pt>
                <c:pt idx="10">
                  <c:v>26.381799999999998</c:v>
                </c:pt>
                <c:pt idx="11">
                  <c:v>26.506</c:v>
                </c:pt>
                <c:pt idx="12">
                  <c:v>26.542300000000001</c:v>
                </c:pt>
                <c:pt idx="13">
                  <c:v>25.7959</c:v>
                </c:pt>
                <c:pt idx="14">
                  <c:v>26.140499999999999</c:v>
                </c:pt>
                <c:pt idx="15">
                  <c:v>26.1418</c:v>
                </c:pt>
                <c:pt idx="16">
                  <c:v>25.968</c:v>
                </c:pt>
                <c:pt idx="17">
                  <c:v>25.880800000000001</c:v>
                </c:pt>
                <c:pt idx="18">
                  <c:v>25.978899999999999</c:v>
                </c:pt>
                <c:pt idx="19">
                  <c:v>26.151</c:v>
                </c:pt>
                <c:pt idx="20">
                  <c:v>26.4163</c:v>
                </c:pt>
                <c:pt idx="21">
                  <c:v>26.244800000000001</c:v>
                </c:pt>
                <c:pt idx="22">
                  <c:v>26.573799999999999</c:v>
                </c:pt>
                <c:pt idx="23">
                  <c:v>26.727799999999998</c:v>
                </c:pt>
                <c:pt idx="24">
                  <c:v>26.318300000000001</c:v>
                </c:pt>
                <c:pt idx="25">
                  <c:v>25.999700000000001</c:v>
                </c:pt>
                <c:pt idx="26">
                  <c:v>26.0656</c:v>
                </c:pt>
                <c:pt idx="27">
                  <c:v>25.2453</c:v>
                </c:pt>
                <c:pt idx="28">
                  <c:v>25.5121</c:v>
                </c:pt>
                <c:pt idx="29">
                  <c:v>26.1386</c:v>
                </c:pt>
                <c:pt idx="30">
                  <c:v>26.275700000000001</c:v>
                </c:pt>
                <c:pt idx="31">
                  <c:v>25.994</c:v>
                </c:pt>
                <c:pt idx="32">
                  <c:v>26.0061</c:v>
                </c:pt>
                <c:pt idx="33">
                  <c:v>26.525099999999998</c:v>
                </c:pt>
                <c:pt idx="34">
                  <c:v>26.6477</c:v>
                </c:pt>
                <c:pt idx="35">
                  <c:v>26.9984</c:v>
                </c:pt>
                <c:pt idx="36">
                  <c:v>28.151800000000001</c:v>
                </c:pt>
                <c:pt idx="37">
                  <c:v>29.1082</c:v>
                </c:pt>
                <c:pt idx="38">
                  <c:v>29.340499999999999</c:v>
                </c:pt>
                <c:pt idx="39">
                  <c:v>29.172000000000001</c:v>
                </c:pt>
                <c:pt idx="40">
                  <c:v>29.1372</c:v>
                </c:pt>
                <c:pt idx="41">
                  <c:v>28.5091</c:v>
                </c:pt>
                <c:pt idx="42">
                  <c:v>28.352900000000002</c:v>
                </c:pt>
                <c:pt idx="43">
                  <c:v>28.292000000000002</c:v>
                </c:pt>
                <c:pt idx="44">
                  <c:v>27.777000000000001</c:v>
                </c:pt>
                <c:pt idx="45">
                  <c:v>27.169899999999998</c:v>
                </c:pt>
                <c:pt idx="46">
                  <c:v>26.972999999999999</c:v>
                </c:pt>
                <c:pt idx="47">
                  <c:v>26.8155</c:v>
                </c:pt>
              </c:numCache>
            </c:numRef>
          </c:val>
          <c:smooth val="0"/>
          <c:extLst>
            <c:ext xmlns:c16="http://schemas.microsoft.com/office/drawing/2014/chart" uri="{C3380CC4-5D6E-409C-BE32-E72D297353CC}">
              <c16:uniqueId val="{00000009-7DDD-475F-A8B9-84F425F4023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14.858499999999999</c:v>
                </c:pt>
                <c:pt idx="1">
                  <c:v>14.524900000000001</c:v>
                </c:pt>
                <c:pt idx="2">
                  <c:v>14.9254</c:v>
                </c:pt>
                <c:pt idx="3">
                  <c:v>14.700799999999999</c:v>
                </c:pt>
                <c:pt idx="4">
                  <c:v>15.036899999999999</c:v>
                </c:pt>
                <c:pt idx="5">
                  <c:v>15.1753</c:v>
                </c:pt>
                <c:pt idx="6">
                  <c:v>14.8484</c:v>
                </c:pt>
                <c:pt idx="7">
                  <c:v>14.4602</c:v>
                </c:pt>
                <c:pt idx="8">
                  <c:v>15.1052</c:v>
                </c:pt>
                <c:pt idx="9">
                  <c:v>15.610799999999999</c:v>
                </c:pt>
                <c:pt idx="10">
                  <c:v>15.9864</c:v>
                </c:pt>
                <c:pt idx="11">
                  <c:v>15.3645</c:v>
                </c:pt>
                <c:pt idx="12">
                  <c:v>14.020099999999999</c:v>
                </c:pt>
                <c:pt idx="13">
                  <c:v>11.6854</c:v>
                </c:pt>
                <c:pt idx="14">
                  <c:v>11.161</c:v>
                </c:pt>
                <c:pt idx="15">
                  <c:v>11.456300000000001</c:v>
                </c:pt>
                <c:pt idx="16">
                  <c:v>11.505000000000001</c:v>
                </c:pt>
                <c:pt idx="17">
                  <c:v>10.4351</c:v>
                </c:pt>
                <c:pt idx="18">
                  <c:v>10.830500000000001</c:v>
                </c:pt>
                <c:pt idx="19">
                  <c:v>10.2026</c:v>
                </c:pt>
                <c:pt idx="20">
                  <c:v>11.014699999999999</c:v>
                </c:pt>
                <c:pt idx="21">
                  <c:v>10.7722</c:v>
                </c:pt>
                <c:pt idx="22">
                  <c:v>10.7159</c:v>
                </c:pt>
                <c:pt idx="23">
                  <c:v>11.0428</c:v>
                </c:pt>
                <c:pt idx="24">
                  <c:v>11.259600000000001</c:v>
                </c:pt>
                <c:pt idx="25">
                  <c:v>13.418699999999999</c:v>
                </c:pt>
                <c:pt idx="26">
                  <c:v>15.330299999999999</c:v>
                </c:pt>
                <c:pt idx="27">
                  <c:v>14.9331</c:v>
                </c:pt>
                <c:pt idx="28">
                  <c:v>15.6492</c:v>
                </c:pt>
                <c:pt idx="29">
                  <c:v>15.988799999999999</c:v>
                </c:pt>
                <c:pt idx="30">
                  <c:v>15.555</c:v>
                </c:pt>
                <c:pt idx="31">
                  <c:v>14.543100000000001</c:v>
                </c:pt>
                <c:pt idx="32">
                  <c:v>14.6235</c:v>
                </c:pt>
                <c:pt idx="33">
                  <c:v>14.47</c:v>
                </c:pt>
                <c:pt idx="34">
                  <c:v>15.746499999999999</c:v>
                </c:pt>
                <c:pt idx="35">
                  <c:v>16.443200000000001</c:v>
                </c:pt>
                <c:pt idx="36">
                  <c:v>16.497800000000002</c:v>
                </c:pt>
                <c:pt idx="37">
                  <c:v>15.8729</c:v>
                </c:pt>
                <c:pt idx="38">
                  <c:v>14.63</c:v>
                </c:pt>
                <c:pt idx="39">
                  <c:v>11.9429</c:v>
                </c:pt>
                <c:pt idx="40">
                  <c:v>11.6868</c:v>
                </c:pt>
                <c:pt idx="41">
                  <c:v>11.7423</c:v>
                </c:pt>
                <c:pt idx="42">
                  <c:v>11.8645</c:v>
                </c:pt>
                <c:pt idx="43">
                  <c:v>11.9237</c:v>
                </c:pt>
                <c:pt idx="44">
                  <c:v>11.754099999999999</c:v>
                </c:pt>
                <c:pt idx="45">
                  <c:v>11.5665</c:v>
                </c:pt>
                <c:pt idx="46">
                  <c:v>12.484</c:v>
                </c:pt>
                <c:pt idx="47">
                  <c:v>14.059900000000001</c:v>
                </c:pt>
              </c:numCache>
            </c:numRef>
          </c:val>
          <c:smooth val="0"/>
          <c:extLst>
            <c:ext xmlns:c16="http://schemas.microsoft.com/office/drawing/2014/chart" uri="{C3380CC4-5D6E-409C-BE32-E72D297353CC}">
              <c16:uniqueId val="{0000000A-7DDD-475F-A8B9-84F425F4023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12.09</c:v>
                </c:pt>
                <c:pt idx="1">
                  <c:v>12.82</c:v>
                </c:pt>
                <c:pt idx="2">
                  <c:v>13.87</c:v>
                </c:pt>
                <c:pt idx="3">
                  <c:v>14.75</c:v>
                </c:pt>
                <c:pt idx="4">
                  <c:v>14.81</c:v>
                </c:pt>
                <c:pt idx="5">
                  <c:v>15.08</c:v>
                </c:pt>
                <c:pt idx="6">
                  <c:v>13.82</c:v>
                </c:pt>
                <c:pt idx="7">
                  <c:v>12.34</c:v>
                </c:pt>
                <c:pt idx="8">
                  <c:v>11.97</c:v>
                </c:pt>
                <c:pt idx="9">
                  <c:v>13.92</c:v>
                </c:pt>
                <c:pt idx="10">
                  <c:v>14.52</c:v>
                </c:pt>
                <c:pt idx="11">
                  <c:v>14.5</c:v>
                </c:pt>
                <c:pt idx="12">
                  <c:v>14.45</c:v>
                </c:pt>
                <c:pt idx="13">
                  <c:v>14.56</c:v>
                </c:pt>
                <c:pt idx="14">
                  <c:v>14.39</c:v>
                </c:pt>
                <c:pt idx="15">
                  <c:v>14.75</c:v>
                </c:pt>
                <c:pt idx="16">
                  <c:v>14.81</c:v>
                </c:pt>
                <c:pt idx="17">
                  <c:v>14.73</c:v>
                </c:pt>
                <c:pt idx="18">
                  <c:v>14.7</c:v>
                </c:pt>
                <c:pt idx="19">
                  <c:v>14.61</c:v>
                </c:pt>
                <c:pt idx="20">
                  <c:v>14.37</c:v>
                </c:pt>
                <c:pt idx="21">
                  <c:v>14.71</c:v>
                </c:pt>
                <c:pt idx="22">
                  <c:v>14.91</c:v>
                </c:pt>
                <c:pt idx="23">
                  <c:v>14.3</c:v>
                </c:pt>
                <c:pt idx="24">
                  <c:v>14.04</c:v>
                </c:pt>
                <c:pt idx="25">
                  <c:v>14.35</c:v>
                </c:pt>
                <c:pt idx="26">
                  <c:v>14.6</c:v>
                </c:pt>
                <c:pt idx="27">
                  <c:v>14.71</c:v>
                </c:pt>
                <c:pt idx="28">
                  <c:v>14.77</c:v>
                </c:pt>
                <c:pt idx="29">
                  <c:v>14.66</c:v>
                </c:pt>
                <c:pt idx="30">
                  <c:v>14.61</c:v>
                </c:pt>
                <c:pt idx="31">
                  <c:v>14.51</c:v>
                </c:pt>
                <c:pt idx="32">
                  <c:v>14.4</c:v>
                </c:pt>
                <c:pt idx="33">
                  <c:v>14.65</c:v>
                </c:pt>
                <c:pt idx="34">
                  <c:v>14.39</c:v>
                </c:pt>
                <c:pt idx="35">
                  <c:v>14.62</c:v>
                </c:pt>
                <c:pt idx="36">
                  <c:v>14.88</c:v>
                </c:pt>
                <c:pt idx="37">
                  <c:v>14.89</c:v>
                </c:pt>
                <c:pt idx="38">
                  <c:v>14.86</c:v>
                </c:pt>
                <c:pt idx="39">
                  <c:v>14.54</c:v>
                </c:pt>
                <c:pt idx="40">
                  <c:v>14.7</c:v>
                </c:pt>
                <c:pt idx="41">
                  <c:v>14.85</c:v>
                </c:pt>
                <c:pt idx="42">
                  <c:v>14.18</c:v>
                </c:pt>
                <c:pt idx="43">
                  <c:v>14.42</c:v>
                </c:pt>
                <c:pt idx="44">
                  <c:v>14.31</c:v>
                </c:pt>
                <c:pt idx="45">
                  <c:v>14.49</c:v>
                </c:pt>
                <c:pt idx="46">
                  <c:v>14.77</c:v>
                </c:pt>
                <c:pt idx="47">
                  <c:v>14.99</c:v>
                </c:pt>
              </c:numCache>
            </c:numRef>
          </c:val>
          <c:smooth val="0"/>
          <c:extLst>
            <c:ext xmlns:c16="http://schemas.microsoft.com/office/drawing/2014/chart" uri="{C3380CC4-5D6E-409C-BE32-E72D297353CC}">
              <c16:uniqueId val="{0000000B-7DDD-475F-A8B9-84F425F4023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33.93</c:v>
                </c:pt>
                <c:pt idx="1">
                  <c:v>33.725999999999999</c:v>
                </c:pt>
                <c:pt idx="2">
                  <c:v>33.536000000000001</c:v>
                </c:pt>
                <c:pt idx="3">
                  <c:v>34.283999999999999</c:v>
                </c:pt>
                <c:pt idx="4">
                  <c:v>33.770000000000003</c:v>
                </c:pt>
                <c:pt idx="5">
                  <c:v>33.804000000000002</c:v>
                </c:pt>
                <c:pt idx="6">
                  <c:v>33.951999999999998</c:v>
                </c:pt>
                <c:pt idx="7">
                  <c:v>33.673999999999999</c:v>
                </c:pt>
                <c:pt idx="8">
                  <c:v>33.735999999999997</c:v>
                </c:pt>
                <c:pt idx="9">
                  <c:v>34.252000000000002</c:v>
                </c:pt>
                <c:pt idx="10">
                  <c:v>33.956000000000003</c:v>
                </c:pt>
                <c:pt idx="11">
                  <c:v>34.094000000000001</c:v>
                </c:pt>
                <c:pt idx="12">
                  <c:v>34.624000000000002</c:v>
                </c:pt>
                <c:pt idx="13">
                  <c:v>33.884</c:v>
                </c:pt>
                <c:pt idx="14">
                  <c:v>33.564</c:v>
                </c:pt>
                <c:pt idx="15">
                  <c:v>33.554000000000002</c:v>
                </c:pt>
                <c:pt idx="16">
                  <c:v>33.084000000000003</c:v>
                </c:pt>
                <c:pt idx="17">
                  <c:v>32.822000000000003</c:v>
                </c:pt>
                <c:pt idx="18">
                  <c:v>32.966000000000001</c:v>
                </c:pt>
                <c:pt idx="19">
                  <c:v>33.026000000000003</c:v>
                </c:pt>
                <c:pt idx="20">
                  <c:v>32.884</c:v>
                </c:pt>
                <c:pt idx="21">
                  <c:v>33.345999999999997</c:v>
                </c:pt>
                <c:pt idx="22">
                  <c:v>33.222000000000001</c:v>
                </c:pt>
                <c:pt idx="23">
                  <c:v>33.155999999999999</c:v>
                </c:pt>
                <c:pt idx="24">
                  <c:v>34.024000000000001</c:v>
                </c:pt>
                <c:pt idx="25">
                  <c:v>34.426000000000002</c:v>
                </c:pt>
                <c:pt idx="26">
                  <c:v>34.573999999999998</c:v>
                </c:pt>
                <c:pt idx="27">
                  <c:v>34.878</c:v>
                </c:pt>
                <c:pt idx="28">
                  <c:v>34.432000000000002</c:v>
                </c:pt>
                <c:pt idx="29">
                  <c:v>34.591999999999999</c:v>
                </c:pt>
                <c:pt idx="30">
                  <c:v>34.731999999999999</c:v>
                </c:pt>
                <c:pt idx="31">
                  <c:v>32.49</c:v>
                </c:pt>
                <c:pt idx="32">
                  <c:v>33.182000000000002</c:v>
                </c:pt>
                <c:pt idx="33">
                  <c:v>32.936</c:v>
                </c:pt>
                <c:pt idx="34">
                  <c:v>32.926000000000002</c:v>
                </c:pt>
                <c:pt idx="35">
                  <c:v>32.908000000000001</c:v>
                </c:pt>
                <c:pt idx="36">
                  <c:v>33.463999999999999</c:v>
                </c:pt>
                <c:pt idx="37">
                  <c:v>33.853999999999999</c:v>
                </c:pt>
                <c:pt idx="38">
                  <c:v>33.643999999999998</c:v>
                </c:pt>
                <c:pt idx="39">
                  <c:v>33.56</c:v>
                </c:pt>
                <c:pt idx="40">
                  <c:v>33.195999999999998</c:v>
                </c:pt>
                <c:pt idx="41">
                  <c:v>34.06</c:v>
                </c:pt>
                <c:pt idx="42">
                  <c:v>34.456000000000003</c:v>
                </c:pt>
                <c:pt idx="43">
                  <c:v>34.481999999999999</c:v>
                </c:pt>
                <c:pt idx="44">
                  <c:v>34.198</c:v>
                </c:pt>
                <c:pt idx="45">
                  <c:v>32.816000000000003</c:v>
                </c:pt>
                <c:pt idx="46">
                  <c:v>32.1</c:v>
                </c:pt>
                <c:pt idx="47">
                  <c:v>31.744</c:v>
                </c:pt>
              </c:numCache>
            </c:numRef>
          </c:val>
          <c:smooth val="0"/>
          <c:extLst>
            <c:ext xmlns:c16="http://schemas.microsoft.com/office/drawing/2014/chart" uri="{C3380CC4-5D6E-409C-BE32-E72D297353CC}">
              <c16:uniqueId val="{0000000C-7DDD-475F-A8B9-84F425F4023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DDD-475F-A8B9-84F425F4023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DDD-475F-A8B9-84F425F4023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45.878999999999998</c:v>
                </c:pt>
                <c:pt idx="1">
                  <c:v>45.975000000000001</c:v>
                </c:pt>
                <c:pt idx="2">
                  <c:v>46.012999999999998</c:v>
                </c:pt>
                <c:pt idx="3">
                  <c:v>45.773000000000003</c:v>
                </c:pt>
                <c:pt idx="4">
                  <c:v>45.71</c:v>
                </c:pt>
                <c:pt idx="5">
                  <c:v>46.017000000000003</c:v>
                </c:pt>
                <c:pt idx="6">
                  <c:v>46.073</c:v>
                </c:pt>
                <c:pt idx="7">
                  <c:v>46.194000000000003</c:v>
                </c:pt>
                <c:pt idx="8">
                  <c:v>45.613999999999997</c:v>
                </c:pt>
                <c:pt idx="9">
                  <c:v>45.96</c:v>
                </c:pt>
                <c:pt idx="10">
                  <c:v>47.207999999999998</c:v>
                </c:pt>
                <c:pt idx="11">
                  <c:v>46.508000000000003</c:v>
                </c:pt>
                <c:pt idx="12">
                  <c:v>46.15</c:v>
                </c:pt>
                <c:pt idx="13">
                  <c:v>45.456000000000003</c:v>
                </c:pt>
                <c:pt idx="14">
                  <c:v>44.999000000000002</c:v>
                </c:pt>
                <c:pt idx="15">
                  <c:v>44.406999999999996</c:v>
                </c:pt>
                <c:pt idx="16">
                  <c:v>43.994</c:v>
                </c:pt>
                <c:pt idx="17">
                  <c:v>43.723999999999997</c:v>
                </c:pt>
                <c:pt idx="18">
                  <c:v>42.341000000000001</c:v>
                </c:pt>
                <c:pt idx="19">
                  <c:v>38.460999999999999</c:v>
                </c:pt>
                <c:pt idx="20">
                  <c:v>33.274000000000001</c:v>
                </c:pt>
                <c:pt idx="21">
                  <c:v>27.625</c:v>
                </c:pt>
                <c:pt idx="22">
                  <c:v>26.675000000000001</c:v>
                </c:pt>
                <c:pt idx="23">
                  <c:v>26.234999999999999</c:v>
                </c:pt>
                <c:pt idx="24">
                  <c:v>24.853000000000002</c:v>
                </c:pt>
                <c:pt idx="25">
                  <c:v>25.228999999999999</c:v>
                </c:pt>
                <c:pt idx="26">
                  <c:v>25.082000000000001</c:v>
                </c:pt>
                <c:pt idx="27">
                  <c:v>24.75</c:v>
                </c:pt>
                <c:pt idx="28">
                  <c:v>24.806999999999999</c:v>
                </c:pt>
                <c:pt idx="29">
                  <c:v>21.361000000000001</c:v>
                </c:pt>
                <c:pt idx="30">
                  <c:v>21.253</c:v>
                </c:pt>
                <c:pt idx="31">
                  <c:v>20.992000000000001</c:v>
                </c:pt>
                <c:pt idx="32">
                  <c:v>20.748999999999999</c:v>
                </c:pt>
                <c:pt idx="33">
                  <c:v>20.678999999999998</c:v>
                </c:pt>
                <c:pt idx="34">
                  <c:v>20.254000000000001</c:v>
                </c:pt>
                <c:pt idx="35">
                  <c:v>20.462</c:v>
                </c:pt>
                <c:pt idx="36">
                  <c:v>19.949000000000002</c:v>
                </c:pt>
                <c:pt idx="37">
                  <c:v>19.902000000000001</c:v>
                </c:pt>
                <c:pt idx="38">
                  <c:v>19.986000000000001</c:v>
                </c:pt>
                <c:pt idx="39">
                  <c:v>19.875</c:v>
                </c:pt>
                <c:pt idx="40">
                  <c:v>19.762</c:v>
                </c:pt>
                <c:pt idx="41">
                  <c:v>19.884</c:v>
                </c:pt>
                <c:pt idx="42">
                  <c:v>19.925000000000001</c:v>
                </c:pt>
                <c:pt idx="43">
                  <c:v>20.015000000000001</c:v>
                </c:pt>
                <c:pt idx="44">
                  <c:v>19.943000000000001</c:v>
                </c:pt>
                <c:pt idx="45">
                  <c:v>19.701000000000001</c:v>
                </c:pt>
                <c:pt idx="46">
                  <c:v>19.558</c:v>
                </c:pt>
                <c:pt idx="47">
                  <c:v>19.721</c:v>
                </c:pt>
              </c:numCache>
            </c:numRef>
          </c:val>
          <c:smooth val="0"/>
          <c:extLst>
            <c:ext xmlns:c16="http://schemas.microsoft.com/office/drawing/2014/chart" uri="{C3380CC4-5D6E-409C-BE32-E72D297353CC}">
              <c16:uniqueId val="{0000000F-7DDD-475F-A8B9-84F425F4023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DDD-475F-A8B9-84F425F4023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30.147169999999999</c:v>
                </c:pt>
                <c:pt idx="1">
                  <c:v>48.660150000000002</c:v>
                </c:pt>
                <c:pt idx="2">
                  <c:v>51.231900000000003</c:v>
                </c:pt>
                <c:pt idx="3">
                  <c:v>45.605379999999997</c:v>
                </c:pt>
                <c:pt idx="4">
                  <c:v>47.787309999999998</c:v>
                </c:pt>
                <c:pt idx="5">
                  <c:v>40.953670000000002</c:v>
                </c:pt>
                <c:pt idx="6">
                  <c:v>42.470860000000002</c:v>
                </c:pt>
                <c:pt idx="7">
                  <c:v>45.841639999999998</c:v>
                </c:pt>
                <c:pt idx="8">
                  <c:v>44.654870000000003</c:v>
                </c:pt>
                <c:pt idx="9">
                  <c:v>38.008569999999999</c:v>
                </c:pt>
                <c:pt idx="10">
                  <c:v>33.542490000000001</c:v>
                </c:pt>
                <c:pt idx="11">
                  <c:v>39.993819999999999</c:v>
                </c:pt>
                <c:pt idx="12">
                  <c:v>46.816540000000003</c:v>
                </c:pt>
                <c:pt idx="13">
                  <c:v>35.074890000000003</c:v>
                </c:pt>
                <c:pt idx="14">
                  <c:v>24.273129999999998</c:v>
                </c:pt>
                <c:pt idx="15">
                  <c:v>40.605930000000001</c:v>
                </c:pt>
                <c:pt idx="16">
                  <c:v>16.37182</c:v>
                </c:pt>
                <c:pt idx="17">
                  <c:v>47.287289999999999</c:v>
                </c:pt>
                <c:pt idx="18">
                  <c:v>49.881329999999998</c:v>
                </c:pt>
                <c:pt idx="19">
                  <c:v>45.011060000000001</c:v>
                </c:pt>
                <c:pt idx="20">
                  <c:v>46.123779999999996</c:v>
                </c:pt>
                <c:pt idx="21">
                  <c:v>36.33954</c:v>
                </c:pt>
                <c:pt idx="22">
                  <c:v>33.952959999999997</c:v>
                </c:pt>
                <c:pt idx="23">
                  <c:v>34.83381</c:v>
                </c:pt>
                <c:pt idx="24">
                  <c:v>29.442769999999999</c:v>
                </c:pt>
                <c:pt idx="25">
                  <c:v>41.76305</c:v>
                </c:pt>
                <c:pt idx="26">
                  <c:v>46.423569999999998</c:v>
                </c:pt>
                <c:pt idx="27">
                  <c:v>49.151440000000001</c:v>
                </c:pt>
                <c:pt idx="28">
                  <c:v>47.352290000000004</c:v>
                </c:pt>
                <c:pt idx="29">
                  <c:v>44.532609999999998</c:v>
                </c:pt>
                <c:pt idx="30">
                  <c:v>45.437950000000001</c:v>
                </c:pt>
                <c:pt idx="31">
                  <c:v>32.888309999999997</c:v>
                </c:pt>
                <c:pt idx="32">
                  <c:v>24.163419999999999</c:v>
                </c:pt>
                <c:pt idx="33">
                  <c:v>45.832859999999997</c:v>
                </c:pt>
                <c:pt idx="34">
                  <c:v>44.993290000000002</c:v>
                </c:pt>
                <c:pt idx="35">
                  <c:v>31.248439999999999</c:v>
                </c:pt>
                <c:pt idx="36">
                  <c:v>34.413980000000002</c:v>
                </c:pt>
                <c:pt idx="37">
                  <c:v>27.80322</c:v>
                </c:pt>
                <c:pt idx="38">
                  <c:v>7.7949299999999999</c:v>
                </c:pt>
                <c:pt idx="39">
                  <c:v>38.304470000000002</c:v>
                </c:pt>
                <c:pt idx="40">
                  <c:v>42.748579999999997</c:v>
                </c:pt>
                <c:pt idx="41">
                  <c:v>41.297029999999999</c:v>
                </c:pt>
                <c:pt idx="42">
                  <c:v>38.73424</c:v>
                </c:pt>
                <c:pt idx="43">
                  <c:v>48.585590000000003</c:v>
                </c:pt>
                <c:pt idx="44">
                  <c:v>44.264870000000002</c:v>
                </c:pt>
                <c:pt idx="45">
                  <c:v>42.763199999999998</c:v>
                </c:pt>
                <c:pt idx="46">
                  <c:v>36.77131</c:v>
                </c:pt>
                <c:pt idx="47">
                  <c:v>35.103639999999999</c:v>
                </c:pt>
              </c:numCache>
            </c:numRef>
          </c:val>
          <c:smooth val="0"/>
          <c:extLst>
            <c:ext xmlns:c16="http://schemas.microsoft.com/office/drawing/2014/chart" uri="{C3380CC4-5D6E-409C-BE32-E72D297353CC}">
              <c16:uniqueId val="{00000011-7DDD-475F-A8B9-84F425F4023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DDD-475F-A8B9-84F425F4023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0.8</c:v>
                </c:pt>
                <c:pt idx="1">
                  <c:v>0.8</c:v>
                </c:pt>
                <c:pt idx="2">
                  <c:v>0.8</c:v>
                </c:pt>
                <c:pt idx="3">
                  <c:v>0.8</c:v>
                </c:pt>
                <c:pt idx="4">
                  <c:v>0.8</c:v>
                </c:pt>
                <c:pt idx="5">
                  <c:v>0.9</c:v>
                </c:pt>
                <c:pt idx="6">
                  <c:v>0.9</c:v>
                </c:pt>
                <c:pt idx="7">
                  <c:v>0.9</c:v>
                </c:pt>
                <c:pt idx="8">
                  <c:v>0.9</c:v>
                </c:pt>
                <c:pt idx="9">
                  <c:v>0.9</c:v>
                </c:pt>
                <c:pt idx="10">
                  <c:v>0.9</c:v>
                </c:pt>
                <c:pt idx="11">
                  <c:v>0.9</c:v>
                </c:pt>
                <c:pt idx="12">
                  <c:v>0.8</c:v>
                </c:pt>
                <c:pt idx="13">
                  <c:v>0.8</c:v>
                </c:pt>
                <c:pt idx="14">
                  <c:v>0.8</c:v>
                </c:pt>
                <c:pt idx="15">
                  <c:v>0.7</c:v>
                </c:pt>
                <c:pt idx="16">
                  <c:v>0.8</c:v>
                </c:pt>
                <c:pt idx="17">
                  <c:v>0.8</c:v>
                </c:pt>
                <c:pt idx="18">
                  <c:v>0.8</c:v>
                </c:pt>
                <c:pt idx="19">
                  <c:v>0.9</c:v>
                </c:pt>
                <c:pt idx="20">
                  <c:v>0.9</c:v>
                </c:pt>
                <c:pt idx="21">
                  <c:v>0.9</c:v>
                </c:pt>
                <c:pt idx="22">
                  <c:v>0.8</c:v>
                </c:pt>
                <c:pt idx="23">
                  <c:v>0.8</c:v>
                </c:pt>
                <c:pt idx="24">
                  <c:v>0.8</c:v>
                </c:pt>
                <c:pt idx="25">
                  <c:v>0.8</c:v>
                </c:pt>
                <c:pt idx="26">
                  <c:v>0.8</c:v>
                </c:pt>
                <c:pt idx="27">
                  <c:v>0.8</c:v>
                </c:pt>
                <c:pt idx="28">
                  <c:v>0.8</c:v>
                </c:pt>
                <c:pt idx="29">
                  <c:v>0.8</c:v>
                </c:pt>
                <c:pt idx="30">
                  <c:v>0.7</c:v>
                </c:pt>
                <c:pt idx="31">
                  <c:v>0.7</c:v>
                </c:pt>
                <c:pt idx="32">
                  <c:v>0.8</c:v>
                </c:pt>
                <c:pt idx="33">
                  <c:v>0.8</c:v>
                </c:pt>
                <c:pt idx="34">
                  <c:v>0.8</c:v>
                </c:pt>
                <c:pt idx="35">
                  <c:v>0.8</c:v>
                </c:pt>
                <c:pt idx="36">
                  <c:v>0.8</c:v>
                </c:pt>
                <c:pt idx="37">
                  <c:v>0.8</c:v>
                </c:pt>
                <c:pt idx="38">
                  <c:v>0.8</c:v>
                </c:pt>
                <c:pt idx="39">
                  <c:v>0.8</c:v>
                </c:pt>
                <c:pt idx="40">
                  <c:v>0.8</c:v>
                </c:pt>
                <c:pt idx="41">
                  <c:v>0.8</c:v>
                </c:pt>
                <c:pt idx="42">
                  <c:v>0.8</c:v>
                </c:pt>
                <c:pt idx="43">
                  <c:v>0.8</c:v>
                </c:pt>
                <c:pt idx="44">
                  <c:v>0.8</c:v>
                </c:pt>
                <c:pt idx="45">
                  <c:v>0.8</c:v>
                </c:pt>
                <c:pt idx="46">
                  <c:v>0.8</c:v>
                </c:pt>
                <c:pt idx="47">
                  <c:v>0.8</c:v>
                </c:pt>
              </c:numCache>
            </c:numRef>
          </c:val>
          <c:smooth val="0"/>
          <c:extLst>
            <c:ext xmlns:c16="http://schemas.microsoft.com/office/drawing/2014/chart" uri="{C3380CC4-5D6E-409C-BE32-E72D297353CC}">
              <c16:uniqueId val="{00000013-7DDD-475F-A8B9-84F425F4023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DDD-475F-A8B9-84F425F4023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148.84869</c:v>
                </c:pt>
                <c:pt idx="1">
                  <c:v>161.46238</c:v>
                </c:pt>
                <c:pt idx="2">
                  <c:v>144.71636000000001</c:v>
                </c:pt>
                <c:pt idx="3">
                  <c:v>130.23396</c:v>
                </c:pt>
                <c:pt idx="4">
                  <c:v>116.93593</c:v>
                </c:pt>
                <c:pt idx="5">
                  <c:v>110.87812</c:v>
                </c:pt>
                <c:pt idx="6">
                  <c:v>149.40513999999999</c:v>
                </c:pt>
                <c:pt idx="7">
                  <c:v>150.82230999999999</c:v>
                </c:pt>
                <c:pt idx="8">
                  <c:v>144.06263000000001</c:v>
                </c:pt>
                <c:pt idx="9">
                  <c:v>116.61287</c:v>
                </c:pt>
                <c:pt idx="10">
                  <c:v>113.63786</c:v>
                </c:pt>
                <c:pt idx="11">
                  <c:v>124.86096000000001</c:v>
                </c:pt>
                <c:pt idx="12">
                  <c:v>166.66105999999999</c:v>
                </c:pt>
                <c:pt idx="13">
                  <c:v>143.94794999999999</c:v>
                </c:pt>
                <c:pt idx="14">
                  <c:v>126.40152999999999</c:v>
                </c:pt>
                <c:pt idx="15">
                  <c:v>100.14659</c:v>
                </c:pt>
                <c:pt idx="16">
                  <c:v>137.65742</c:v>
                </c:pt>
                <c:pt idx="17">
                  <c:v>153.85423</c:v>
                </c:pt>
                <c:pt idx="18">
                  <c:v>105.12477</c:v>
                </c:pt>
                <c:pt idx="19">
                  <c:v>101.19808999999999</c:v>
                </c:pt>
                <c:pt idx="20">
                  <c:v>109.00086</c:v>
                </c:pt>
                <c:pt idx="21">
                  <c:v>151.92018999999999</c:v>
                </c:pt>
                <c:pt idx="22">
                  <c:v>138.18504999999999</c:v>
                </c:pt>
                <c:pt idx="23">
                  <c:v>152.99737999999999</c:v>
                </c:pt>
                <c:pt idx="24">
                  <c:v>129.05481</c:v>
                </c:pt>
                <c:pt idx="25">
                  <c:v>91.676259999999999</c:v>
                </c:pt>
                <c:pt idx="26">
                  <c:v>143.7715</c:v>
                </c:pt>
                <c:pt idx="27">
                  <c:v>126.12523</c:v>
                </c:pt>
                <c:pt idx="28">
                  <c:v>117.42988</c:v>
                </c:pt>
                <c:pt idx="29">
                  <c:v>105.08289000000001</c:v>
                </c:pt>
                <c:pt idx="30">
                  <c:v>138.84967</c:v>
                </c:pt>
                <c:pt idx="31">
                  <c:v>159.22308000000001</c:v>
                </c:pt>
                <c:pt idx="32">
                  <c:v>147.2167</c:v>
                </c:pt>
                <c:pt idx="33">
                  <c:v>139.16624999999999</c:v>
                </c:pt>
                <c:pt idx="34">
                  <c:v>111.66558000000001</c:v>
                </c:pt>
                <c:pt idx="35">
                  <c:v>110.40321</c:v>
                </c:pt>
                <c:pt idx="36">
                  <c:v>118.69009</c:v>
                </c:pt>
                <c:pt idx="37">
                  <c:v>116.02697000000001</c:v>
                </c:pt>
                <c:pt idx="38">
                  <c:v>138.85622000000001</c:v>
                </c:pt>
                <c:pt idx="39">
                  <c:v>97.969130000000007</c:v>
                </c:pt>
                <c:pt idx="40">
                  <c:v>121.36427</c:v>
                </c:pt>
                <c:pt idx="41">
                  <c:v>140.71555000000001</c:v>
                </c:pt>
                <c:pt idx="42">
                  <c:v>48.237960000000001</c:v>
                </c:pt>
                <c:pt idx="43">
                  <c:v>103.8372</c:v>
                </c:pt>
                <c:pt idx="44">
                  <c:v>140.92614</c:v>
                </c:pt>
                <c:pt idx="45">
                  <c:v>115.5386</c:v>
                </c:pt>
                <c:pt idx="46">
                  <c:v>129.67416</c:v>
                </c:pt>
                <c:pt idx="47">
                  <c:v>143.39613</c:v>
                </c:pt>
              </c:numCache>
            </c:numRef>
          </c:val>
          <c:smooth val="0"/>
          <c:extLst>
            <c:ext xmlns:c16="http://schemas.microsoft.com/office/drawing/2014/chart" uri="{C3380CC4-5D6E-409C-BE32-E72D297353CC}">
              <c16:uniqueId val="{00000000-B997-4D87-9BC1-0A78BCECA31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997-4D87-9BC1-0A78BCECA31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5.44876</c:v>
                </c:pt>
                <c:pt idx="1">
                  <c:v>5.4833800000000004</c:v>
                </c:pt>
                <c:pt idx="2">
                  <c:v>5.4889299999999999</c:v>
                </c:pt>
                <c:pt idx="3">
                  <c:v>5.7268400000000002</c:v>
                </c:pt>
                <c:pt idx="4">
                  <c:v>5.5097399999999999</c:v>
                </c:pt>
                <c:pt idx="5">
                  <c:v>5.7035200000000001</c:v>
                </c:pt>
                <c:pt idx="6">
                  <c:v>5.5065</c:v>
                </c:pt>
                <c:pt idx="7">
                  <c:v>5.5787500000000003</c:v>
                </c:pt>
                <c:pt idx="8">
                  <c:v>5.7881499999999999</c:v>
                </c:pt>
                <c:pt idx="9">
                  <c:v>6.0251299999999999</c:v>
                </c:pt>
                <c:pt idx="10">
                  <c:v>5.7537900000000004</c:v>
                </c:pt>
                <c:pt idx="11">
                  <c:v>5.8019699999999998</c:v>
                </c:pt>
                <c:pt idx="12">
                  <c:v>6.28979</c:v>
                </c:pt>
                <c:pt idx="13">
                  <c:v>6.6104599999999998</c:v>
                </c:pt>
                <c:pt idx="14">
                  <c:v>6.4821400000000002</c:v>
                </c:pt>
                <c:pt idx="15">
                  <c:v>6.5621</c:v>
                </c:pt>
                <c:pt idx="16">
                  <c:v>6.55342</c:v>
                </c:pt>
                <c:pt idx="17">
                  <c:v>6.8596399999999997</c:v>
                </c:pt>
                <c:pt idx="18">
                  <c:v>6.7319599999999999</c:v>
                </c:pt>
                <c:pt idx="19">
                  <c:v>7.0219399999999998</c:v>
                </c:pt>
                <c:pt idx="20">
                  <c:v>6.93119</c:v>
                </c:pt>
                <c:pt idx="21">
                  <c:v>7.0295800000000002</c:v>
                </c:pt>
                <c:pt idx="22">
                  <c:v>6.54366</c:v>
                </c:pt>
                <c:pt idx="23">
                  <c:v>6.5053900000000002</c:v>
                </c:pt>
                <c:pt idx="24">
                  <c:v>7.0618400000000001</c:v>
                </c:pt>
                <c:pt idx="25">
                  <c:v>7.3035500000000004</c:v>
                </c:pt>
                <c:pt idx="26">
                  <c:v>7.2668699999999999</c:v>
                </c:pt>
                <c:pt idx="27">
                  <c:v>7.2729299999999997</c:v>
                </c:pt>
                <c:pt idx="28">
                  <c:v>7.3684599999999998</c:v>
                </c:pt>
                <c:pt idx="29">
                  <c:v>7.1332500000000003</c:v>
                </c:pt>
                <c:pt idx="30">
                  <c:v>6.5125000000000002</c:v>
                </c:pt>
                <c:pt idx="31">
                  <c:v>5.9323800000000002</c:v>
                </c:pt>
                <c:pt idx="32">
                  <c:v>5.8996300000000002</c:v>
                </c:pt>
                <c:pt idx="33">
                  <c:v>6.5356199999999998</c:v>
                </c:pt>
                <c:pt idx="34">
                  <c:v>6.6798400000000004</c:v>
                </c:pt>
                <c:pt idx="35">
                  <c:v>6.6861699999999997</c:v>
                </c:pt>
                <c:pt idx="36">
                  <c:v>6.4776499999999997</c:v>
                </c:pt>
                <c:pt idx="37">
                  <c:v>6.6350499999999997</c:v>
                </c:pt>
                <c:pt idx="38">
                  <c:v>6.5645800000000003</c:v>
                </c:pt>
                <c:pt idx="39">
                  <c:v>6.7600899999999999</c:v>
                </c:pt>
                <c:pt idx="40">
                  <c:v>6.7958600000000002</c:v>
                </c:pt>
                <c:pt idx="41">
                  <c:v>6.6242200000000002</c:v>
                </c:pt>
                <c:pt idx="42">
                  <c:v>7.1172700000000004</c:v>
                </c:pt>
                <c:pt idx="43">
                  <c:v>6.9452499999999997</c:v>
                </c:pt>
                <c:pt idx="44">
                  <c:v>6.7599400000000003</c:v>
                </c:pt>
                <c:pt idx="45">
                  <c:v>7.0432699999999997</c:v>
                </c:pt>
                <c:pt idx="46">
                  <c:v>7.0514400000000004</c:v>
                </c:pt>
                <c:pt idx="47">
                  <c:v>7.0880200000000002</c:v>
                </c:pt>
              </c:numCache>
            </c:numRef>
          </c:val>
          <c:smooth val="0"/>
          <c:extLst>
            <c:ext xmlns:c16="http://schemas.microsoft.com/office/drawing/2014/chart" uri="{C3380CC4-5D6E-409C-BE32-E72D297353CC}">
              <c16:uniqueId val="{00000002-B997-4D87-9BC1-0A78BCECA31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8.3628</c:v>
                </c:pt>
                <c:pt idx="1">
                  <c:v>8.2881999999999998</c:v>
                </c:pt>
                <c:pt idx="2">
                  <c:v>8.5211000000000006</c:v>
                </c:pt>
                <c:pt idx="3">
                  <c:v>7.8704999999999998</c:v>
                </c:pt>
                <c:pt idx="4">
                  <c:v>6.7656000000000001</c:v>
                </c:pt>
                <c:pt idx="5">
                  <c:v>6.9390999999999998</c:v>
                </c:pt>
                <c:pt idx="6">
                  <c:v>7.1159999999999997</c:v>
                </c:pt>
                <c:pt idx="7">
                  <c:v>7.2779999999999996</c:v>
                </c:pt>
                <c:pt idx="8">
                  <c:v>7.8734999999999999</c:v>
                </c:pt>
                <c:pt idx="9">
                  <c:v>7.9398999999999997</c:v>
                </c:pt>
                <c:pt idx="10">
                  <c:v>8.3521999999999998</c:v>
                </c:pt>
                <c:pt idx="11">
                  <c:v>8.2241999999999997</c:v>
                </c:pt>
                <c:pt idx="12">
                  <c:v>8.5336999999999996</c:v>
                </c:pt>
                <c:pt idx="13">
                  <c:v>7.8376000000000001</c:v>
                </c:pt>
                <c:pt idx="14">
                  <c:v>5.2633000000000001</c:v>
                </c:pt>
                <c:pt idx="15">
                  <c:v>6.3876999999999997</c:v>
                </c:pt>
                <c:pt idx="16">
                  <c:v>7.5387000000000004</c:v>
                </c:pt>
                <c:pt idx="17">
                  <c:v>7.8480999999999996</c:v>
                </c:pt>
                <c:pt idx="18">
                  <c:v>7.5471000000000004</c:v>
                </c:pt>
                <c:pt idx="19">
                  <c:v>7.0670999999999999</c:v>
                </c:pt>
                <c:pt idx="20">
                  <c:v>7.5175999999999998</c:v>
                </c:pt>
                <c:pt idx="21">
                  <c:v>8.1295999999999999</c:v>
                </c:pt>
                <c:pt idx="22">
                  <c:v>7.1186999999999996</c:v>
                </c:pt>
                <c:pt idx="23">
                  <c:v>6.9992999999999999</c:v>
                </c:pt>
                <c:pt idx="24">
                  <c:v>7.0965999999999996</c:v>
                </c:pt>
                <c:pt idx="25">
                  <c:v>8.1013000000000002</c:v>
                </c:pt>
                <c:pt idx="26">
                  <c:v>7.7564000000000002</c:v>
                </c:pt>
                <c:pt idx="27">
                  <c:v>7.6558999999999999</c:v>
                </c:pt>
                <c:pt idx="28">
                  <c:v>7.1742999999999997</c:v>
                </c:pt>
                <c:pt idx="29">
                  <c:v>7.6070000000000002</c:v>
                </c:pt>
                <c:pt idx="30">
                  <c:v>5.8856999999999999</c:v>
                </c:pt>
                <c:pt idx="31">
                  <c:v>7.3581000000000003</c:v>
                </c:pt>
                <c:pt idx="32">
                  <c:v>8.1862999999999992</c:v>
                </c:pt>
                <c:pt idx="33">
                  <c:v>8.02</c:v>
                </c:pt>
                <c:pt idx="34">
                  <c:v>8.4011999999999993</c:v>
                </c:pt>
                <c:pt idx="35">
                  <c:v>8.2629000000000001</c:v>
                </c:pt>
                <c:pt idx="36">
                  <c:v>8.1163000000000007</c:v>
                </c:pt>
                <c:pt idx="37">
                  <c:v>7.5830000000000002</c:v>
                </c:pt>
                <c:pt idx="38">
                  <c:v>7.4036</c:v>
                </c:pt>
                <c:pt idx="39">
                  <c:v>7.9810999999999996</c:v>
                </c:pt>
                <c:pt idx="40">
                  <c:v>8.2751000000000001</c:v>
                </c:pt>
                <c:pt idx="41">
                  <c:v>7.0022000000000002</c:v>
                </c:pt>
                <c:pt idx="42">
                  <c:v>6.4901999999999997</c:v>
                </c:pt>
                <c:pt idx="43">
                  <c:v>7.5415999999999999</c:v>
                </c:pt>
                <c:pt idx="44">
                  <c:v>8.3637999999999995</c:v>
                </c:pt>
                <c:pt idx="45">
                  <c:v>8.2319999999999993</c:v>
                </c:pt>
                <c:pt idx="46">
                  <c:v>6.6882999999999999</c:v>
                </c:pt>
                <c:pt idx="47">
                  <c:v>9.3131000000000004</c:v>
                </c:pt>
              </c:numCache>
            </c:numRef>
          </c:val>
          <c:smooth val="0"/>
          <c:extLst>
            <c:ext xmlns:c16="http://schemas.microsoft.com/office/drawing/2014/chart" uri="{C3380CC4-5D6E-409C-BE32-E72D297353CC}">
              <c16:uniqueId val="{00000003-B997-4D87-9BC1-0A78BCECA31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997-4D87-9BC1-0A78BCECA31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15.49</c:v>
                </c:pt>
                <c:pt idx="1">
                  <c:v>15.72</c:v>
                </c:pt>
                <c:pt idx="2">
                  <c:v>17.079999999999998</c:v>
                </c:pt>
                <c:pt idx="3">
                  <c:v>17.329999999999998</c:v>
                </c:pt>
                <c:pt idx="4">
                  <c:v>17.03</c:v>
                </c:pt>
                <c:pt idx="5">
                  <c:v>16.82</c:v>
                </c:pt>
                <c:pt idx="6">
                  <c:v>16.489999999999998</c:v>
                </c:pt>
                <c:pt idx="7">
                  <c:v>16.41</c:v>
                </c:pt>
                <c:pt idx="8">
                  <c:v>16.02</c:v>
                </c:pt>
                <c:pt idx="9">
                  <c:v>16.2</c:v>
                </c:pt>
                <c:pt idx="10">
                  <c:v>16.45</c:v>
                </c:pt>
                <c:pt idx="11">
                  <c:v>17.14</c:v>
                </c:pt>
                <c:pt idx="12">
                  <c:v>16.86</c:v>
                </c:pt>
                <c:pt idx="13">
                  <c:v>16.329999999999998</c:v>
                </c:pt>
                <c:pt idx="14">
                  <c:v>16.25</c:v>
                </c:pt>
                <c:pt idx="15">
                  <c:v>16.010000000000002</c:v>
                </c:pt>
                <c:pt idx="16">
                  <c:v>14.87</c:v>
                </c:pt>
                <c:pt idx="17">
                  <c:v>15.12</c:v>
                </c:pt>
                <c:pt idx="18">
                  <c:v>16.95</c:v>
                </c:pt>
                <c:pt idx="19">
                  <c:v>16.91</c:v>
                </c:pt>
                <c:pt idx="20">
                  <c:v>17.239999999999998</c:v>
                </c:pt>
                <c:pt idx="21">
                  <c:v>17.09</c:v>
                </c:pt>
                <c:pt idx="22">
                  <c:v>16.940000000000001</c:v>
                </c:pt>
                <c:pt idx="23">
                  <c:v>17.29</c:v>
                </c:pt>
                <c:pt idx="24">
                  <c:v>16.95</c:v>
                </c:pt>
                <c:pt idx="25">
                  <c:v>16.62</c:v>
                </c:pt>
                <c:pt idx="26">
                  <c:v>16.100000000000001</c:v>
                </c:pt>
                <c:pt idx="27">
                  <c:v>16.11</c:v>
                </c:pt>
                <c:pt idx="28">
                  <c:v>14.96</c:v>
                </c:pt>
                <c:pt idx="29">
                  <c:v>14.83</c:v>
                </c:pt>
                <c:pt idx="30">
                  <c:v>14.39</c:v>
                </c:pt>
                <c:pt idx="31">
                  <c:v>13.86</c:v>
                </c:pt>
                <c:pt idx="32">
                  <c:v>15.37</c:v>
                </c:pt>
                <c:pt idx="33">
                  <c:v>15.21</c:v>
                </c:pt>
                <c:pt idx="34">
                  <c:v>15.74</c:v>
                </c:pt>
                <c:pt idx="35">
                  <c:v>16.489999999999998</c:v>
                </c:pt>
                <c:pt idx="36">
                  <c:v>16.510000000000002</c:v>
                </c:pt>
                <c:pt idx="37">
                  <c:v>16.89</c:v>
                </c:pt>
                <c:pt idx="38">
                  <c:v>16.72</c:v>
                </c:pt>
                <c:pt idx="39">
                  <c:v>16.88</c:v>
                </c:pt>
                <c:pt idx="40">
                  <c:v>17.18</c:v>
                </c:pt>
                <c:pt idx="41">
                  <c:v>17.329999999999998</c:v>
                </c:pt>
                <c:pt idx="42">
                  <c:v>17.39</c:v>
                </c:pt>
                <c:pt idx="43">
                  <c:v>17.23</c:v>
                </c:pt>
                <c:pt idx="44">
                  <c:v>17.07</c:v>
                </c:pt>
                <c:pt idx="45">
                  <c:v>16.87</c:v>
                </c:pt>
                <c:pt idx="46">
                  <c:v>17.02</c:v>
                </c:pt>
                <c:pt idx="47">
                  <c:v>15.91</c:v>
                </c:pt>
              </c:numCache>
            </c:numRef>
          </c:val>
          <c:smooth val="0"/>
          <c:extLst>
            <c:ext xmlns:c16="http://schemas.microsoft.com/office/drawing/2014/chart" uri="{C3380CC4-5D6E-409C-BE32-E72D297353CC}">
              <c16:uniqueId val="{00000005-B997-4D87-9BC1-0A78BCECA31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997-4D87-9BC1-0A78BCECA31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997-4D87-9BC1-0A78BCECA31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1.1000000000000001</c:v>
                </c:pt>
                <c:pt idx="1">
                  <c:v>1.1000000000000001</c:v>
                </c:pt>
                <c:pt idx="2">
                  <c:v>1</c:v>
                </c:pt>
                <c:pt idx="3">
                  <c:v>1.1000000000000001</c:v>
                </c:pt>
                <c:pt idx="4">
                  <c:v>1</c:v>
                </c:pt>
                <c:pt idx="5">
                  <c:v>0.9</c:v>
                </c:pt>
                <c:pt idx="6">
                  <c:v>1</c:v>
                </c:pt>
                <c:pt idx="7">
                  <c:v>1.1000000000000001</c:v>
                </c:pt>
                <c:pt idx="8">
                  <c:v>1.4</c:v>
                </c:pt>
                <c:pt idx="9">
                  <c:v>1.4</c:v>
                </c:pt>
                <c:pt idx="10">
                  <c:v>1.4</c:v>
                </c:pt>
                <c:pt idx="11">
                  <c:v>1.4</c:v>
                </c:pt>
                <c:pt idx="12">
                  <c:v>1.3</c:v>
                </c:pt>
                <c:pt idx="13">
                  <c:v>1.2</c:v>
                </c:pt>
                <c:pt idx="14">
                  <c:v>0.9</c:v>
                </c:pt>
                <c:pt idx="15">
                  <c:v>0.8</c:v>
                </c:pt>
                <c:pt idx="16">
                  <c:v>0.9</c:v>
                </c:pt>
                <c:pt idx="17">
                  <c:v>0.9</c:v>
                </c:pt>
                <c:pt idx="18">
                  <c:v>1</c:v>
                </c:pt>
                <c:pt idx="19">
                  <c:v>1</c:v>
                </c:pt>
                <c:pt idx="20">
                  <c:v>1</c:v>
                </c:pt>
                <c:pt idx="21">
                  <c:v>1</c:v>
                </c:pt>
                <c:pt idx="22">
                  <c:v>1</c:v>
                </c:pt>
                <c:pt idx="23">
                  <c:v>1</c:v>
                </c:pt>
                <c:pt idx="24">
                  <c:v>1.3</c:v>
                </c:pt>
                <c:pt idx="25">
                  <c:v>1.2</c:v>
                </c:pt>
                <c:pt idx="26">
                  <c:v>1.3</c:v>
                </c:pt>
                <c:pt idx="27">
                  <c:v>1.3</c:v>
                </c:pt>
                <c:pt idx="28">
                  <c:v>1.3</c:v>
                </c:pt>
                <c:pt idx="29">
                  <c:v>1.1000000000000001</c:v>
                </c:pt>
                <c:pt idx="30">
                  <c:v>1</c:v>
                </c:pt>
                <c:pt idx="31">
                  <c:v>1.3</c:v>
                </c:pt>
                <c:pt idx="32">
                  <c:v>1.1000000000000001</c:v>
                </c:pt>
                <c:pt idx="33">
                  <c:v>1.1000000000000001</c:v>
                </c:pt>
                <c:pt idx="34">
                  <c:v>1.4</c:v>
                </c:pt>
                <c:pt idx="35">
                  <c:v>1.2</c:v>
                </c:pt>
                <c:pt idx="36">
                  <c:v>1.3</c:v>
                </c:pt>
                <c:pt idx="37">
                  <c:v>1.3</c:v>
                </c:pt>
                <c:pt idx="38">
                  <c:v>1.1000000000000001</c:v>
                </c:pt>
                <c:pt idx="39">
                  <c:v>1.2</c:v>
                </c:pt>
                <c:pt idx="40">
                  <c:v>1</c:v>
                </c:pt>
                <c:pt idx="41">
                  <c:v>0.9</c:v>
                </c:pt>
                <c:pt idx="42">
                  <c:v>0.9</c:v>
                </c:pt>
                <c:pt idx="43">
                  <c:v>0.9</c:v>
                </c:pt>
                <c:pt idx="44">
                  <c:v>0.9</c:v>
                </c:pt>
                <c:pt idx="45">
                  <c:v>0.9</c:v>
                </c:pt>
                <c:pt idx="46">
                  <c:v>0.9</c:v>
                </c:pt>
                <c:pt idx="47">
                  <c:v>0.9</c:v>
                </c:pt>
              </c:numCache>
            </c:numRef>
          </c:val>
          <c:smooth val="0"/>
          <c:extLst>
            <c:ext xmlns:c16="http://schemas.microsoft.com/office/drawing/2014/chart" uri="{C3380CC4-5D6E-409C-BE32-E72D297353CC}">
              <c16:uniqueId val="{00000008-B997-4D87-9BC1-0A78BCECA31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997-4D87-9BC1-0A78BCECA31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B997-4D87-9BC1-0A78BCECA31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997-4D87-9BC1-0A78BCECA31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997-4D87-9BC1-0A78BCECA31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997-4D87-9BC1-0A78BCECA31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1.6324000000000001</c:v>
                </c:pt>
                <c:pt idx="1">
                  <c:v>1.3220000000000001</c:v>
                </c:pt>
                <c:pt idx="2">
                  <c:v>1.2326999999999999</c:v>
                </c:pt>
                <c:pt idx="3">
                  <c:v>1.1797</c:v>
                </c:pt>
                <c:pt idx="4">
                  <c:v>1.1668000000000001</c:v>
                </c:pt>
                <c:pt idx="5">
                  <c:v>1.1228</c:v>
                </c:pt>
                <c:pt idx="6">
                  <c:v>1.1289</c:v>
                </c:pt>
                <c:pt idx="7">
                  <c:v>1.1003000000000001</c:v>
                </c:pt>
                <c:pt idx="8">
                  <c:v>1.0851999999999999</c:v>
                </c:pt>
                <c:pt idx="9">
                  <c:v>1.0643</c:v>
                </c:pt>
                <c:pt idx="10">
                  <c:v>1.0374000000000001</c:v>
                </c:pt>
                <c:pt idx="11">
                  <c:v>1.1402000000000001</c:v>
                </c:pt>
                <c:pt idx="12">
                  <c:v>1.4601999999999999</c:v>
                </c:pt>
                <c:pt idx="13">
                  <c:v>1.3818999999999999</c:v>
                </c:pt>
                <c:pt idx="14">
                  <c:v>1.4715</c:v>
                </c:pt>
                <c:pt idx="15">
                  <c:v>1.7341</c:v>
                </c:pt>
                <c:pt idx="16">
                  <c:v>2.3003999999999998</c:v>
                </c:pt>
                <c:pt idx="17">
                  <c:v>2.6749000000000001</c:v>
                </c:pt>
                <c:pt idx="18">
                  <c:v>3.1614</c:v>
                </c:pt>
                <c:pt idx="19">
                  <c:v>3.5914999999999999</c:v>
                </c:pt>
                <c:pt idx="20">
                  <c:v>4.1639999999999997</c:v>
                </c:pt>
                <c:pt idx="21">
                  <c:v>4.5038</c:v>
                </c:pt>
                <c:pt idx="22">
                  <c:v>4.8079000000000001</c:v>
                </c:pt>
                <c:pt idx="23">
                  <c:v>5.0110999999999999</c:v>
                </c:pt>
                <c:pt idx="24">
                  <c:v>5.1719999999999997</c:v>
                </c:pt>
                <c:pt idx="25">
                  <c:v>5.2370000000000001</c:v>
                </c:pt>
                <c:pt idx="26">
                  <c:v>5.2968999999999999</c:v>
                </c:pt>
                <c:pt idx="27">
                  <c:v>5.3760000000000003</c:v>
                </c:pt>
                <c:pt idx="28">
                  <c:v>5.3451000000000004</c:v>
                </c:pt>
                <c:pt idx="29">
                  <c:v>5.3040000000000003</c:v>
                </c:pt>
                <c:pt idx="30">
                  <c:v>5.2161</c:v>
                </c:pt>
                <c:pt idx="31">
                  <c:v>5.2584</c:v>
                </c:pt>
                <c:pt idx="32">
                  <c:v>5.4531999999999998</c:v>
                </c:pt>
                <c:pt idx="33">
                  <c:v>5.4316000000000004</c:v>
                </c:pt>
                <c:pt idx="34">
                  <c:v>5.4977</c:v>
                </c:pt>
                <c:pt idx="35">
                  <c:v>5.5018000000000002</c:v>
                </c:pt>
                <c:pt idx="36">
                  <c:v>5.4814999999999996</c:v>
                </c:pt>
                <c:pt idx="37">
                  <c:v>5.5286999999999997</c:v>
                </c:pt>
                <c:pt idx="38">
                  <c:v>5.4846000000000004</c:v>
                </c:pt>
                <c:pt idx="39">
                  <c:v>5.5118</c:v>
                </c:pt>
                <c:pt idx="40">
                  <c:v>5.4847000000000001</c:v>
                </c:pt>
                <c:pt idx="41">
                  <c:v>5.4206000000000003</c:v>
                </c:pt>
                <c:pt idx="42">
                  <c:v>5.2927</c:v>
                </c:pt>
                <c:pt idx="43">
                  <c:v>5.1143999999999998</c:v>
                </c:pt>
                <c:pt idx="44">
                  <c:v>3.4255</c:v>
                </c:pt>
                <c:pt idx="45">
                  <c:v>2.6572</c:v>
                </c:pt>
                <c:pt idx="46">
                  <c:v>2.2722000000000002</c:v>
                </c:pt>
                <c:pt idx="47">
                  <c:v>1.9530000000000001</c:v>
                </c:pt>
              </c:numCache>
            </c:numRef>
          </c:val>
          <c:smooth val="0"/>
          <c:extLst>
            <c:ext xmlns:c16="http://schemas.microsoft.com/office/drawing/2014/chart" uri="{C3380CC4-5D6E-409C-BE32-E72D297353CC}">
              <c16:uniqueId val="{0000000E-B997-4D87-9BC1-0A78BCECA31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42.035919999999997</c:v>
                </c:pt>
                <c:pt idx="1">
                  <c:v>42.600850000000001</c:v>
                </c:pt>
                <c:pt idx="2">
                  <c:v>45.04157</c:v>
                </c:pt>
                <c:pt idx="3">
                  <c:v>47.688809999999997</c:v>
                </c:pt>
                <c:pt idx="4">
                  <c:v>48.136159999999997</c:v>
                </c:pt>
                <c:pt idx="5">
                  <c:v>47.130659999999999</c:v>
                </c:pt>
                <c:pt idx="6">
                  <c:v>45.978630000000003</c:v>
                </c:pt>
                <c:pt idx="7">
                  <c:v>46.494390000000003</c:v>
                </c:pt>
                <c:pt idx="8">
                  <c:v>47.689779999999999</c:v>
                </c:pt>
                <c:pt idx="9">
                  <c:v>45.33502</c:v>
                </c:pt>
                <c:pt idx="10">
                  <c:v>45.994059999999998</c:v>
                </c:pt>
                <c:pt idx="11">
                  <c:v>48.026969999999999</c:v>
                </c:pt>
                <c:pt idx="12">
                  <c:v>47.087600000000002</c:v>
                </c:pt>
                <c:pt idx="13">
                  <c:v>43.941879999999998</c:v>
                </c:pt>
                <c:pt idx="14">
                  <c:v>46.49747</c:v>
                </c:pt>
                <c:pt idx="15">
                  <c:v>44.599290000000003</c:v>
                </c:pt>
                <c:pt idx="16">
                  <c:v>47.215339999999998</c:v>
                </c:pt>
                <c:pt idx="17">
                  <c:v>47.684890000000003</c:v>
                </c:pt>
                <c:pt idx="18">
                  <c:v>48.835039999999999</c:v>
                </c:pt>
                <c:pt idx="19">
                  <c:v>48.183190000000003</c:v>
                </c:pt>
                <c:pt idx="20">
                  <c:v>47.837209999999999</c:v>
                </c:pt>
                <c:pt idx="21">
                  <c:v>47.726320000000001</c:v>
                </c:pt>
                <c:pt idx="22">
                  <c:v>48.211390000000002</c:v>
                </c:pt>
                <c:pt idx="23">
                  <c:v>46.053899999999999</c:v>
                </c:pt>
                <c:pt idx="24">
                  <c:v>44.343380000000003</c:v>
                </c:pt>
                <c:pt idx="25">
                  <c:v>44.4925</c:v>
                </c:pt>
                <c:pt idx="26">
                  <c:v>47.340269999999997</c:v>
                </c:pt>
                <c:pt idx="27">
                  <c:v>47.253259999999997</c:v>
                </c:pt>
                <c:pt idx="28">
                  <c:v>49.216659999999997</c:v>
                </c:pt>
                <c:pt idx="29">
                  <c:v>47.492690000000003</c:v>
                </c:pt>
                <c:pt idx="30">
                  <c:v>48.145690000000002</c:v>
                </c:pt>
                <c:pt idx="31">
                  <c:v>47.685229999999997</c:v>
                </c:pt>
                <c:pt idx="32">
                  <c:v>47.917290000000001</c:v>
                </c:pt>
                <c:pt idx="33">
                  <c:v>47.911630000000002</c:v>
                </c:pt>
                <c:pt idx="34">
                  <c:v>47.833649999999999</c:v>
                </c:pt>
                <c:pt idx="35">
                  <c:v>47.510689999999997</c:v>
                </c:pt>
                <c:pt idx="36">
                  <c:v>47.943440000000002</c:v>
                </c:pt>
                <c:pt idx="37">
                  <c:v>44.531880000000001</c:v>
                </c:pt>
                <c:pt idx="38">
                  <c:v>47.266060000000003</c:v>
                </c:pt>
                <c:pt idx="39">
                  <c:v>47.536749999999998</c:v>
                </c:pt>
                <c:pt idx="40">
                  <c:v>47.713720000000002</c:v>
                </c:pt>
                <c:pt idx="41">
                  <c:v>48.136470000000003</c:v>
                </c:pt>
                <c:pt idx="42">
                  <c:v>47.809690000000003</c:v>
                </c:pt>
                <c:pt idx="43">
                  <c:v>47.768859999999997</c:v>
                </c:pt>
                <c:pt idx="44">
                  <c:v>49.249130000000001</c:v>
                </c:pt>
                <c:pt idx="45">
                  <c:v>47.369230000000002</c:v>
                </c:pt>
                <c:pt idx="46">
                  <c:v>44.344560000000001</c:v>
                </c:pt>
                <c:pt idx="47">
                  <c:v>43.808219999999999</c:v>
                </c:pt>
              </c:numCache>
            </c:numRef>
          </c:val>
          <c:smooth val="0"/>
          <c:extLst>
            <c:ext xmlns:c16="http://schemas.microsoft.com/office/drawing/2014/chart" uri="{C3380CC4-5D6E-409C-BE32-E72D297353CC}">
              <c16:uniqueId val="{0000000F-B997-4D87-9BC1-0A78BCECA31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117.61</c:v>
                </c:pt>
                <c:pt idx="1">
                  <c:v>117.85</c:v>
                </c:pt>
                <c:pt idx="2">
                  <c:v>119.02</c:v>
                </c:pt>
                <c:pt idx="3">
                  <c:v>121.38</c:v>
                </c:pt>
                <c:pt idx="4">
                  <c:v>120.52</c:v>
                </c:pt>
                <c:pt idx="5">
                  <c:v>121.7</c:v>
                </c:pt>
                <c:pt idx="6">
                  <c:v>121.48</c:v>
                </c:pt>
                <c:pt idx="7">
                  <c:v>120.54</c:v>
                </c:pt>
                <c:pt idx="8">
                  <c:v>121.44</c:v>
                </c:pt>
                <c:pt idx="9">
                  <c:v>121.85</c:v>
                </c:pt>
                <c:pt idx="10">
                  <c:v>120.32</c:v>
                </c:pt>
                <c:pt idx="11">
                  <c:v>121.4</c:v>
                </c:pt>
                <c:pt idx="12">
                  <c:v>117.87</c:v>
                </c:pt>
                <c:pt idx="13">
                  <c:v>116.2</c:v>
                </c:pt>
                <c:pt idx="14">
                  <c:v>121</c:v>
                </c:pt>
                <c:pt idx="15">
                  <c:v>123.23</c:v>
                </c:pt>
                <c:pt idx="16">
                  <c:v>121.08</c:v>
                </c:pt>
                <c:pt idx="17">
                  <c:v>120.87</c:v>
                </c:pt>
                <c:pt idx="18">
                  <c:v>121.3</c:v>
                </c:pt>
                <c:pt idx="19">
                  <c:v>121.5</c:v>
                </c:pt>
                <c:pt idx="20">
                  <c:v>120.04</c:v>
                </c:pt>
                <c:pt idx="21">
                  <c:v>119.91</c:v>
                </c:pt>
                <c:pt idx="22">
                  <c:v>119.94</c:v>
                </c:pt>
                <c:pt idx="23">
                  <c:v>119.83</c:v>
                </c:pt>
                <c:pt idx="24">
                  <c:v>117.94</c:v>
                </c:pt>
                <c:pt idx="25">
                  <c:v>116.64</c:v>
                </c:pt>
                <c:pt idx="26">
                  <c:v>115.61</c:v>
                </c:pt>
                <c:pt idx="27">
                  <c:v>115.79</c:v>
                </c:pt>
                <c:pt idx="28">
                  <c:v>116.51</c:v>
                </c:pt>
                <c:pt idx="29">
                  <c:v>117.4</c:v>
                </c:pt>
                <c:pt idx="30">
                  <c:v>120.99</c:v>
                </c:pt>
                <c:pt idx="31">
                  <c:v>121.11</c:v>
                </c:pt>
                <c:pt idx="32">
                  <c:v>118.3</c:v>
                </c:pt>
                <c:pt idx="33">
                  <c:v>118.52</c:v>
                </c:pt>
                <c:pt idx="34">
                  <c:v>119.55</c:v>
                </c:pt>
                <c:pt idx="35">
                  <c:v>121.08</c:v>
                </c:pt>
                <c:pt idx="36">
                  <c:v>117.12</c:v>
                </c:pt>
                <c:pt idx="37">
                  <c:v>117.58</c:v>
                </c:pt>
                <c:pt idx="38">
                  <c:v>119.53</c:v>
                </c:pt>
                <c:pt idx="39">
                  <c:v>121.22</c:v>
                </c:pt>
                <c:pt idx="40">
                  <c:v>120.95</c:v>
                </c:pt>
                <c:pt idx="41">
                  <c:v>119.77</c:v>
                </c:pt>
                <c:pt idx="42">
                  <c:v>120.14</c:v>
                </c:pt>
                <c:pt idx="43">
                  <c:v>119.68</c:v>
                </c:pt>
                <c:pt idx="44">
                  <c:v>118.78</c:v>
                </c:pt>
                <c:pt idx="45">
                  <c:v>119.32</c:v>
                </c:pt>
                <c:pt idx="46">
                  <c:v>117.05</c:v>
                </c:pt>
                <c:pt idx="47">
                  <c:v>118.3</c:v>
                </c:pt>
              </c:numCache>
            </c:numRef>
          </c:val>
          <c:smooth val="0"/>
          <c:extLst>
            <c:ext xmlns:c16="http://schemas.microsoft.com/office/drawing/2014/chart" uri="{C3380CC4-5D6E-409C-BE32-E72D297353CC}">
              <c16:uniqueId val="{00000010-B997-4D87-9BC1-0A78BCECA31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26.583500000000001</c:v>
                </c:pt>
                <c:pt idx="1">
                  <c:v>26.998000000000001</c:v>
                </c:pt>
                <c:pt idx="2">
                  <c:v>27.606200000000001</c:v>
                </c:pt>
                <c:pt idx="3">
                  <c:v>27.311699999999998</c:v>
                </c:pt>
                <c:pt idx="4">
                  <c:v>27.773399999999999</c:v>
                </c:pt>
                <c:pt idx="5">
                  <c:v>27.423500000000001</c:v>
                </c:pt>
                <c:pt idx="6">
                  <c:v>27.992999999999999</c:v>
                </c:pt>
                <c:pt idx="7">
                  <c:v>27.854700000000001</c:v>
                </c:pt>
                <c:pt idx="8">
                  <c:v>27.3477</c:v>
                </c:pt>
                <c:pt idx="9">
                  <c:v>27.913900000000002</c:v>
                </c:pt>
                <c:pt idx="10">
                  <c:v>27.0395</c:v>
                </c:pt>
                <c:pt idx="11">
                  <c:v>24.995899999999999</c:v>
                </c:pt>
                <c:pt idx="12">
                  <c:v>22.4556</c:v>
                </c:pt>
                <c:pt idx="13">
                  <c:v>22.353899999999999</c:v>
                </c:pt>
                <c:pt idx="14">
                  <c:v>25.289400000000001</c:v>
                </c:pt>
                <c:pt idx="15">
                  <c:v>26.8169</c:v>
                </c:pt>
                <c:pt idx="16">
                  <c:v>26.393799999999999</c:v>
                </c:pt>
                <c:pt idx="17">
                  <c:v>26.081</c:v>
                </c:pt>
                <c:pt idx="18">
                  <c:v>26.843</c:v>
                </c:pt>
                <c:pt idx="19">
                  <c:v>27.372900000000001</c:v>
                </c:pt>
                <c:pt idx="20">
                  <c:v>26.9483</c:v>
                </c:pt>
                <c:pt idx="21">
                  <c:v>27.485399999999998</c:v>
                </c:pt>
                <c:pt idx="22">
                  <c:v>26.992899999999999</c:v>
                </c:pt>
                <c:pt idx="23">
                  <c:v>27.422499999999999</c:v>
                </c:pt>
                <c:pt idx="24">
                  <c:v>27.511900000000001</c:v>
                </c:pt>
                <c:pt idx="25">
                  <c:v>26.673999999999999</c:v>
                </c:pt>
                <c:pt idx="26">
                  <c:v>27.952400000000001</c:v>
                </c:pt>
                <c:pt idx="27">
                  <c:v>28.051100000000002</c:v>
                </c:pt>
                <c:pt idx="28">
                  <c:v>28.2072</c:v>
                </c:pt>
                <c:pt idx="29">
                  <c:v>28.168700000000001</c:v>
                </c:pt>
                <c:pt idx="30">
                  <c:v>28.413599999999999</c:v>
                </c:pt>
                <c:pt idx="31">
                  <c:v>27.9269</c:v>
                </c:pt>
                <c:pt idx="32">
                  <c:v>28.3432</c:v>
                </c:pt>
                <c:pt idx="33">
                  <c:v>27.741499999999998</c:v>
                </c:pt>
                <c:pt idx="34">
                  <c:v>26.664200000000001</c:v>
                </c:pt>
                <c:pt idx="35">
                  <c:v>26.104900000000001</c:v>
                </c:pt>
                <c:pt idx="36">
                  <c:v>24.951799999999999</c:v>
                </c:pt>
                <c:pt idx="37">
                  <c:v>22.647099999999998</c:v>
                </c:pt>
                <c:pt idx="38">
                  <c:v>24.8445</c:v>
                </c:pt>
                <c:pt idx="39">
                  <c:v>27.126000000000001</c:v>
                </c:pt>
                <c:pt idx="40">
                  <c:v>26.9329</c:v>
                </c:pt>
                <c:pt idx="41">
                  <c:v>27.159600000000001</c:v>
                </c:pt>
                <c:pt idx="42">
                  <c:v>26.832799999999999</c:v>
                </c:pt>
                <c:pt idx="43">
                  <c:v>27.4039</c:v>
                </c:pt>
                <c:pt idx="44">
                  <c:v>27.6938</c:v>
                </c:pt>
                <c:pt idx="45">
                  <c:v>26.8795</c:v>
                </c:pt>
                <c:pt idx="46">
                  <c:v>26.5412</c:v>
                </c:pt>
                <c:pt idx="47">
                  <c:v>26.914400000000001</c:v>
                </c:pt>
              </c:numCache>
            </c:numRef>
          </c:val>
          <c:smooth val="0"/>
          <c:extLst>
            <c:ext xmlns:c16="http://schemas.microsoft.com/office/drawing/2014/chart" uri="{C3380CC4-5D6E-409C-BE32-E72D297353CC}">
              <c16:uniqueId val="{00000011-B997-4D87-9BC1-0A78BCECA31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997-4D87-9BC1-0A78BCECA31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158.6</c:v>
                </c:pt>
                <c:pt idx="1">
                  <c:v>157.16</c:v>
                </c:pt>
                <c:pt idx="2">
                  <c:v>156.28</c:v>
                </c:pt>
                <c:pt idx="3">
                  <c:v>156.02000000000001</c:v>
                </c:pt>
                <c:pt idx="4">
                  <c:v>152.93</c:v>
                </c:pt>
                <c:pt idx="5">
                  <c:v>153.79</c:v>
                </c:pt>
                <c:pt idx="6">
                  <c:v>156.25</c:v>
                </c:pt>
                <c:pt idx="7">
                  <c:v>154.12</c:v>
                </c:pt>
                <c:pt idx="8">
                  <c:v>154.13999999999999</c:v>
                </c:pt>
                <c:pt idx="9">
                  <c:v>155.18</c:v>
                </c:pt>
                <c:pt idx="10">
                  <c:v>156.08000000000001</c:v>
                </c:pt>
                <c:pt idx="11">
                  <c:v>155.02000000000001</c:v>
                </c:pt>
                <c:pt idx="12">
                  <c:v>155.08000000000001</c:v>
                </c:pt>
                <c:pt idx="13">
                  <c:v>152.11000000000001</c:v>
                </c:pt>
                <c:pt idx="14">
                  <c:v>150.72</c:v>
                </c:pt>
                <c:pt idx="15">
                  <c:v>150.41</c:v>
                </c:pt>
                <c:pt idx="16">
                  <c:v>158.26</c:v>
                </c:pt>
                <c:pt idx="17">
                  <c:v>158.53</c:v>
                </c:pt>
                <c:pt idx="18">
                  <c:v>159.30000000000001</c:v>
                </c:pt>
                <c:pt idx="19">
                  <c:v>158.88</c:v>
                </c:pt>
                <c:pt idx="20">
                  <c:v>159.06</c:v>
                </c:pt>
                <c:pt idx="21">
                  <c:v>159.85</c:v>
                </c:pt>
                <c:pt idx="22">
                  <c:v>158.91</c:v>
                </c:pt>
                <c:pt idx="23">
                  <c:v>157.07</c:v>
                </c:pt>
                <c:pt idx="24">
                  <c:v>159.22</c:v>
                </c:pt>
                <c:pt idx="25">
                  <c:v>159.97999999999999</c:v>
                </c:pt>
                <c:pt idx="26">
                  <c:v>158.32</c:v>
                </c:pt>
                <c:pt idx="27">
                  <c:v>157.16999999999999</c:v>
                </c:pt>
                <c:pt idx="28">
                  <c:v>157.24</c:v>
                </c:pt>
                <c:pt idx="29">
                  <c:v>157.94999999999999</c:v>
                </c:pt>
                <c:pt idx="30">
                  <c:v>158.88</c:v>
                </c:pt>
                <c:pt idx="31">
                  <c:v>157.69999999999999</c:v>
                </c:pt>
                <c:pt idx="32">
                  <c:v>155.31</c:v>
                </c:pt>
                <c:pt idx="33">
                  <c:v>156.55000000000001</c:v>
                </c:pt>
                <c:pt idx="34">
                  <c:v>154.16999999999999</c:v>
                </c:pt>
                <c:pt idx="35">
                  <c:v>155.63</c:v>
                </c:pt>
                <c:pt idx="36">
                  <c:v>155.85</c:v>
                </c:pt>
                <c:pt idx="37">
                  <c:v>153.11000000000001</c:v>
                </c:pt>
                <c:pt idx="38">
                  <c:v>151.63</c:v>
                </c:pt>
                <c:pt idx="39">
                  <c:v>150.57</c:v>
                </c:pt>
                <c:pt idx="40">
                  <c:v>155.68</c:v>
                </c:pt>
                <c:pt idx="41">
                  <c:v>155.9</c:v>
                </c:pt>
                <c:pt idx="42">
                  <c:v>157.82</c:v>
                </c:pt>
                <c:pt idx="43">
                  <c:v>157.41999999999999</c:v>
                </c:pt>
                <c:pt idx="44">
                  <c:v>156.75</c:v>
                </c:pt>
                <c:pt idx="45">
                  <c:v>156.27000000000001</c:v>
                </c:pt>
                <c:pt idx="46">
                  <c:v>155.97</c:v>
                </c:pt>
                <c:pt idx="47">
                  <c:v>155.78</c:v>
                </c:pt>
              </c:numCache>
            </c:numRef>
          </c:val>
          <c:smooth val="0"/>
          <c:extLst>
            <c:ext xmlns:c16="http://schemas.microsoft.com/office/drawing/2014/chart" uri="{C3380CC4-5D6E-409C-BE32-E72D297353CC}">
              <c16:uniqueId val="{00000013-B997-4D87-9BC1-0A78BCECA31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997-4D87-9BC1-0A78BCECA31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38.601999999999997</c:v>
                </c:pt>
                <c:pt idx="1">
                  <c:v>38.686999999999998</c:v>
                </c:pt>
                <c:pt idx="2">
                  <c:v>37.869</c:v>
                </c:pt>
                <c:pt idx="3">
                  <c:v>38.164999999999999</c:v>
                </c:pt>
                <c:pt idx="4">
                  <c:v>38.326999999999998</c:v>
                </c:pt>
                <c:pt idx="5">
                  <c:v>38.445999999999998</c:v>
                </c:pt>
                <c:pt idx="6">
                  <c:v>38.606000000000002</c:v>
                </c:pt>
                <c:pt idx="7">
                  <c:v>37.427999999999997</c:v>
                </c:pt>
                <c:pt idx="8">
                  <c:v>36.420999999999999</c:v>
                </c:pt>
                <c:pt idx="9">
                  <c:v>37.694000000000003</c:v>
                </c:pt>
                <c:pt idx="10">
                  <c:v>36.988</c:v>
                </c:pt>
                <c:pt idx="11">
                  <c:v>35.768000000000001</c:v>
                </c:pt>
                <c:pt idx="12">
                  <c:v>35.289000000000001</c:v>
                </c:pt>
                <c:pt idx="13">
                  <c:v>32.762</c:v>
                </c:pt>
                <c:pt idx="14">
                  <c:v>33.585000000000001</c:v>
                </c:pt>
                <c:pt idx="15">
                  <c:v>34.198</c:v>
                </c:pt>
                <c:pt idx="16">
                  <c:v>34.936999999999998</c:v>
                </c:pt>
                <c:pt idx="17">
                  <c:v>35.015999999999998</c:v>
                </c:pt>
                <c:pt idx="18">
                  <c:v>36.750999999999998</c:v>
                </c:pt>
                <c:pt idx="19">
                  <c:v>36.94</c:v>
                </c:pt>
                <c:pt idx="20">
                  <c:v>37.222000000000001</c:v>
                </c:pt>
                <c:pt idx="21">
                  <c:v>36.423999999999999</c:v>
                </c:pt>
                <c:pt idx="22">
                  <c:v>37.204999999999998</c:v>
                </c:pt>
                <c:pt idx="23">
                  <c:v>37.677</c:v>
                </c:pt>
                <c:pt idx="24">
                  <c:v>36.652999999999999</c:v>
                </c:pt>
                <c:pt idx="25">
                  <c:v>36.947000000000003</c:v>
                </c:pt>
                <c:pt idx="26">
                  <c:v>36.408000000000001</c:v>
                </c:pt>
                <c:pt idx="27">
                  <c:v>36.872999999999998</c:v>
                </c:pt>
                <c:pt idx="28">
                  <c:v>37.51</c:v>
                </c:pt>
                <c:pt idx="29">
                  <c:v>38.012</c:v>
                </c:pt>
                <c:pt idx="30">
                  <c:v>37.579000000000001</c:v>
                </c:pt>
                <c:pt idx="31">
                  <c:v>36.646000000000001</c:v>
                </c:pt>
                <c:pt idx="32">
                  <c:v>37.24</c:v>
                </c:pt>
                <c:pt idx="33">
                  <c:v>36.616</c:v>
                </c:pt>
                <c:pt idx="34">
                  <c:v>35.390999999999998</c:v>
                </c:pt>
                <c:pt idx="35">
                  <c:v>34.604999999999997</c:v>
                </c:pt>
                <c:pt idx="36">
                  <c:v>34.271000000000001</c:v>
                </c:pt>
                <c:pt idx="37">
                  <c:v>32.222000000000001</c:v>
                </c:pt>
                <c:pt idx="38">
                  <c:v>33.200000000000003</c:v>
                </c:pt>
                <c:pt idx="39">
                  <c:v>33.881999999999998</c:v>
                </c:pt>
                <c:pt idx="40">
                  <c:v>34.843000000000004</c:v>
                </c:pt>
                <c:pt idx="41">
                  <c:v>35.055999999999997</c:v>
                </c:pt>
                <c:pt idx="42">
                  <c:v>35.951000000000001</c:v>
                </c:pt>
                <c:pt idx="43">
                  <c:v>37.365000000000002</c:v>
                </c:pt>
                <c:pt idx="44">
                  <c:v>36.573</c:v>
                </c:pt>
                <c:pt idx="45">
                  <c:v>37.302</c:v>
                </c:pt>
                <c:pt idx="46">
                  <c:v>37.975000000000001</c:v>
                </c:pt>
                <c:pt idx="47">
                  <c:v>37.997</c:v>
                </c:pt>
              </c:numCache>
            </c:numRef>
          </c:val>
          <c:smooth val="0"/>
          <c:extLst>
            <c:ext xmlns:c16="http://schemas.microsoft.com/office/drawing/2014/chart" uri="{C3380CC4-5D6E-409C-BE32-E72D297353CC}">
              <c16:uniqueId val="{00000015-B997-4D87-9BC1-0A78BCECA31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34.601889999999997</c:v>
                </c:pt>
                <c:pt idx="1">
                  <c:v>34.124839999999999</c:v>
                </c:pt>
                <c:pt idx="2">
                  <c:v>34.226030000000002</c:v>
                </c:pt>
                <c:pt idx="3">
                  <c:v>35.183959999999999</c:v>
                </c:pt>
                <c:pt idx="4">
                  <c:v>34.016249999999999</c:v>
                </c:pt>
                <c:pt idx="5">
                  <c:v>34.496139999999997</c:v>
                </c:pt>
                <c:pt idx="6">
                  <c:v>33.74803</c:v>
                </c:pt>
                <c:pt idx="7">
                  <c:v>33.167400000000001</c:v>
                </c:pt>
                <c:pt idx="8">
                  <c:v>33.323889999999999</c:v>
                </c:pt>
                <c:pt idx="9">
                  <c:v>32.995660000000001</c:v>
                </c:pt>
                <c:pt idx="10">
                  <c:v>32.880629999999996</c:v>
                </c:pt>
                <c:pt idx="11">
                  <c:v>33.94753</c:v>
                </c:pt>
                <c:pt idx="12">
                  <c:v>34.070860000000003</c:v>
                </c:pt>
                <c:pt idx="13">
                  <c:v>33.75262</c:v>
                </c:pt>
                <c:pt idx="14">
                  <c:v>34.127929999999999</c:v>
                </c:pt>
                <c:pt idx="15">
                  <c:v>34.239829999999998</c:v>
                </c:pt>
                <c:pt idx="16">
                  <c:v>34.71904</c:v>
                </c:pt>
                <c:pt idx="17">
                  <c:v>34.929380000000002</c:v>
                </c:pt>
                <c:pt idx="18">
                  <c:v>35.22569</c:v>
                </c:pt>
                <c:pt idx="19">
                  <c:v>34.890749999999997</c:v>
                </c:pt>
                <c:pt idx="20">
                  <c:v>34.355269999999997</c:v>
                </c:pt>
                <c:pt idx="21">
                  <c:v>34.60087</c:v>
                </c:pt>
                <c:pt idx="22">
                  <c:v>34.050170000000001</c:v>
                </c:pt>
                <c:pt idx="23">
                  <c:v>33.752630000000003</c:v>
                </c:pt>
                <c:pt idx="24">
                  <c:v>33.379899999999999</c:v>
                </c:pt>
                <c:pt idx="25">
                  <c:v>33.698999999999998</c:v>
                </c:pt>
                <c:pt idx="26">
                  <c:v>34.376860000000001</c:v>
                </c:pt>
                <c:pt idx="27">
                  <c:v>34.783999999999999</c:v>
                </c:pt>
                <c:pt idx="28">
                  <c:v>34.326039999999999</c:v>
                </c:pt>
                <c:pt idx="29">
                  <c:v>34.505769999999998</c:v>
                </c:pt>
                <c:pt idx="30">
                  <c:v>33.409399999999998</c:v>
                </c:pt>
                <c:pt idx="31">
                  <c:v>33.072479999999999</c:v>
                </c:pt>
                <c:pt idx="32">
                  <c:v>33.193440000000002</c:v>
                </c:pt>
                <c:pt idx="33">
                  <c:v>32.127180000000003</c:v>
                </c:pt>
                <c:pt idx="34">
                  <c:v>32.353850000000001</c:v>
                </c:pt>
                <c:pt idx="35">
                  <c:v>31.718350000000001</c:v>
                </c:pt>
                <c:pt idx="36">
                  <c:v>30.908390000000001</c:v>
                </c:pt>
                <c:pt idx="37">
                  <c:v>29.622489999999999</c:v>
                </c:pt>
                <c:pt idx="38">
                  <c:v>30.10483</c:v>
                </c:pt>
                <c:pt idx="39">
                  <c:v>29.749130000000001</c:v>
                </c:pt>
                <c:pt idx="40">
                  <c:v>29.547329999999999</c:v>
                </c:pt>
                <c:pt idx="41">
                  <c:v>29.11741</c:v>
                </c:pt>
                <c:pt idx="42">
                  <c:v>29.431039999999999</c:v>
                </c:pt>
                <c:pt idx="43">
                  <c:v>30.256679999999999</c:v>
                </c:pt>
                <c:pt idx="44">
                  <c:v>30.509129999999999</c:v>
                </c:pt>
                <c:pt idx="45">
                  <c:v>30.528680000000001</c:v>
                </c:pt>
                <c:pt idx="46">
                  <c:v>31.132439999999999</c:v>
                </c:pt>
                <c:pt idx="47">
                  <c:v>31.014710000000001</c:v>
                </c:pt>
              </c:numCache>
            </c:numRef>
          </c:val>
          <c:smooth val="0"/>
          <c:extLst>
            <c:ext xmlns:c16="http://schemas.microsoft.com/office/drawing/2014/chart" uri="{C3380CC4-5D6E-409C-BE32-E72D297353CC}">
              <c16:uniqueId val="{00000016-B997-4D87-9BC1-0A78BCECA31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160-4B22-8FA7-FE3DEFE6D23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129.02591000000001</c:v>
                </c:pt>
                <c:pt idx="1">
                  <c:v>129.43912</c:v>
                </c:pt>
                <c:pt idx="2">
                  <c:v>130.68053</c:v>
                </c:pt>
                <c:pt idx="3">
                  <c:v>128.31654</c:v>
                </c:pt>
                <c:pt idx="4">
                  <c:v>120.32665</c:v>
                </c:pt>
                <c:pt idx="5">
                  <c:v>119.60533</c:v>
                </c:pt>
                <c:pt idx="6">
                  <c:v>121.19199</c:v>
                </c:pt>
                <c:pt idx="7">
                  <c:v>122.02927</c:v>
                </c:pt>
                <c:pt idx="8">
                  <c:v>122.34547000000001</c:v>
                </c:pt>
                <c:pt idx="9">
                  <c:v>122.56553</c:v>
                </c:pt>
                <c:pt idx="10">
                  <c:v>122.75305</c:v>
                </c:pt>
                <c:pt idx="11">
                  <c:v>121.70757</c:v>
                </c:pt>
                <c:pt idx="12">
                  <c:v>121.04236</c:v>
                </c:pt>
                <c:pt idx="13">
                  <c:v>122.54971</c:v>
                </c:pt>
                <c:pt idx="14">
                  <c:v>132.08913000000001</c:v>
                </c:pt>
                <c:pt idx="15">
                  <c:v>130.89439999999999</c:v>
                </c:pt>
                <c:pt idx="16">
                  <c:v>132.71798000000001</c:v>
                </c:pt>
                <c:pt idx="17">
                  <c:v>133.00591</c:v>
                </c:pt>
                <c:pt idx="18">
                  <c:v>132.95596</c:v>
                </c:pt>
                <c:pt idx="19">
                  <c:v>134.09719999999999</c:v>
                </c:pt>
                <c:pt idx="20">
                  <c:v>134.99465000000001</c:v>
                </c:pt>
                <c:pt idx="21">
                  <c:v>139.32066</c:v>
                </c:pt>
                <c:pt idx="22">
                  <c:v>139.91437999999999</c:v>
                </c:pt>
                <c:pt idx="23">
                  <c:v>139.12123</c:v>
                </c:pt>
                <c:pt idx="24">
                  <c:v>138.39621</c:v>
                </c:pt>
                <c:pt idx="25">
                  <c:v>130.70275000000001</c:v>
                </c:pt>
                <c:pt idx="26">
                  <c:v>130.58241000000001</c:v>
                </c:pt>
                <c:pt idx="27">
                  <c:v>129.86987999999999</c:v>
                </c:pt>
                <c:pt idx="28">
                  <c:v>111.36817000000001</c:v>
                </c:pt>
                <c:pt idx="29">
                  <c:v>110.26492</c:v>
                </c:pt>
                <c:pt idx="30">
                  <c:v>107.00836</c:v>
                </c:pt>
                <c:pt idx="31">
                  <c:v>106.69589999999999</c:v>
                </c:pt>
                <c:pt idx="32">
                  <c:v>107.19489</c:v>
                </c:pt>
                <c:pt idx="33">
                  <c:v>110.86181000000001</c:v>
                </c:pt>
                <c:pt idx="34">
                  <c:v>138.57838000000001</c:v>
                </c:pt>
                <c:pt idx="35">
                  <c:v>181.85423</c:v>
                </c:pt>
                <c:pt idx="36">
                  <c:v>180.53681</c:v>
                </c:pt>
                <c:pt idx="37">
                  <c:v>179.91767999999999</c:v>
                </c:pt>
                <c:pt idx="38">
                  <c:v>179.88613000000001</c:v>
                </c:pt>
                <c:pt idx="39">
                  <c:v>178.27388999999999</c:v>
                </c:pt>
                <c:pt idx="40">
                  <c:v>193.02312000000001</c:v>
                </c:pt>
                <c:pt idx="41">
                  <c:v>189.73267000000001</c:v>
                </c:pt>
                <c:pt idx="42">
                  <c:v>195.37576000000001</c:v>
                </c:pt>
                <c:pt idx="43">
                  <c:v>195.15022999999999</c:v>
                </c:pt>
                <c:pt idx="44">
                  <c:v>192.87002000000001</c:v>
                </c:pt>
                <c:pt idx="45">
                  <c:v>132.46066999999999</c:v>
                </c:pt>
                <c:pt idx="46">
                  <c:v>130.41082</c:v>
                </c:pt>
                <c:pt idx="47">
                  <c:v>128.36319</c:v>
                </c:pt>
              </c:numCache>
            </c:numRef>
          </c:val>
          <c:smooth val="0"/>
          <c:extLst>
            <c:ext xmlns:c16="http://schemas.microsoft.com/office/drawing/2014/chart" uri="{C3380CC4-5D6E-409C-BE32-E72D297353CC}">
              <c16:uniqueId val="{00000001-8160-4B22-8FA7-FE3DEFE6D23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28.08268</c:v>
                </c:pt>
                <c:pt idx="1">
                  <c:v>28.182549999999999</c:v>
                </c:pt>
                <c:pt idx="2">
                  <c:v>27.736519999999999</c:v>
                </c:pt>
                <c:pt idx="3">
                  <c:v>29.22822</c:v>
                </c:pt>
                <c:pt idx="4">
                  <c:v>29.946680000000001</c:v>
                </c:pt>
                <c:pt idx="5">
                  <c:v>29.91855</c:v>
                </c:pt>
                <c:pt idx="6">
                  <c:v>29.440550000000002</c:v>
                </c:pt>
                <c:pt idx="7">
                  <c:v>30.66339</c:v>
                </c:pt>
                <c:pt idx="8">
                  <c:v>29.440850000000001</c:v>
                </c:pt>
                <c:pt idx="9">
                  <c:v>29.371919999999999</c:v>
                </c:pt>
                <c:pt idx="10">
                  <c:v>30.262450000000001</c:v>
                </c:pt>
                <c:pt idx="11">
                  <c:v>30.039529999999999</c:v>
                </c:pt>
                <c:pt idx="12">
                  <c:v>29.28687</c:v>
                </c:pt>
                <c:pt idx="13">
                  <c:v>28.969750000000001</c:v>
                </c:pt>
                <c:pt idx="14">
                  <c:v>29.185980000000001</c:v>
                </c:pt>
                <c:pt idx="15">
                  <c:v>29.730399999999999</c:v>
                </c:pt>
                <c:pt idx="16">
                  <c:v>29.93929</c:v>
                </c:pt>
                <c:pt idx="17">
                  <c:v>31.281400000000001</c:v>
                </c:pt>
                <c:pt idx="18">
                  <c:v>31.74</c:v>
                </c:pt>
                <c:pt idx="19">
                  <c:v>32.508270000000003</c:v>
                </c:pt>
                <c:pt idx="20">
                  <c:v>32.702330000000003</c:v>
                </c:pt>
                <c:pt idx="21">
                  <c:v>32.20805</c:v>
                </c:pt>
                <c:pt idx="22">
                  <c:v>33.207659999999997</c:v>
                </c:pt>
                <c:pt idx="23">
                  <c:v>31.288450000000001</c:v>
                </c:pt>
                <c:pt idx="24">
                  <c:v>31.810289999999998</c:v>
                </c:pt>
                <c:pt idx="25">
                  <c:v>31.269909999999999</c:v>
                </c:pt>
                <c:pt idx="26">
                  <c:v>32.428330000000003</c:v>
                </c:pt>
                <c:pt idx="27">
                  <c:v>32.169649999999997</c:v>
                </c:pt>
                <c:pt idx="28">
                  <c:v>31.99962</c:v>
                </c:pt>
                <c:pt idx="29">
                  <c:v>34.110860000000002</c:v>
                </c:pt>
                <c:pt idx="30">
                  <c:v>33.803069999999998</c:v>
                </c:pt>
                <c:pt idx="31">
                  <c:v>34.033610000000003</c:v>
                </c:pt>
                <c:pt idx="32">
                  <c:v>34.337820000000001</c:v>
                </c:pt>
                <c:pt idx="33">
                  <c:v>33.550339999999998</c:v>
                </c:pt>
                <c:pt idx="34">
                  <c:v>32.872579999999999</c:v>
                </c:pt>
                <c:pt idx="35">
                  <c:v>31.671299999999999</c:v>
                </c:pt>
                <c:pt idx="36">
                  <c:v>31.09329</c:v>
                </c:pt>
                <c:pt idx="37">
                  <c:v>29.936699999999998</c:v>
                </c:pt>
                <c:pt idx="38">
                  <c:v>30.437719999999999</c:v>
                </c:pt>
                <c:pt idx="39">
                  <c:v>30.587779999999999</c:v>
                </c:pt>
                <c:pt idx="40">
                  <c:v>31.04438</c:v>
                </c:pt>
                <c:pt idx="41">
                  <c:v>31.56897</c:v>
                </c:pt>
                <c:pt idx="42">
                  <c:v>33.136040000000001</c:v>
                </c:pt>
                <c:pt idx="43">
                  <c:v>32.726100000000002</c:v>
                </c:pt>
                <c:pt idx="44">
                  <c:v>33.451369999999997</c:v>
                </c:pt>
                <c:pt idx="45">
                  <c:v>33.245080000000002</c:v>
                </c:pt>
                <c:pt idx="46">
                  <c:v>33.835410000000003</c:v>
                </c:pt>
                <c:pt idx="47">
                  <c:v>32.780259999999998</c:v>
                </c:pt>
              </c:numCache>
            </c:numRef>
          </c:val>
          <c:smooth val="0"/>
          <c:extLst>
            <c:ext xmlns:c16="http://schemas.microsoft.com/office/drawing/2014/chart" uri="{C3380CC4-5D6E-409C-BE32-E72D297353CC}">
              <c16:uniqueId val="{00000002-8160-4B22-8FA7-FE3DEFE6D23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160-4B22-8FA7-FE3DEFE6D23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8160-4B22-8FA7-FE3DEFE6D23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160-4B22-8FA7-FE3DEFE6D23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2.4</c:v>
                </c:pt>
                <c:pt idx="2">
                  <c:v>2.5</c:v>
                </c:pt>
                <c:pt idx="3">
                  <c:v>2.4</c:v>
                </c:pt>
                <c:pt idx="4">
                  <c:v>2.5</c:v>
                </c:pt>
                <c:pt idx="5">
                  <c:v>2.4</c:v>
                </c:pt>
                <c:pt idx="6">
                  <c:v>2.5</c:v>
                </c:pt>
                <c:pt idx="7">
                  <c:v>2.5</c:v>
                </c:pt>
                <c:pt idx="8">
                  <c:v>2.5</c:v>
                </c:pt>
                <c:pt idx="9">
                  <c:v>2.4</c:v>
                </c:pt>
                <c:pt idx="10">
                  <c:v>2.5</c:v>
                </c:pt>
                <c:pt idx="11">
                  <c:v>2.4</c:v>
                </c:pt>
                <c:pt idx="12">
                  <c:v>2.4</c:v>
                </c:pt>
                <c:pt idx="13">
                  <c:v>2.4</c:v>
                </c:pt>
                <c:pt idx="14">
                  <c:v>2.4</c:v>
                </c:pt>
                <c:pt idx="15">
                  <c:v>2.2999999999999998</c:v>
                </c:pt>
                <c:pt idx="16">
                  <c:v>2.4</c:v>
                </c:pt>
                <c:pt idx="17">
                  <c:v>2.4</c:v>
                </c:pt>
                <c:pt idx="18">
                  <c:v>2.4</c:v>
                </c:pt>
                <c:pt idx="19">
                  <c:v>2.5</c:v>
                </c:pt>
                <c:pt idx="20">
                  <c:v>2.5</c:v>
                </c:pt>
                <c:pt idx="21">
                  <c:v>2.4</c:v>
                </c:pt>
                <c:pt idx="22">
                  <c:v>2.4</c:v>
                </c:pt>
                <c:pt idx="23">
                  <c:v>2.5</c:v>
                </c:pt>
                <c:pt idx="24">
                  <c:v>2.4</c:v>
                </c:pt>
                <c:pt idx="25">
                  <c:v>2.2999999999999998</c:v>
                </c:pt>
                <c:pt idx="26">
                  <c:v>2.4</c:v>
                </c:pt>
                <c:pt idx="27">
                  <c:v>2.4</c:v>
                </c:pt>
                <c:pt idx="28">
                  <c:v>2.5</c:v>
                </c:pt>
                <c:pt idx="29">
                  <c:v>2.4</c:v>
                </c:pt>
                <c:pt idx="30">
                  <c:v>2.4</c:v>
                </c:pt>
                <c:pt idx="31">
                  <c:v>2.2999999999999998</c:v>
                </c:pt>
                <c:pt idx="32">
                  <c:v>2.2999999999999998</c:v>
                </c:pt>
                <c:pt idx="33">
                  <c:v>2.4</c:v>
                </c:pt>
                <c:pt idx="34">
                  <c:v>2.2999999999999998</c:v>
                </c:pt>
                <c:pt idx="35">
                  <c:v>2.5</c:v>
                </c:pt>
                <c:pt idx="36">
                  <c:v>2.2999999999999998</c:v>
                </c:pt>
                <c:pt idx="37">
                  <c:v>2.5</c:v>
                </c:pt>
                <c:pt idx="38">
                  <c:v>2.5</c:v>
                </c:pt>
                <c:pt idx="39">
                  <c:v>2.5</c:v>
                </c:pt>
                <c:pt idx="40">
                  <c:v>2.5</c:v>
                </c:pt>
                <c:pt idx="41">
                  <c:v>2.5</c:v>
                </c:pt>
                <c:pt idx="42">
                  <c:v>2.4</c:v>
                </c:pt>
                <c:pt idx="43">
                  <c:v>2.6</c:v>
                </c:pt>
                <c:pt idx="44">
                  <c:v>2.5</c:v>
                </c:pt>
                <c:pt idx="45">
                  <c:v>2.5</c:v>
                </c:pt>
                <c:pt idx="46">
                  <c:v>2.5</c:v>
                </c:pt>
                <c:pt idx="47">
                  <c:v>2.5</c:v>
                </c:pt>
              </c:numCache>
            </c:numRef>
          </c:val>
          <c:smooth val="0"/>
          <c:extLst>
            <c:ext xmlns:c16="http://schemas.microsoft.com/office/drawing/2014/chart" uri="{C3380CC4-5D6E-409C-BE32-E72D297353CC}">
              <c16:uniqueId val="{00000006-8160-4B22-8FA7-FE3DEFE6D23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160-4B22-8FA7-FE3DEFE6D23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66.398309999999995</c:v>
                </c:pt>
                <c:pt idx="1">
                  <c:v>67.38082</c:v>
                </c:pt>
                <c:pt idx="2">
                  <c:v>67.236670000000004</c:v>
                </c:pt>
                <c:pt idx="3">
                  <c:v>68.067989999999995</c:v>
                </c:pt>
                <c:pt idx="4">
                  <c:v>66.661270000000002</c:v>
                </c:pt>
                <c:pt idx="5">
                  <c:v>65.424369999999996</c:v>
                </c:pt>
                <c:pt idx="6">
                  <c:v>65.703329999999994</c:v>
                </c:pt>
                <c:pt idx="7">
                  <c:v>66.13749</c:v>
                </c:pt>
                <c:pt idx="8">
                  <c:v>65.442989999999995</c:v>
                </c:pt>
                <c:pt idx="9">
                  <c:v>65.562389999999994</c:v>
                </c:pt>
                <c:pt idx="10">
                  <c:v>63.69547</c:v>
                </c:pt>
                <c:pt idx="11">
                  <c:v>60.960509999999999</c:v>
                </c:pt>
                <c:pt idx="12">
                  <c:v>60.282080000000001</c:v>
                </c:pt>
                <c:pt idx="13">
                  <c:v>60.824739999999998</c:v>
                </c:pt>
                <c:pt idx="14">
                  <c:v>60.922519999999999</c:v>
                </c:pt>
                <c:pt idx="15">
                  <c:v>64.723820000000003</c:v>
                </c:pt>
                <c:pt idx="16">
                  <c:v>64.216149999999999</c:v>
                </c:pt>
                <c:pt idx="17">
                  <c:v>63.275680000000001</c:v>
                </c:pt>
                <c:pt idx="18">
                  <c:v>63.663319999999999</c:v>
                </c:pt>
                <c:pt idx="19">
                  <c:v>64.438940000000002</c:v>
                </c:pt>
                <c:pt idx="20">
                  <c:v>62.987380000000002</c:v>
                </c:pt>
                <c:pt idx="21">
                  <c:v>64.473600000000005</c:v>
                </c:pt>
                <c:pt idx="22">
                  <c:v>65.222980000000007</c:v>
                </c:pt>
                <c:pt idx="23">
                  <c:v>63.437989999999999</c:v>
                </c:pt>
                <c:pt idx="24">
                  <c:v>63.661239999999999</c:v>
                </c:pt>
                <c:pt idx="25">
                  <c:v>63.354750000000003</c:v>
                </c:pt>
                <c:pt idx="26">
                  <c:v>58.55256</c:v>
                </c:pt>
                <c:pt idx="27">
                  <c:v>48.75732</c:v>
                </c:pt>
                <c:pt idx="28">
                  <c:v>49.052930000000003</c:v>
                </c:pt>
                <c:pt idx="29">
                  <c:v>49.940980000000003</c:v>
                </c:pt>
                <c:pt idx="30">
                  <c:v>50.298439999999999</c:v>
                </c:pt>
                <c:pt idx="31">
                  <c:v>50.836880000000001</c:v>
                </c:pt>
                <c:pt idx="32">
                  <c:v>52.837119999999999</c:v>
                </c:pt>
                <c:pt idx="33">
                  <c:v>53.714129999999997</c:v>
                </c:pt>
                <c:pt idx="34">
                  <c:v>54.452770000000001</c:v>
                </c:pt>
                <c:pt idx="35">
                  <c:v>54.030619999999999</c:v>
                </c:pt>
                <c:pt idx="36">
                  <c:v>57.399209999999997</c:v>
                </c:pt>
                <c:pt idx="37">
                  <c:v>50.20964</c:v>
                </c:pt>
                <c:pt idx="38">
                  <c:v>37.921520000000001</c:v>
                </c:pt>
                <c:pt idx="39">
                  <c:v>37.87359</c:v>
                </c:pt>
                <c:pt idx="40">
                  <c:v>38.07546</c:v>
                </c:pt>
                <c:pt idx="41">
                  <c:v>39.471080000000001</c:v>
                </c:pt>
                <c:pt idx="42">
                  <c:v>48.085349999999998</c:v>
                </c:pt>
                <c:pt idx="43">
                  <c:v>55.696829999999999</c:v>
                </c:pt>
                <c:pt idx="44">
                  <c:v>61.656750000000002</c:v>
                </c:pt>
                <c:pt idx="45">
                  <c:v>61.752299999999998</c:v>
                </c:pt>
                <c:pt idx="46">
                  <c:v>61.464440000000003</c:v>
                </c:pt>
                <c:pt idx="47">
                  <c:v>61.633609999999997</c:v>
                </c:pt>
              </c:numCache>
            </c:numRef>
          </c:val>
          <c:smooth val="0"/>
          <c:extLst>
            <c:ext xmlns:c16="http://schemas.microsoft.com/office/drawing/2014/chart" uri="{C3380CC4-5D6E-409C-BE32-E72D297353CC}">
              <c16:uniqueId val="{00000008-8160-4B22-8FA7-FE3DEFE6D23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160-4B22-8FA7-FE3DEFE6D23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23.9</c:v>
                </c:pt>
                <c:pt idx="1">
                  <c:v>23.9</c:v>
                </c:pt>
                <c:pt idx="2">
                  <c:v>23.9</c:v>
                </c:pt>
                <c:pt idx="3">
                  <c:v>23.9</c:v>
                </c:pt>
                <c:pt idx="4">
                  <c:v>23.9</c:v>
                </c:pt>
                <c:pt idx="5">
                  <c:v>23.9</c:v>
                </c:pt>
                <c:pt idx="6">
                  <c:v>23.9</c:v>
                </c:pt>
                <c:pt idx="7">
                  <c:v>23.9</c:v>
                </c:pt>
                <c:pt idx="8">
                  <c:v>23.9</c:v>
                </c:pt>
                <c:pt idx="9">
                  <c:v>23.9</c:v>
                </c:pt>
                <c:pt idx="10">
                  <c:v>23.9</c:v>
                </c:pt>
                <c:pt idx="11">
                  <c:v>23.9</c:v>
                </c:pt>
                <c:pt idx="12">
                  <c:v>23.9</c:v>
                </c:pt>
                <c:pt idx="13">
                  <c:v>23.9</c:v>
                </c:pt>
                <c:pt idx="14">
                  <c:v>23.7</c:v>
                </c:pt>
                <c:pt idx="15">
                  <c:v>23.7</c:v>
                </c:pt>
                <c:pt idx="16">
                  <c:v>23.7</c:v>
                </c:pt>
                <c:pt idx="17">
                  <c:v>23.7</c:v>
                </c:pt>
                <c:pt idx="18">
                  <c:v>23.7</c:v>
                </c:pt>
                <c:pt idx="19">
                  <c:v>23.7</c:v>
                </c:pt>
                <c:pt idx="20">
                  <c:v>23.7</c:v>
                </c:pt>
                <c:pt idx="21">
                  <c:v>23.7</c:v>
                </c:pt>
                <c:pt idx="22">
                  <c:v>23.7</c:v>
                </c:pt>
                <c:pt idx="23">
                  <c:v>23.7</c:v>
                </c:pt>
                <c:pt idx="24">
                  <c:v>23.7</c:v>
                </c:pt>
                <c:pt idx="25">
                  <c:v>23.7</c:v>
                </c:pt>
                <c:pt idx="26">
                  <c:v>23.7</c:v>
                </c:pt>
                <c:pt idx="27">
                  <c:v>23.7</c:v>
                </c:pt>
                <c:pt idx="28">
                  <c:v>23.7</c:v>
                </c:pt>
                <c:pt idx="29">
                  <c:v>23.7</c:v>
                </c:pt>
                <c:pt idx="30">
                  <c:v>24.06</c:v>
                </c:pt>
                <c:pt idx="31">
                  <c:v>24.06</c:v>
                </c:pt>
                <c:pt idx="32">
                  <c:v>24.06</c:v>
                </c:pt>
                <c:pt idx="33">
                  <c:v>24.06</c:v>
                </c:pt>
                <c:pt idx="34">
                  <c:v>24.06</c:v>
                </c:pt>
                <c:pt idx="35">
                  <c:v>24.06</c:v>
                </c:pt>
                <c:pt idx="36">
                  <c:v>24.06</c:v>
                </c:pt>
                <c:pt idx="37">
                  <c:v>24.06</c:v>
                </c:pt>
                <c:pt idx="38">
                  <c:v>24.06</c:v>
                </c:pt>
                <c:pt idx="39">
                  <c:v>24.06</c:v>
                </c:pt>
                <c:pt idx="40">
                  <c:v>24.06</c:v>
                </c:pt>
                <c:pt idx="41">
                  <c:v>24.06</c:v>
                </c:pt>
                <c:pt idx="42">
                  <c:v>24.06</c:v>
                </c:pt>
                <c:pt idx="43">
                  <c:v>24.06</c:v>
                </c:pt>
                <c:pt idx="44">
                  <c:v>24.06</c:v>
                </c:pt>
                <c:pt idx="45">
                  <c:v>24.06</c:v>
                </c:pt>
                <c:pt idx="46">
                  <c:v>24.06</c:v>
                </c:pt>
                <c:pt idx="47">
                  <c:v>24.06</c:v>
                </c:pt>
              </c:numCache>
            </c:numRef>
          </c:val>
          <c:smooth val="0"/>
          <c:extLst>
            <c:ext xmlns:c16="http://schemas.microsoft.com/office/drawing/2014/chart" uri="{C3380CC4-5D6E-409C-BE32-E72D297353CC}">
              <c16:uniqueId val="{0000000A-8160-4B22-8FA7-FE3DEFE6D23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160-4B22-8FA7-FE3DEFE6D23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160-4B22-8FA7-FE3DEFE6D23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160-4B22-8FA7-FE3DEFE6D23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18.646319999999999</c:v>
                </c:pt>
                <c:pt idx="1">
                  <c:v>18.65484</c:v>
                </c:pt>
                <c:pt idx="2">
                  <c:v>18.553080000000001</c:v>
                </c:pt>
                <c:pt idx="3">
                  <c:v>18.574649999999998</c:v>
                </c:pt>
                <c:pt idx="4">
                  <c:v>18.362490000000001</c:v>
                </c:pt>
                <c:pt idx="5">
                  <c:v>18.758109999999999</c:v>
                </c:pt>
                <c:pt idx="6">
                  <c:v>18.618120000000001</c:v>
                </c:pt>
                <c:pt idx="7">
                  <c:v>18.444790000000001</c:v>
                </c:pt>
                <c:pt idx="8">
                  <c:v>18.709289999999999</c:v>
                </c:pt>
                <c:pt idx="9">
                  <c:v>18.445049999999998</c:v>
                </c:pt>
                <c:pt idx="10">
                  <c:v>18.723099999999999</c:v>
                </c:pt>
                <c:pt idx="11">
                  <c:v>18.64133</c:v>
                </c:pt>
                <c:pt idx="12">
                  <c:v>18.846139999999998</c:v>
                </c:pt>
                <c:pt idx="13">
                  <c:v>18.79203</c:v>
                </c:pt>
                <c:pt idx="14">
                  <c:v>18.615169999999999</c:v>
                </c:pt>
                <c:pt idx="15">
                  <c:v>18.61347</c:v>
                </c:pt>
                <c:pt idx="16">
                  <c:v>18.35549</c:v>
                </c:pt>
                <c:pt idx="17">
                  <c:v>18.819590000000002</c:v>
                </c:pt>
                <c:pt idx="18">
                  <c:v>18.48189</c:v>
                </c:pt>
                <c:pt idx="19">
                  <c:v>18.74727</c:v>
                </c:pt>
                <c:pt idx="20">
                  <c:v>18.45693</c:v>
                </c:pt>
                <c:pt idx="21">
                  <c:v>18.799700000000001</c:v>
                </c:pt>
                <c:pt idx="22">
                  <c:v>18.766300000000001</c:v>
                </c:pt>
                <c:pt idx="23">
                  <c:v>18.7225</c:v>
                </c:pt>
                <c:pt idx="24">
                  <c:v>18.46095</c:v>
                </c:pt>
                <c:pt idx="25">
                  <c:v>18.41921</c:v>
                </c:pt>
                <c:pt idx="26">
                  <c:v>18.59141</c:v>
                </c:pt>
                <c:pt idx="27">
                  <c:v>18.46181</c:v>
                </c:pt>
                <c:pt idx="28">
                  <c:v>18.325140000000001</c:v>
                </c:pt>
                <c:pt idx="29">
                  <c:v>18.16431</c:v>
                </c:pt>
                <c:pt idx="30">
                  <c:v>18.368379999999998</c:v>
                </c:pt>
                <c:pt idx="31">
                  <c:v>18.384930000000001</c:v>
                </c:pt>
                <c:pt idx="32">
                  <c:v>18.188269999999999</c:v>
                </c:pt>
                <c:pt idx="33">
                  <c:v>18.4785</c:v>
                </c:pt>
                <c:pt idx="34">
                  <c:v>18.768999999999998</c:v>
                </c:pt>
                <c:pt idx="35">
                  <c:v>18.679179999999999</c:v>
                </c:pt>
                <c:pt idx="36">
                  <c:v>18.869530000000001</c:v>
                </c:pt>
                <c:pt idx="37">
                  <c:v>18.813459999999999</c:v>
                </c:pt>
                <c:pt idx="38">
                  <c:v>19.137049999999999</c:v>
                </c:pt>
                <c:pt idx="39">
                  <c:v>18.969989999999999</c:v>
                </c:pt>
                <c:pt idx="40">
                  <c:v>18.697669999999999</c:v>
                </c:pt>
                <c:pt idx="41">
                  <c:v>18.74991</c:v>
                </c:pt>
                <c:pt idx="42">
                  <c:v>18.751860000000001</c:v>
                </c:pt>
                <c:pt idx="43">
                  <c:v>12.67055</c:v>
                </c:pt>
                <c:pt idx="44">
                  <c:v>12.298730000000001</c:v>
                </c:pt>
                <c:pt idx="45">
                  <c:v>12.17088</c:v>
                </c:pt>
                <c:pt idx="46">
                  <c:v>12.24356</c:v>
                </c:pt>
                <c:pt idx="47">
                  <c:v>12.298019999999999</c:v>
                </c:pt>
              </c:numCache>
            </c:numRef>
          </c:val>
          <c:smooth val="0"/>
          <c:extLst>
            <c:ext xmlns:c16="http://schemas.microsoft.com/office/drawing/2014/chart" uri="{C3380CC4-5D6E-409C-BE32-E72D297353CC}">
              <c16:uniqueId val="{0000000E-8160-4B22-8FA7-FE3DEFE6D23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160-4B22-8FA7-FE3DEFE6D23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8160-4B22-8FA7-FE3DEFE6D23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160-4B22-8FA7-FE3DEFE6D23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8160-4B22-8FA7-FE3DEFE6D23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8160-4B22-8FA7-FE3DEFE6D23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8160-4B22-8FA7-FE3DEFE6D23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134.63102000000001</c:v>
                </c:pt>
                <c:pt idx="1">
                  <c:v>131.36266000000001</c:v>
                </c:pt>
                <c:pt idx="2">
                  <c:v>134.38677999999999</c:v>
                </c:pt>
                <c:pt idx="3">
                  <c:v>134.86234999999999</c:v>
                </c:pt>
                <c:pt idx="4">
                  <c:v>134.8424</c:v>
                </c:pt>
                <c:pt idx="5">
                  <c:v>134.03147999999999</c:v>
                </c:pt>
                <c:pt idx="6">
                  <c:v>132.94477000000001</c:v>
                </c:pt>
                <c:pt idx="7">
                  <c:v>134.78775999999999</c:v>
                </c:pt>
                <c:pt idx="8">
                  <c:v>131.33314999999999</c:v>
                </c:pt>
                <c:pt idx="9">
                  <c:v>125.66557</c:v>
                </c:pt>
                <c:pt idx="10">
                  <c:v>131.73437000000001</c:v>
                </c:pt>
                <c:pt idx="11">
                  <c:v>135.95681999999999</c:v>
                </c:pt>
                <c:pt idx="12">
                  <c:v>137.31501</c:v>
                </c:pt>
                <c:pt idx="13">
                  <c:v>137.86828</c:v>
                </c:pt>
                <c:pt idx="14">
                  <c:v>139.04001</c:v>
                </c:pt>
                <c:pt idx="15">
                  <c:v>137.63088999999999</c:v>
                </c:pt>
                <c:pt idx="16">
                  <c:v>139.71367000000001</c:v>
                </c:pt>
                <c:pt idx="17">
                  <c:v>142.18996999999999</c:v>
                </c:pt>
                <c:pt idx="18">
                  <c:v>142.53385</c:v>
                </c:pt>
                <c:pt idx="19">
                  <c:v>142.46344999999999</c:v>
                </c:pt>
                <c:pt idx="20">
                  <c:v>142.48982000000001</c:v>
                </c:pt>
                <c:pt idx="21">
                  <c:v>144.77146999999999</c:v>
                </c:pt>
                <c:pt idx="22">
                  <c:v>140.98903000000001</c:v>
                </c:pt>
                <c:pt idx="23">
                  <c:v>141.38547</c:v>
                </c:pt>
                <c:pt idx="24">
                  <c:v>138.93612999999999</c:v>
                </c:pt>
                <c:pt idx="25">
                  <c:v>136.49100000000001</c:v>
                </c:pt>
                <c:pt idx="26">
                  <c:v>134.00550999999999</c:v>
                </c:pt>
                <c:pt idx="27">
                  <c:v>136.35469000000001</c:v>
                </c:pt>
                <c:pt idx="28">
                  <c:v>138.18439000000001</c:v>
                </c:pt>
                <c:pt idx="29">
                  <c:v>140.20596</c:v>
                </c:pt>
                <c:pt idx="30">
                  <c:v>137.69272000000001</c:v>
                </c:pt>
                <c:pt idx="31">
                  <c:v>139.16553999999999</c:v>
                </c:pt>
                <c:pt idx="32">
                  <c:v>141.61190999999999</c:v>
                </c:pt>
                <c:pt idx="33">
                  <c:v>140.19063</c:v>
                </c:pt>
                <c:pt idx="34">
                  <c:v>138.81362999999999</c:v>
                </c:pt>
                <c:pt idx="35">
                  <c:v>141.06295</c:v>
                </c:pt>
                <c:pt idx="36">
                  <c:v>145.97555</c:v>
                </c:pt>
                <c:pt idx="37">
                  <c:v>146.92791</c:v>
                </c:pt>
                <c:pt idx="38">
                  <c:v>145.07272</c:v>
                </c:pt>
                <c:pt idx="39">
                  <c:v>143.97667000000001</c:v>
                </c:pt>
                <c:pt idx="40">
                  <c:v>144.71523999999999</c:v>
                </c:pt>
                <c:pt idx="41">
                  <c:v>144.65253000000001</c:v>
                </c:pt>
                <c:pt idx="42">
                  <c:v>146.04230999999999</c:v>
                </c:pt>
                <c:pt idx="43">
                  <c:v>146.32570999999999</c:v>
                </c:pt>
                <c:pt idx="44">
                  <c:v>146.30457000000001</c:v>
                </c:pt>
                <c:pt idx="45">
                  <c:v>145.01742999999999</c:v>
                </c:pt>
                <c:pt idx="46">
                  <c:v>146.23115999999999</c:v>
                </c:pt>
                <c:pt idx="47">
                  <c:v>147.42198999999999</c:v>
                </c:pt>
              </c:numCache>
            </c:numRef>
          </c:val>
          <c:smooth val="0"/>
          <c:extLst>
            <c:ext xmlns:c16="http://schemas.microsoft.com/office/drawing/2014/chart" uri="{C3380CC4-5D6E-409C-BE32-E72D297353CC}">
              <c16:uniqueId val="{00000000-059A-4E46-91F2-33AAA5658CA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1.278</c:v>
                </c:pt>
                <c:pt idx="1">
                  <c:v>1.6113999999999999</c:v>
                </c:pt>
                <c:pt idx="2">
                  <c:v>1.5906</c:v>
                </c:pt>
                <c:pt idx="3">
                  <c:v>1.8684000000000001</c:v>
                </c:pt>
                <c:pt idx="4">
                  <c:v>1.9031</c:v>
                </c:pt>
                <c:pt idx="5">
                  <c:v>1.9031</c:v>
                </c:pt>
                <c:pt idx="6">
                  <c:v>2.2713000000000001</c:v>
                </c:pt>
                <c:pt idx="7">
                  <c:v>2.2364999999999999</c:v>
                </c:pt>
                <c:pt idx="8">
                  <c:v>2.1393</c:v>
                </c:pt>
                <c:pt idx="9">
                  <c:v>2.0629</c:v>
                </c:pt>
                <c:pt idx="10">
                  <c:v>2.3755000000000002</c:v>
                </c:pt>
                <c:pt idx="11">
                  <c:v>2.3129</c:v>
                </c:pt>
                <c:pt idx="12">
                  <c:v>2.1532</c:v>
                </c:pt>
                <c:pt idx="13">
                  <c:v>2.3407</c:v>
                </c:pt>
                <c:pt idx="14">
                  <c:v>2.4588000000000001</c:v>
                </c:pt>
                <c:pt idx="15">
                  <c:v>2.3129</c:v>
                </c:pt>
                <c:pt idx="16">
                  <c:v>2.3407</c:v>
                </c:pt>
                <c:pt idx="17">
                  <c:v>2.3824000000000001</c:v>
                </c:pt>
                <c:pt idx="18">
                  <c:v>2.4727000000000001</c:v>
                </c:pt>
                <c:pt idx="19">
                  <c:v>2.4866000000000001</c:v>
                </c:pt>
                <c:pt idx="20">
                  <c:v>2.4657</c:v>
                </c:pt>
                <c:pt idx="21">
                  <c:v>2.4102000000000001</c:v>
                </c:pt>
                <c:pt idx="22">
                  <c:v>2.0350999999999999</c:v>
                </c:pt>
                <c:pt idx="23">
                  <c:v>1.9587000000000001</c:v>
                </c:pt>
                <c:pt idx="24">
                  <c:v>2.0836999999999999</c:v>
                </c:pt>
                <c:pt idx="25">
                  <c:v>2.2435</c:v>
                </c:pt>
                <c:pt idx="26">
                  <c:v>2.0211999999999999</c:v>
                </c:pt>
                <c:pt idx="27">
                  <c:v>1.8892</c:v>
                </c:pt>
                <c:pt idx="28">
                  <c:v>1.9587000000000001</c:v>
                </c:pt>
                <c:pt idx="29">
                  <c:v>2.0211999999999999</c:v>
                </c:pt>
                <c:pt idx="30">
                  <c:v>2.1949000000000001</c:v>
                </c:pt>
                <c:pt idx="31">
                  <c:v>2.1949000000000001</c:v>
                </c:pt>
                <c:pt idx="32">
                  <c:v>1.7850999999999999</c:v>
                </c:pt>
                <c:pt idx="33">
                  <c:v>1.8754</c:v>
                </c:pt>
                <c:pt idx="34">
                  <c:v>2.0004</c:v>
                </c:pt>
                <c:pt idx="35">
                  <c:v>1.6184000000000001</c:v>
                </c:pt>
                <c:pt idx="36">
                  <c:v>1.5974999999999999</c:v>
                </c:pt>
                <c:pt idx="37">
                  <c:v>1.9795</c:v>
                </c:pt>
                <c:pt idx="38">
                  <c:v>2.1324000000000001</c:v>
                </c:pt>
                <c:pt idx="39">
                  <c:v>2.0558999999999998</c:v>
                </c:pt>
                <c:pt idx="40">
                  <c:v>1.9795</c:v>
                </c:pt>
                <c:pt idx="41">
                  <c:v>2.2157</c:v>
                </c:pt>
                <c:pt idx="42">
                  <c:v>2.2018</c:v>
                </c:pt>
                <c:pt idx="43">
                  <c:v>2.1739999999999999</c:v>
                </c:pt>
                <c:pt idx="44">
                  <c:v>2.1879</c:v>
                </c:pt>
                <c:pt idx="45">
                  <c:v>2.1046</c:v>
                </c:pt>
                <c:pt idx="46">
                  <c:v>2.0907</c:v>
                </c:pt>
                <c:pt idx="47">
                  <c:v>1.9309000000000001</c:v>
                </c:pt>
              </c:numCache>
            </c:numRef>
          </c:val>
          <c:smooth val="0"/>
          <c:extLst>
            <c:ext xmlns:c16="http://schemas.microsoft.com/office/drawing/2014/chart" uri="{C3380CC4-5D6E-409C-BE32-E72D297353CC}">
              <c16:uniqueId val="{00000001-059A-4E46-91F2-33AAA5658CA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3.0228000000000002</c:v>
                </c:pt>
                <c:pt idx="1">
                  <c:v>3.0310999999999999</c:v>
                </c:pt>
                <c:pt idx="2">
                  <c:v>3.028</c:v>
                </c:pt>
                <c:pt idx="3">
                  <c:v>2.9771000000000001</c:v>
                </c:pt>
                <c:pt idx="4">
                  <c:v>3.1012</c:v>
                </c:pt>
                <c:pt idx="5">
                  <c:v>3.0994000000000002</c:v>
                </c:pt>
                <c:pt idx="6">
                  <c:v>3.1478000000000002</c:v>
                </c:pt>
                <c:pt idx="7">
                  <c:v>2.8607999999999998</c:v>
                </c:pt>
                <c:pt idx="8">
                  <c:v>2.8340999999999998</c:v>
                </c:pt>
                <c:pt idx="9">
                  <c:v>2.8660000000000001</c:v>
                </c:pt>
                <c:pt idx="10">
                  <c:v>3.0085999999999999</c:v>
                </c:pt>
                <c:pt idx="11">
                  <c:v>2.9026000000000001</c:v>
                </c:pt>
                <c:pt idx="12">
                  <c:v>2.8136000000000001</c:v>
                </c:pt>
                <c:pt idx="13">
                  <c:v>2.7871000000000001</c:v>
                </c:pt>
                <c:pt idx="14">
                  <c:v>2.8723000000000001</c:v>
                </c:pt>
                <c:pt idx="15">
                  <c:v>2.8609</c:v>
                </c:pt>
                <c:pt idx="16">
                  <c:v>2.9295</c:v>
                </c:pt>
                <c:pt idx="17">
                  <c:v>2.8839000000000001</c:v>
                </c:pt>
                <c:pt idx="18">
                  <c:v>2.8908</c:v>
                </c:pt>
                <c:pt idx="19">
                  <c:v>2.8184999999999998</c:v>
                </c:pt>
                <c:pt idx="20">
                  <c:v>2.8041999999999998</c:v>
                </c:pt>
                <c:pt idx="21">
                  <c:v>2.9904999999999999</c:v>
                </c:pt>
                <c:pt idx="22">
                  <c:v>3.0952000000000002</c:v>
                </c:pt>
                <c:pt idx="23">
                  <c:v>3.1937000000000002</c:v>
                </c:pt>
                <c:pt idx="24">
                  <c:v>3.1749999999999998</c:v>
                </c:pt>
                <c:pt idx="25">
                  <c:v>3.1903999999999999</c:v>
                </c:pt>
                <c:pt idx="26">
                  <c:v>3.2425000000000002</c:v>
                </c:pt>
                <c:pt idx="27">
                  <c:v>3.3593000000000002</c:v>
                </c:pt>
                <c:pt idx="28">
                  <c:v>3.2692999999999999</c:v>
                </c:pt>
                <c:pt idx="29">
                  <c:v>3.0794999999999999</c:v>
                </c:pt>
                <c:pt idx="30">
                  <c:v>3.1867999999999999</c:v>
                </c:pt>
                <c:pt idx="31">
                  <c:v>3.1501999999999999</c:v>
                </c:pt>
                <c:pt idx="32">
                  <c:v>3.0865</c:v>
                </c:pt>
                <c:pt idx="33">
                  <c:v>3.1227999999999998</c:v>
                </c:pt>
                <c:pt idx="34">
                  <c:v>3.0785</c:v>
                </c:pt>
                <c:pt idx="35">
                  <c:v>3.0470999999999999</c:v>
                </c:pt>
                <c:pt idx="36">
                  <c:v>3.0762999999999998</c:v>
                </c:pt>
                <c:pt idx="37">
                  <c:v>3.0257999999999998</c:v>
                </c:pt>
                <c:pt idx="38">
                  <c:v>3.1697000000000002</c:v>
                </c:pt>
                <c:pt idx="39">
                  <c:v>3.1897000000000002</c:v>
                </c:pt>
                <c:pt idx="40">
                  <c:v>2.9348000000000001</c:v>
                </c:pt>
                <c:pt idx="41">
                  <c:v>3.1648000000000001</c:v>
                </c:pt>
                <c:pt idx="42">
                  <c:v>3.1879</c:v>
                </c:pt>
                <c:pt idx="43">
                  <c:v>3.1179999999999999</c:v>
                </c:pt>
                <c:pt idx="44">
                  <c:v>3.0125999999999999</c:v>
                </c:pt>
                <c:pt idx="45">
                  <c:v>3.2006999999999999</c:v>
                </c:pt>
                <c:pt idx="46">
                  <c:v>3.2435999999999998</c:v>
                </c:pt>
                <c:pt idx="47">
                  <c:v>3.1543000000000001</c:v>
                </c:pt>
              </c:numCache>
            </c:numRef>
          </c:val>
          <c:smooth val="0"/>
          <c:extLst>
            <c:ext xmlns:c16="http://schemas.microsoft.com/office/drawing/2014/chart" uri="{C3380CC4-5D6E-409C-BE32-E72D297353CC}">
              <c16:uniqueId val="{00000002-059A-4E46-91F2-33AAA5658CA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129.7079</c:v>
                </c:pt>
                <c:pt idx="1">
                  <c:v>127.3518</c:v>
                </c:pt>
                <c:pt idx="2">
                  <c:v>129.49359999999999</c:v>
                </c:pt>
                <c:pt idx="3">
                  <c:v>129.1002</c:v>
                </c:pt>
                <c:pt idx="4">
                  <c:v>128.89340000000001</c:v>
                </c:pt>
                <c:pt idx="5">
                  <c:v>129.5703</c:v>
                </c:pt>
                <c:pt idx="6">
                  <c:v>130.9658</c:v>
                </c:pt>
                <c:pt idx="7">
                  <c:v>130.66120000000001</c:v>
                </c:pt>
                <c:pt idx="8">
                  <c:v>129.8553</c:v>
                </c:pt>
                <c:pt idx="9">
                  <c:v>130.7697</c:v>
                </c:pt>
                <c:pt idx="10">
                  <c:v>129.95590000000001</c:v>
                </c:pt>
                <c:pt idx="11">
                  <c:v>127.3955</c:v>
                </c:pt>
                <c:pt idx="12">
                  <c:v>121.3172</c:v>
                </c:pt>
                <c:pt idx="13">
                  <c:v>118.7097</c:v>
                </c:pt>
                <c:pt idx="14">
                  <c:v>123.5941</c:v>
                </c:pt>
                <c:pt idx="15">
                  <c:v>126.4312</c:v>
                </c:pt>
                <c:pt idx="16">
                  <c:v>126.79689999999999</c:v>
                </c:pt>
                <c:pt idx="17">
                  <c:v>129.3263</c:v>
                </c:pt>
                <c:pt idx="18">
                  <c:v>129.20679999999999</c:v>
                </c:pt>
                <c:pt idx="19">
                  <c:v>123.79600000000001</c:v>
                </c:pt>
                <c:pt idx="20">
                  <c:v>121.7063</c:v>
                </c:pt>
                <c:pt idx="21">
                  <c:v>123.0172</c:v>
                </c:pt>
                <c:pt idx="22">
                  <c:v>127.1311</c:v>
                </c:pt>
                <c:pt idx="23">
                  <c:v>129.3313</c:v>
                </c:pt>
                <c:pt idx="24">
                  <c:v>127.937</c:v>
                </c:pt>
                <c:pt idx="25">
                  <c:v>128.53899999999999</c:v>
                </c:pt>
                <c:pt idx="26">
                  <c:v>126.2256</c:v>
                </c:pt>
                <c:pt idx="27">
                  <c:v>127.5264</c:v>
                </c:pt>
                <c:pt idx="28">
                  <c:v>128.8897</c:v>
                </c:pt>
                <c:pt idx="29">
                  <c:v>129.4288</c:v>
                </c:pt>
                <c:pt idx="30">
                  <c:v>126.6413</c:v>
                </c:pt>
                <c:pt idx="31">
                  <c:v>122.34520000000001</c:v>
                </c:pt>
                <c:pt idx="32">
                  <c:v>87.100700000000003</c:v>
                </c:pt>
                <c:pt idx="33">
                  <c:v>129.55670000000001</c:v>
                </c:pt>
                <c:pt idx="34">
                  <c:v>129.5873</c:v>
                </c:pt>
                <c:pt idx="35">
                  <c:v>131.93510000000001</c:v>
                </c:pt>
                <c:pt idx="36">
                  <c:v>129.51830000000001</c:v>
                </c:pt>
                <c:pt idx="37">
                  <c:v>121.12609999999999</c:v>
                </c:pt>
                <c:pt idx="38">
                  <c:v>131.2373</c:v>
                </c:pt>
                <c:pt idx="39">
                  <c:v>132.29390000000001</c:v>
                </c:pt>
                <c:pt idx="40">
                  <c:v>132.82470000000001</c:v>
                </c:pt>
                <c:pt idx="41">
                  <c:v>133.44659999999999</c:v>
                </c:pt>
                <c:pt idx="42">
                  <c:v>134.27539999999999</c:v>
                </c:pt>
                <c:pt idx="43">
                  <c:v>132.85980000000001</c:v>
                </c:pt>
                <c:pt idx="44">
                  <c:v>133.26509999999999</c:v>
                </c:pt>
                <c:pt idx="45">
                  <c:v>132.05760000000001</c:v>
                </c:pt>
                <c:pt idx="46">
                  <c:v>132.67009999999999</c:v>
                </c:pt>
                <c:pt idx="47">
                  <c:v>132.85310000000001</c:v>
                </c:pt>
              </c:numCache>
            </c:numRef>
          </c:val>
          <c:smooth val="0"/>
          <c:extLst>
            <c:ext xmlns:c16="http://schemas.microsoft.com/office/drawing/2014/chart" uri="{C3380CC4-5D6E-409C-BE32-E72D297353CC}">
              <c16:uniqueId val="{00000003-059A-4E46-91F2-33AAA5658CA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16.146789999999999</c:v>
                </c:pt>
                <c:pt idx="1">
                  <c:v>16.39321</c:v>
                </c:pt>
                <c:pt idx="2">
                  <c:v>16.476009999999999</c:v>
                </c:pt>
                <c:pt idx="3">
                  <c:v>16.565470000000001</c:v>
                </c:pt>
                <c:pt idx="4">
                  <c:v>16.67794</c:v>
                </c:pt>
                <c:pt idx="5">
                  <c:v>16.25611</c:v>
                </c:pt>
                <c:pt idx="6">
                  <c:v>16.144739999999999</c:v>
                </c:pt>
                <c:pt idx="7">
                  <c:v>15.53392</c:v>
                </c:pt>
                <c:pt idx="8">
                  <c:v>14.67958</c:v>
                </c:pt>
                <c:pt idx="9">
                  <c:v>14.34238</c:v>
                </c:pt>
                <c:pt idx="10">
                  <c:v>13.928319999999999</c:v>
                </c:pt>
                <c:pt idx="11">
                  <c:v>14.180149999999999</c:v>
                </c:pt>
                <c:pt idx="12">
                  <c:v>13.973269999999999</c:v>
                </c:pt>
                <c:pt idx="13">
                  <c:v>11.692970000000001</c:v>
                </c:pt>
                <c:pt idx="14">
                  <c:v>12.021940000000001</c:v>
                </c:pt>
                <c:pt idx="15">
                  <c:v>12.3322</c:v>
                </c:pt>
                <c:pt idx="16">
                  <c:v>16.421250000000001</c:v>
                </c:pt>
                <c:pt idx="17">
                  <c:v>16.656780000000001</c:v>
                </c:pt>
                <c:pt idx="18">
                  <c:v>16.398790000000002</c:v>
                </c:pt>
                <c:pt idx="19">
                  <c:v>8.4625900000000005</c:v>
                </c:pt>
                <c:pt idx="20">
                  <c:v>8.5121300000000009</c:v>
                </c:pt>
                <c:pt idx="21">
                  <c:v>10.061669999999999</c:v>
                </c:pt>
                <c:pt idx="22">
                  <c:v>12.9885</c:v>
                </c:pt>
                <c:pt idx="23">
                  <c:v>15.783580000000001</c:v>
                </c:pt>
                <c:pt idx="24">
                  <c:v>15.33296</c:v>
                </c:pt>
                <c:pt idx="25">
                  <c:v>16.920339999999999</c:v>
                </c:pt>
                <c:pt idx="26">
                  <c:v>17.229890000000001</c:v>
                </c:pt>
                <c:pt idx="27">
                  <c:v>14.1021</c:v>
                </c:pt>
                <c:pt idx="28">
                  <c:v>14.8149</c:v>
                </c:pt>
                <c:pt idx="29">
                  <c:v>14.987349999999999</c:v>
                </c:pt>
                <c:pt idx="30">
                  <c:v>15.099640000000001</c:v>
                </c:pt>
                <c:pt idx="31">
                  <c:v>16.278870000000001</c:v>
                </c:pt>
                <c:pt idx="32">
                  <c:v>15.380100000000001</c:v>
                </c:pt>
                <c:pt idx="33">
                  <c:v>15.11246</c:v>
                </c:pt>
                <c:pt idx="34">
                  <c:v>14.74128</c:v>
                </c:pt>
                <c:pt idx="35">
                  <c:v>14.89106</c:v>
                </c:pt>
                <c:pt idx="36">
                  <c:v>14.479179999999999</c:v>
                </c:pt>
                <c:pt idx="37">
                  <c:v>13.081670000000001</c:v>
                </c:pt>
                <c:pt idx="38">
                  <c:v>12.621370000000001</c:v>
                </c:pt>
                <c:pt idx="39">
                  <c:v>14.02955</c:v>
                </c:pt>
                <c:pt idx="40">
                  <c:v>14.786670000000001</c:v>
                </c:pt>
                <c:pt idx="41">
                  <c:v>15.37677</c:v>
                </c:pt>
                <c:pt idx="42">
                  <c:v>15.552239999999999</c:v>
                </c:pt>
                <c:pt idx="43">
                  <c:v>15.82094</c:v>
                </c:pt>
                <c:pt idx="44">
                  <c:v>15.5024</c:v>
                </c:pt>
                <c:pt idx="45">
                  <c:v>15.62607</c:v>
                </c:pt>
                <c:pt idx="46">
                  <c:v>15.91872</c:v>
                </c:pt>
                <c:pt idx="47">
                  <c:v>15.841469999999999</c:v>
                </c:pt>
              </c:numCache>
            </c:numRef>
          </c:val>
          <c:smooth val="0"/>
          <c:extLst>
            <c:ext xmlns:c16="http://schemas.microsoft.com/office/drawing/2014/chart" uri="{C3380CC4-5D6E-409C-BE32-E72D297353CC}">
              <c16:uniqueId val="{00000004-059A-4E46-91F2-33AAA5658CA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59A-4E46-91F2-33AAA5658CA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32.723599999999998</c:v>
                </c:pt>
                <c:pt idx="1">
                  <c:v>32.865099999999998</c:v>
                </c:pt>
                <c:pt idx="2">
                  <c:v>33.428800000000003</c:v>
                </c:pt>
                <c:pt idx="3">
                  <c:v>33.175800000000002</c:v>
                </c:pt>
                <c:pt idx="4">
                  <c:v>33.178899999999999</c:v>
                </c:pt>
                <c:pt idx="5">
                  <c:v>33.890599999999999</c:v>
                </c:pt>
                <c:pt idx="6">
                  <c:v>34.506900000000002</c:v>
                </c:pt>
                <c:pt idx="7">
                  <c:v>34.9833</c:v>
                </c:pt>
                <c:pt idx="8">
                  <c:v>34.6828</c:v>
                </c:pt>
                <c:pt idx="9">
                  <c:v>33.997700000000002</c:v>
                </c:pt>
                <c:pt idx="10">
                  <c:v>33.429900000000004</c:v>
                </c:pt>
                <c:pt idx="11">
                  <c:v>32.703899999999997</c:v>
                </c:pt>
                <c:pt idx="12">
                  <c:v>30.288599999999999</c:v>
                </c:pt>
                <c:pt idx="13">
                  <c:v>29.6</c:v>
                </c:pt>
                <c:pt idx="14">
                  <c:v>31.767299999999999</c:v>
                </c:pt>
                <c:pt idx="15">
                  <c:v>32.292499999999997</c:v>
                </c:pt>
                <c:pt idx="16">
                  <c:v>32.602899999999998</c:v>
                </c:pt>
                <c:pt idx="17">
                  <c:v>33.546900000000001</c:v>
                </c:pt>
                <c:pt idx="18">
                  <c:v>34.56</c:v>
                </c:pt>
                <c:pt idx="19">
                  <c:v>35.005899999999997</c:v>
                </c:pt>
                <c:pt idx="20">
                  <c:v>34.334000000000003</c:v>
                </c:pt>
                <c:pt idx="21">
                  <c:v>35.4129</c:v>
                </c:pt>
                <c:pt idx="22">
                  <c:v>34.3703</c:v>
                </c:pt>
                <c:pt idx="23">
                  <c:v>33.895299999999999</c:v>
                </c:pt>
                <c:pt idx="24">
                  <c:v>32.334400000000002</c:v>
                </c:pt>
                <c:pt idx="25">
                  <c:v>31.660299999999999</c:v>
                </c:pt>
                <c:pt idx="26">
                  <c:v>33.254399999999997</c:v>
                </c:pt>
                <c:pt idx="27">
                  <c:v>36.039299999999997</c:v>
                </c:pt>
                <c:pt idx="28">
                  <c:v>34.306800000000003</c:v>
                </c:pt>
                <c:pt idx="29">
                  <c:v>34.888300000000001</c:v>
                </c:pt>
                <c:pt idx="30">
                  <c:v>36.293900000000001</c:v>
                </c:pt>
                <c:pt idx="31">
                  <c:v>36.098799999999997</c:v>
                </c:pt>
                <c:pt idx="32">
                  <c:v>36.163899999999998</c:v>
                </c:pt>
                <c:pt idx="33">
                  <c:v>34.936700000000002</c:v>
                </c:pt>
                <c:pt idx="34">
                  <c:v>33.890999999999998</c:v>
                </c:pt>
                <c:pt idx="35">
                  <c:v>33.746899999999997</c:v>
                </c:pt>
                <c:pt idx="36">
                  <c:v>31.773700000000002</c:v>
                </c:pt>
                <c:pt idx="37">
                  <c:v>30.577200000000001</c:v>
                </c:pt>
                <c:pt idx="38">
                  <c:v>32.402099999999997</c:v>
                </c:pt>
                <c:pt idx="39">
                  <c:v>33.5685</c:v>
                </c:pt>
                <c:pt idx="40">
                  <c:v>33.827100000000002</c:v>
                </c:pt>
                <c:pt idx="41">
                  <c:v>35.056600000000003</c:v>
                </c:pt>
                <c:pt idx="42">
                  <c:v>35.6158</c:v>
                </c:pt>
                <c:pt idx="43">
                  <c:v>36.613300000000002</c:v>
                </c:pt>
                <c:pt idx="44">
                  <c:v>36.721200000000003</c:v>
                </c:pt>
                <c:pt idx="45">
                  <c:v>36.927</c:v>
                </c:pt>
                <c:pt idx="46">
                  <c:v>36.835500000000003</c:v>
                </c:pt>
                <c:pt idx="47">
                  <c:v>37.063699999999997</c:v>
                </c:pt>
              </c:numCache>
            </c:numRef>
          </c:val>
          <c:smooth val="0"/>
          <c:extLst>
            <c:ext xmlns:c16="http://schemas.microsoft.com/office/drawing/2014/chart" uri="{C3380CC4-5D6E-409C-BE32-E72D297353CC}">
              <c16:uniqueId val="{00000006-059A-4E46-91F2-33AAA5658CA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59A-4E46-91F2-33AAA5658CA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59A-4E46-91F2-33AAA5658CA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59A-4E46-91F2-33AAA5658CA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92.01052</c:v>
                </c:pt>
                <c:pt idx="1">
                  <c:v>91.283709999999999</c:v>
                </c:pt>
                <c:pt idx="2">
                  <c:v>91.013530000000003</c:v>
                </c:pt>
                <c:pt idx="3">
                  <c:v>90.881339999999994</c:v>
                </c:pt>
                <c:pt idx="4">
                  <c:v>90.507320000000007</c:v>
                </c:pt>
                <c:pt idx="5">
                  <c:v>91.087530000000001</c:v>
                </c:pt>
                <c:pt idx="6">
                  <c:v>91.325199999999995</c:v>
                </c:pt>
                <c:pt idx="7">
                  <c:v>90.828469999999996</c:v>
                </c:pt>
                <c:pt idx="8">
                  <c:v>90.945869999999999</c:v>
                </c:pt>
                <c:pt idx="9">
                  <c:v>91.551770000000005</c:v>
                </c:pt>
                <c:pt idx="10">
                  <c:v>91.114429999999999</c:v>
                </c:pt>
                <c:pt idx="11">
                  <c:v>91.143879999999996</c:v>
                </c:pt>
                <c:pt idx="12">
                  <c:v>90.676820000000006</c:v>
                </c:pt>
                <c:pt idx="13">
                  <c:v>90.097549999999998</c:v>
                </c:pt>
                <c:pt idx="14">
                  <c:v>90.816429999999997</c:v>
                </c:pt>
                <c:pt idx="15">
                  <c:v>90.606809999999996</c:v>
                </c:pt>
                <c:pt idx="16">
                  <c:v>91.15146</c:v>
                </c:pt>
                <c:pt idx="17">
                  <c:v>90.487219999999994</c:v>
                </c:pt>
                <c:pt idx="18">
                  <c:v>91.199879999999993</c:v>
                </c:pt>
                <c:pt idx="19">
                  <c:v>91.260710000000003</c:v>
                </c:pt>
                <c:pt idx="20">
                  <c:v>90.226770000000002</c:v>
                </c:pt>
                <c:pt idx="21">
                  <c:v>91.231139999999996</c:v>
                </c:pt>
                <c:pt idx="22">
                  <c:v>90.502840000000006</c:v>
                </c:pt>
                <c:pt idx="23">
                  <c:v>90.799449999999993</c:v>
                </c:pt>
                <c:pt idx="24">
                  <c:v>91.567599999999999</c:v>
                </c:pt>
                <c:pt idx="25">
                  <c:v>92.16037</c:v>
                </c:pt>
                <c:pt idx="26">
                  <c:v>91.795810000000003</c:v>
                </c:pt>
                <c:pt idx="27">
                  <c:v>90.888390000000001</c:v>
                </c:pt>
                <c:pt idx="28">
                  <c:v>91.882450000000006</c:v>
                </c:pt>
                <c:pt idx="29">
                  <c:v>92.050579999999997</c:v>
                </c:pt>
                <c:pt idx="30">
                  <c:v>91.946839999999995</c:v>
                </c:pt>
                <c:pt idx="31">
                  <c:v>92.268590000000003</c:v>
                </c:pt>
                <c:pt idx="32">
                  <c:v>92.042529999999999</c:v>
                </c:pt>
                <c:pt idx="33">
                  <c:v>91.481059999999999</c:v>
                </c:pt>
                <c:pt idx="34">
                  <c:v>91.476079999999996</c:v>
                </c:pt>
                <c:pt idx="35">
                  <c:v>91.339119999999994</c:v>
                </c:pt>
                <c:pt idx="36">
                  <c:v>91.052440000000004</c:v>
                </c:pt>
                <c:pt idx="37">
                  <c:v>92.172079999999994</c:v>
                </c:pt>
                <c:pt idx="38">
                  <c:v>92.721379999999996</c:v>
                </c:pt>
                <c:pt idx="39">
                  <c:v>92.23621</c:v>
                </c:pt>
                <c:pt idx="40">
                  <c:v>91.396100000000004</c:v>
                </c:pt>
                <c:pt idx="41">
                  <c:v>91.476169999999996</c:v>
                </c:pt>
                <c:pt idx="42">
                  <c:v>91.001670000000004</c:v>
                </c:pt>
                <c:pt idx="43">
                  <c:v>90.34102</c:v>
                </c:pt>
                <c:pt idx="44">
                  <c:v>89.497339999999994</c:v>
                </c:pt>
                <c:pt idx="45">
                  <c:v>90.073729999999998</c:v>
                </c:pt>
                <c:pt idx="46">
                  <c:v>89.469800000000006</c:v>
                </c:pt>
                <c:pt idx="47">
                  <c:v>90.615549999999999</c:v>
                </c:pt>
              </c:numCache>
            </c:numRef>
          </c:val>
          <c:smooth val="0"/>
          <c:extLst>
            <c:ext xmlns:c16="http://schemas.microsoft.com/office/drawing/2014/chart" uri="{C3380CC4-5D6E-409C-BE32-E72D297353CC}">
              <c16:uniqueId val="{0000000A-059A-4E46-91F2-33AAA5658CA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21.638059999999999</c:v>
                </c:pt>
                <c:pt idx="1">
                  <c:v>21.674219999999998</c:v>
                </c:pt>
                <c:pt idx="2">
                  <c:v>21.639849999999999</c:v>
                </c:pt>
                <c:pt idx="3">
                  <c:v>21.661429999999999</c:v>
                </c:pt>
                <c:pt idx="4">
                  <c:v>21.668759999999999</c:v>
                </c:pt>
                <c:pt idx="5">
                  <c:v>21.685500000000001</c:v>
                </c:pt>
                <c:pt idx="6">
                  <c:v>21.68807</c:v>
                </c:pt>
                <c:pt idx="7">
                  <c:v>21.706589999999998</c:v>
                </c:pt>
                <c:pt idx="8">
                  <c:v>21.758389999999999</c:v>
                </c:pt>
                <c:pt idx="9">
                  <c:v>21.7517</c:v>
                </c:pt>
                <c:pt idx="10">
                  <c:v>21.71641</c:v>
                </c:pt>
                <c:pt idx="11">
                  <c:v>21.73781</c:v>
                </c:pt>
                <c:pt idx="12">
                  <c:v>21.819459999999999</c:v>
                </c:pt>
                <c:pt idx="13">
                  <c:v>21.840969999999999</c:v>
                </c:pt>
                <c:pt idx="14">
                  <c:v>21.862559999999998</c:v>
                </c:pt>
                <c:pt idx="15">
                  <c:v>21.832059999999998</c:v>
                </c:pt>
                <c:pt idx="16">
                  <c:v>21.744689999999999</c:v>
                </c:pt>
                <c:pt idx="17">
                  <c:v>21.751090000000001</c:v>
                </c:pt>
                <c:pt idx="18">
                  <c:v>21.734829999999999</c:v>
                </c:pt>
                <c:pt idx="19">
                  <c:v>21.760770000000001</c:v>
                </c:pt>
                <c:pt idx="20">
                  <c:v>21.75506</c:v>
                </c:pt>
                <c:pt idx="21">
                  <c:v>21.792369999999998</c:v>
                </c:pt>
                <c:pt idx="22">
                  <c:v>21.77694</c:v>
                </c:pt>
                <c:pt idx="23">
                  <c:v>21.772259999999999</c:v>
                </c:pt>
                <c:pt idx="24">
                  <c:v>21.79927</c:v>
                </c:pt>
                <c:pt idx="25">
                  <c:v>21.792290000000001</c:v>
                </c:pt>
                <c:pt idx="26">
                  <c:v>21.837050000000001</c:v>
                </c:pt>
                <c:pt idx="27">
                  <c:v>21.87724</c:v>
                </c:pt>
                <c:pt idx="28">
                  <c:v>21.84047</c:v>
                </c:pt>
                <c:pt idx="29">
                  <c:v>21.856300000000001</c:v>
                </c:pt>
                <c:pt idx="30">
                  <c:v>21.84947</c:v>
                </c:pt>
                <c:pt idx="31">
                  <c:v>21.851710000000001</c:v>
                </c:pt>
                <c:pt idx="32">
                  <c:v>21.825659999999999</c:v>
                </c:pt>
                <c:pt idx="33">
                  <c:v>21.799990000000001</c:v>
                </c:pt>
                <c:pt idx="34">
                  <c:v>21.82302</c:v>
                </c:pt>
                <c:pt idx="35">
                  <c:v>21.826809999999998</c:v>
                </c:pt>
                <c:pt idx="36">
                  <c:v>21.855060000000002</c:v>
                </c:pt>
                <c:pt idx="37">
                  <c:v>21.880739999999999</c:v>
                </c:pt>
                <c:pt idx="38">
                  <c:v>21.896809999999999</c:v>
                </c:pt>
                <c:pt idx="39">
                  <c:v>21.88166</c:v>
                </c:pt>
                <c:pt idx="40">
                  <c:v>21.88907</c:v>
                </c:pt>
                <c:pt idx="41">
                  <c:v>21.910910000000001</c:v>
                </c:pt>
                <c:pt idx="42">
                  <c:v>21.898669999999999</c:v>
                </c:pt>
                <c:pt idx="43">
                  <c:v>21.92567</c:v>
                </c:pt>
                <c:pt idx="44">
                  <c:v>21.834440000000001</c:v>
                </c:pt>
                <c:pt idx="45">
                  <c:v>21.849039999999999</c:v>
                </c:pt>
                <c:pt idx="46">
                  <c:v>21.838799999999999</c:v>
                </c:pt>
                <c:pt idx="47">
                  <c:v>21.837859999999999</c:v>
                </c:pt>
              </c:numCache>
            </c:numRef>
          </c:val>
          <c:smooth val="0"/>
          <c:extLst>
            <c:ext xmlns:c16="http://schemas.microsoft.com/office/drawing/2014/chart" uri="{C3380CC4-5D6E-409C-BE32-E72D297353CC}">
              <c16:uniqueId val="{0000000B-059A-4E46-91F2-33AAA5658CA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0.49819999999999998</c:v>
                </c:pt>
                <c:pt idx="1">
                  <c:v>0.443</c:v>
                </c:pt>
                <c:pt idx="2">
                  <c:v>0.39019999999999999</c:v>
                </c:pt>
                <c:pt idx="3">
                  <c:v>0.36370000000000002</c:v>
                </c:pt>
                <c:pt idx="4">
                  <c:v>0.35560000000000003</c:v>
                </c:pt>
                <c:pt idx="5">
                  <c:v>0.3427</c:v>
                </c:pt>
                <c:pt idx="6">
                  <c:v>0.33439999999999998</c:v>
                </c:pt>
                <c:pt idx="7">
                  <c:v>0.34460000000000002</c:v>
                </c:pt>
                <c:pt idx="8">
                  <c:v>0.48149999999999998</c:v>
                </c:pt>
                <c:pt idx="9">
                  <c:v>0.49630000000000002</c:v>
                </c:pt>
                <c:pt idx="10">
                  <c:v>0.502</c:v>
                </c:pt>
                <c:pt idx="11">
                  <c:v>0.47910000000000003</c:v>
                </c:pt>
                <c:pt idx="12">
                  <c:v>0.32669999999999999</c:v>
                </c:pt>
                <c:pt idx="13">
                  <c:v>0.31109999999999999</c:v>
                </c:pt>
                <c:pt idx="14">
                  <c:v>0.36709999999999998</c:v>
                </c:pt>
                <c:pt idx="15">
                  <c:v>0.374</c:v>
                </c:pt>
                <c:pt idx="16">
                  <c:v>0.42430000000000001</c:v>
                </c:pt>
                <c:pt idx="17">
                  <c:v>0.48699999999999999</c:v>
                </c:pt>
                <c:pt idx="18">
                  <c:v>0.6079</c:v>
                </c:pt>
                <c:pt idx="19">
                  <c:v>0.78449999999999998</c:v>
                </c:pt>
                <c:pt idx="20">
                  <c:v>1.0972</c:v>
                </c:pt>
                <c:pt idx="21">
                  <c:v>1.2325999999999999</c:v>
                </c:pt>
                <c:pt idx="22">
                  <c:v>1.3399000000000001</c:v>
                </c:pt>
                <c:pt idx="23">
                  <c:v>1.3771</c:v>
                </c:pt>
                <c:pt idx="24">
                  <c:v>1.3963000000000001</c:v>
                </c:pt>
                <c:pt idx="25">
                  <c:v>1.4185000000000001</c:v>
                </c:pt>
                <c:pt idx="26">
                  <c:v>1.4340999999999999</c:v>
                </c:pt>
                <c:pt idx="27">
                  <c:v>1.4357</c:v>
                </c:pt>
                <c:pt idx="28">
                  <c:v>1.4484999999999999</c:v>
                </c:pt>
                <c:pt idx="29">
                  <c:v>1.4550000000000001</c:v>
                </c:pt>
                <c:pt idx="30">
                  <c:v>1.4661</c:v>
                </c:pt>
                <c:pt idx="31">
                  <c:v>1.4560999999999999</c:v>
                </c:pt>
                <c:pt idx="32">
                  <c:v>1.4253</c:v>
                </c:pt>
                <c:pt idx="33">
                  <c:v>1.4513</c:v>
                </c:pt>
                <c:pt idx="34">
                  <c:v>1.4644999999999999</c:v>
                </c:pt>
                <c:pt idx="35">
                  <c:v>1.522</c:v>
                </c:pt>
                <c:pt idx="36">
                  <c:v>1.5286999999999999</c:v>
                </c:pt>
                <c:pt idx="37">
                  <c:v>1.5330999999999999</c:v>
                </c:pt>
                <c:pt idx="38">
                  <c:v>1.5239</c:v>
                </c:pt>
                <c:pt idx="39">
                  <c:v>1.5226</c:v>
                </c:pt>
                <c:pt idx="40">
                  <c:v>1.5235000000000001</c:v>
                </c:pt>
                <c:pt idx="41">
                  <c:v>1.5185</c:v>
                </c:pt>
                <c:pt idx="42">
                  <c:v>1.4697</c:v>
                </c:pt>
                <c:pt idx="43">
                  <c:v>1.2868999999999999</c:v>
                </c:pt>
                <c:pt idx="44">
                  <c:v>0.91200000000000003</c:v>
                </c:pt>
                <c:pt idx="45">
                  <c:v>0.69920000000000004</c:v>
                </c:pt>
                <c:pt idx="46">
                  <c:v>0.59250000000000003</c:v>
                </c:pt>
                <c:pt idx="47">
                  <c:v>0.499</c:v>
                </c:pt>
              </c:numCache>
            </c:numRef>
          </c:val>
          <c:smooth val="0"/>
          <c:extLst>
            <c:ext xmlns:c16="http://schemas.microsoft.com/office/drawing/2014/chart" uri="{C3380CC4-5D6E-409C-BE32-E72D297353CC}">
              <c16:uniqueId val="{0000000C-059A-4E46-91F2-33AAA5658CA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0.54</c:v>
                </c:pt>
                <c:pt idx="1">
                  <c:v>0.56999999999999995</c:v>
                </c:pt>
                <c:pt idx="2">
                  <c:v>0.55000000000000004</c:v>
                </c:pt>
                <c:pt idx="3">
                  <c:v>0.55000000000000004</c:v>
                </c:pt>
                <c:pt idx="4">
                  <c:v>0.57999999999999996</c:v>
                </c:pt>
                <c:pt idx="5">
                  <c:v>0.52</c:v>
                </c:pt>
                <c:pt idx="6">
                  <c:v>0.57999999999999996</c:v>
                </c:pt>
                <c:pt idx="7">
                  <c:v>0.55000000000000004</c:v>
                </c:pt>
                <c:pt idx="8">
                  <c:v>0.56999999999999995</c:v>
                </c:pt>
                <c:pt idx="9">
                  <c:v>0.56000000000000005</c:v>
                </c:pt>
                <c:pt idx="10">
                  <c:v>0.57999999999999996</c:v>
                </c:pt>
                <c:pt idx="11">
                  <c:v>0.49</c:v>
                </c:pt>
                <c:pt idx="12">
                  <c:v>0.57999999999999996</c:v>
                </c:pt>
                <c:pt idx="13">
                  <c:v>0.6</c:v>
                </c:pt>
                <c:pt idx="14">
                  <c:v>0.54</c:v>
                </c:pt>
                <c:pt idx="15">
                  <c:v>0.57999999999999996</c:v>
                </c:pt>
                <c:pt idx="16">
                  <c:v>0.54</c:v>
                </c:pt>
                <c:pt idx="17">
                  <c:v>0.57999999999999996</c:v>
                </c:pt>
                <c:pt idx="18">
                  <c:v>0.52</c:v>
                </c:pt>
                <c:pt idx="19">
                  <c:v>0.57999999999999996</c:v>
                </c:pt>
                <c:pt idx="20">
                  <c:v>0.53</c:v>
                </c:pt>
                <c:pt idx="21">
                  <c:v>0.56000000000000005</c:v>
                </c:pt>
                <c:pt idx="22">
                  <c:v>0.51</c:v>
                </c:pt>
                <c:pt idx="23">
                  <c:v>0.57999999999999996</c:v>
                </c:pt>
                <c:pt idx="24">
                  <c:v>0.54</c:v>
                </c:pt>
                <c:pt idx="25">
                  <c:v>0.56999999999999995</c:v>
                </c:pt>
                <c:pt idx="26">
                  <c:v>0.53</c:v>
                </c:pt>
                <c:pt idx="27">
                  <c:v>0.6</c:v>
                </c:pt>
                <c:pt idx="28">
                  <c:v>0.61</c:v>
                </c:pt>
                <c:pt idx="29">
                  <c:v>0.57999999999999996</c:v>
                </c:pt>
                <c:pt idx="30">
                  <c:v>0.63</c:v>
                </c:pt>
                <c:pt idx="31">
                  <c:v>0.68</c:v>
                </c:pt>
                <c:pt idx="32">
                  <c:v>0.56000000000000005</c:v>
                </c:pt>
                <c:pt idx="33">
                  <c:v>0.6</c:v>
                </c:pt>
                <c:pt idx="34">
                  <c:v>0.5</c:v>
                </c:pt>
                <c:pt idx="35">
                  <c:v>0.61</c:v>
                </c:pt>
                <c:pt idx="36">
                  <c:v>0.59</c:v>
                </c:pt>
                <c:pt idx="37">
                  <c:v>0.61</c:v>
                </c:pt>
                <c:pt idx="38">
                  <c:v>0.57999999999999996</c:v>
                </c:pt>
                <c:pt idx="39">
                  <c:v>0.56999999999999995</c:v>
                </c:pt>
                <c:pt idx="40">
                  <c:v>0.59</c:v>
                </c:pt>
                <c:pt idx="41">
                  <c:v>0.53</c:v>
                </c:pt>
                <c:pt idx="42">
                  <c:v>0.61</c:v>
                </c:pt>
                <c:pt idx="43">
                  <c:v>0.57999999999999996</c:v>
                </c:pt>
                <c:pt idx="44">
                  <c:v>0.55000000000000004</c:v>
                </c:pt>
                <c:pt idx="45">
                  <c:v>0.56999999999999995</c:v>
                </c:pt>
                <c:pt idx="46">
                  <c:v>0.46</c:v>
                </c:pt>
                <c:pt idx="47">
                  <c:v>0.54</c:v>
                </c:pt>
              </c:numCache>
            </c:numRef>
          </c:val>
          <c:smooth val="0"/>
          <c:extLst>
            <c:ext xmlns:c16="http://schemas.microsoft.com/office/drawing/2014/chart" uri="{C3380CC4-5D6E-409C-BE32-E72D297353CC}">
              <c16:uniqueId val="{0000000D-059A-4E46-91F2-33AAA5658CA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24.9511</c:v>
                </c:pt>
                <c:pt idx="1">
                  <c:v>25.17295</c:v>
                </c:pt>
                <c:pt idx="2">
                  <c:v>25.74493</c:v>
                </c:pt>
                <c:pt idx="3">
                  <c:v>26.17548</c:v>
                </c:pt>
                <c:pt idx="4">
                  <c:v>26.727550000000001</c:v>
                </c:pt>
                <c:pt idx="5">
                  <c:v>26.7742</c:v>
                </c:pt>
                <c:pt idx="6">
                  <c:v>26.373909999999999</c:v>
                </c:pt>
                <c:pt idx="7">
                  <c:v>26.529330000000002</c:v>
                </c:pt>
                <c:pt idx="8">
                  <c:v>26.540620000000001</c:v>
                </c:pt>
                <c:pt idx="9">
                  <c:v>24.44726</c:v>
                </c:pt>
                <c:pt idx="10">
                  <c:v>24.810929999999999</c:v>
                </c:pt>
                <c:pt idx="11">
                  <c:v>23.69623</c:v>
                </c:pt>
                <c:pt idx="12">
                  <c:v>22.04701</c:v>
                </c:pt>
                <c:pt idx="13">
                  <c:v>21.852209999999999</c:v>
                </c:pt>
                <c:pt idx="14">
                  <c:v>22.101109999999998</c:v>
                </c:pt>
                <c:pt idx="15">
                  <c:v>24.057849999999998</c:v>
                </c:pt>
                <c:pt idx="16">
                  <c:v>24.300039999999999</c:v>
                </c:pt>
                <c:pt idx="17">
                  <c:v>24.840890000000002</c:v>
                </c:pt>
                <c:pt idx="18">
                  <c:v>25.578669999999999</c:v>
                </c:pt>
                <c:pt idx="19">
                  <c:v>24.677859999999999</c:v>
                </c:pt>
                <c:pt idx="20">
                  <c:v>24.998899999999999</c:v>
                </c:pt>
                <c:pt idx="21">
                  <c:v>25.189730000000001</c:v>
                </c:pt>
                <c:pt idx="22">
                  <c:v>25.480810000000002</c:v>
                </c:pt>
                <c:pt idx="23">
                  <c:v>25.8306</c:v>
                </c:pt>
                <c:pt idx="24">
                  <c:v>24.888120000000001</c:v>
                </c:pt>
                <c:pt idx="25">
                  <c:v>24.61215</c:v>
                </c:pt>
                <c:pt idx="26">
                  <c:v>25.681349999999998</c:v>
                </c:pt>
                <c:pt idx="27">
                  <c:v>25.249089999999999</c:v>
                </c:pt>
                <c:pt idx="28">
                  <c:v>25.32873</c:v>
                </c:pt>
                <c:pt idx="29">
                  <c:v>25.610939999999999</c:v>
                </c:pt>
                <c:pt idx="30">
                  <c:v>24.776589999999999</c:v>
                </c:pt>
                <c:pt idx="31">
                  <c:v>25.071200000000001</c:v>
                </c:pt>
                <c:pt idx="32">
                  <c:v>25.311610000000002</c:v>
                </c:pt>
                <c:pt idx="33">
                  <c:v>24.260809999999999</c:v>
                </c:pt>
                <c:pt idx="34">
                  <c:v>24.33005</c:v>
                </c:pt>
                <c:pt idx="35">
                  <c:v>22.847989999999999</c:v>
                </c:pt>
                <c:pt idx="36">
                  <c:v>22.954329999999999</c:v>
                </c:pt>
                <c:pt idx="37">
                  <c:v>22.486889999999999</c:v>
                </c:pt>
                <c:pt idx="38">
                  <c:v>22.908390000000001</c:v>
                </c:pt>
                <c:pt idx="39">
                  <c:v>22.843319999999999</c:v>
                </c:pt>
                <c:pt idx="40">
                  <c:v>22.805299999999999</c:v>
                </c:pt>
                <c:pt idx="41">
                  <c:v>23.88119</c:v>
                </c:pt>
                <c:pt idx="42">
                  <c:v>24.19435</c:v>
                </c:pt>
                <c:pt idx="43">
                  <c:v>24.180420000000002</c:v>
                </c:pt>
                <c:pt idx="44">
                  <c:v>24.117719999999998</c:v>
                </c:pt>
                <c:pt idx="45">
                  <c:v>23.68825</c:v>
                </c:pt>
                <c:pt idx="46">
                  <c:v>24.55837</c:v>
                </c:pt>
                <c:pt idx="47">
                  <c:v>24.84958</c:v>
                </c:pt>
              </c:numCache>
            </c:numRef>
          </c:val>
          <c:smooth val="0"/>
          <c:extLst>
            <c:ext xmlns:c16="http://schemas.microsoft.com/office/drawing/2014/chart" uri="{C3380CC4-5D6E-409C-BE32-E72D297353CC}">
              <c16:uniqueId val="{0000000E-059A-4E46-91F2-33AAA5658CA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450.35503999999997</c:v>
                </c:pt>
                <c:pt idx="1">
                  <c:v>456.92597999999998</c:v>
                </c:pt>
                <c:pt idx="2">
                  <c:v>456.62317000000002</c:v>
                </c:pt>
                <c:pt idx="3">
                  <c:v>455.33510999999999</c:v>
                </c:pt>
                <c:pt idx="4">
                  <c:v>450.63051000000002</c:v>
                </c:pt>
                <c:pt idx="5">
                  <c:v>455.94351999999998</c:v>
                </c:pt>
                <c:pt idx="6">
                  <c:v>453.56445000000002</c:v>
                </c:pt>
                <c:pt idx="7">
                  <c:v>451.14395000000002</c:v>
                </c:pt>
                <c:pt idx="8">
                  <c:v>449.97602000000001</c:v>
                </c:pt>
                <c:pt idx="9">
                  <c:v>451.49896999999999</c:v>
                </c:pt>
                <c:pt idx="10">
                  <c:v>445.90478000000002</c:v>
                </c:pt>
                <c:pt idx="11">
                  <c:v>446.99261999999999</c:v>
                </c:pt>
                <c:pt idx="12">
                  <c:v>446.04293999999999</c:v>
                </c:pt>
                <c:pt idx="13">
                  <c:v>449.66082</c:v>
                </c:pt>
                <c:pt idx="14">
                  <c:v>443.64019999999999</c:v>
                </c:pt>
                <c:pt idx="15">
                  <c:v>449.54996999999997</c:v>
                </c:pt>
                <c:pt idx="16">
                  <c:v>445.35869000000002</c:v>
                </c:pt>
                <c:pt idx="17">
                  <c:v>450.44959999999998</c:v>
                </c:pt>
                <c:pt idx="18">
                  <c:v>450.21222</c:v>
                </c:pt>
                <c:pt idx="19">
                  <c:v>452.19727999999998</c:v>
                </c:pt>
                <c:pt idx="20">
                  <c:v>447.12581</c:v>
                </c:pt>
                <c:pt idx="21">
                  <c:v>450.68227999999999</c:v>
                </c:pt>
                <c:pt idx="22">
                  <c:v>455.39670999999998</c:v>
                </c:pt>
                <c:pt idx="23">
                  <c:v>451.17989999999998</c:v>
                </c:pt>
                <c:pt idx="24">
                  <c:v>440.44461999999999</c:v>
                </c:pt>
                <c:pt idx="25">
                  <c:v>448.65908000000002</c:v>
                </c:pt>
                <c:pt idx="26">
                  <c:v>447.25279999999998</c:v>
                </c:pt>
                <c:pt idx="27">
                  <c:v>447.17773999999997</c:v>
                </c:pt>
                <c:pt idx="28">
                  <c:v>444.63101999999998</c:v>
                </c:pt>
                <c:pt idx="29">
                  <c:v>448.16424000000001</c:v>
                </c:pt>
                <c:pt idx="30">
                  <c:v>449.36660999999998</c:v>
                </c:pt>
                <c:pt idx="31">
                  <c:v>447.78199999999998</c:v>
                </c:pt>
                <c:pt idx="32">
                  <c:v>445.92232000000001</c:v>
                </c:pt>
                <c:pt idx="33">
                  <c:v>449.20702</c:v>
                </c:pt>
                <c:pt idx="34">
                  <c:v>448.37024000000002</c:v>
                </c:pt>
                <c:pt idx="35">
                  <c:v>453.72145999999998</c:v>
                </c:pt>
                <c:pt idx="36">
                  <c:v>420.26463000000001</c:v>
                </c:pt>
                <c:pt idx="37">
                  <c:v>430.14546999999999</c:v>
                </c:pt>
                <c:pt idx="38">
                  <c:v>429.71616999999998</c:v>
                </c:pt>
                <c:pt idx="39">
                  <c:v>424.95172000000002</c:v>
                </c:pt>
                <c:pt idx="40">
                  <c:v>426.89528000000001</c:v>
                </c:pt>
                <c:pt idx="41">
                  <c:v>420.82195000000002</c:v>
                </c:pt>
                <c:pt idx="42">
                  <c:v>411.83560999999997</c:v>
                </c:pt>
                <c:pt idx="43">
                  <c:v>413.33139</c:v>
                </c:pt>
                <c:pt idx="44">
                  <c:v>412.88342999999998</c:v>
                </c:pt>
                <c:pt idx="45">
                  <c:v>424.04570999999999</c:v>
                </c:pt>
                <c:pt idx="46">
                  <c:v>421.52206000000001</c:v>
                </c:pt>
                <c:pt idx="47">
                  <c:v>424.46688999999998</c:v>
                </c:pt>
              </c:numCache>
            </c:numRef>
          </c:val>
          <c:smooth val="0"/>
          <c:extLst>
            <c:ext xmlns:c16="http://schemas.microsoft.com/office/drawing/2014/chart" uri="{C3380CC4-5D6E-409C-BE32-E72D297353CC}">
              <c16:uniqueId val="{0000000F-059A-4E46-91F2-33AAA5658CA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59A-4E46-91F2-33AAA5658CA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151.36670000000001</c:v>
                </c:pt>
                <c:pt idx="1">
                  <c:v>152.34219999999999</c:v>
                </c:pt>
                <c:pt idx="2">
                  <c:v>152.30199999999999</c:v>
                </c:pt>
                <c:pt idx="3">
                  <c:v>150.48439999999999</c:v>
                </c:pt>
                <c:pt idx="4">
                  <c:v>154.76920000000001</c:v>
                </c:pt>
                <c:pt idx="5">
                  <c:v>153.84790000000001</c:v>
                </c:pt>
                <c:pt idx="6">
                  <c:v>154.92359999999999</c:v>
                </c:pt>
                <c:pt idx="7">
                  <c:v>158.11969999999999</c:v>
                </c:pt>
                <c:pt idx="8">
                  <c:v>156.45230000000001</c:v>
                </c:pt>
                <c:pt idx="9">
                  <c:v>156.40649999999999</c:v>
                </c:pt>
                <c:pt idx="10">
                  <c:v>152.56700000000001</c:v>
                </c:pt>
                <c:pt idx="11">
                  <c:v>152.8219</c:v>
                </c:pt>
                <c:pt idx="12">
                  <c:v>155.0831</c:v>
                </c:pt>
                <c:pt idx="13">
                  <c:v>150.63669999999999</c:v>
                </c:pt>
                <c:pt idx="14">
                  <c:v>145.14269999999999</c:v>
                </c:pt>
                <c:pt idx="15">
                  <c:v>139.08330000000001</c:v>
                </c:pt>
                <c:pt idx="16">
                  <c:v>154.1926</c:v>
                </c:pt>
                <c:pt idx="17">
                  <c:v>152.3561</c:v>
                </c:pt>
                <c:pt idx="18">
                  <c:v>156.06460000000001</c:v>
                </c:pt>
                <c:pt idx="19">
                  <c:v>156.01490000000001</c:v>
                </c:pt>
                <c:pt idx="20">
                  <c:v>155.83330000000001</c:v>
                </c:pt>
                <c:pt idx="21">
                  <c:v>159.54929999999999</c:v>
                </c:pt>
                <c:pt idx="22">
                  <c:v>156.9281</c:v>
                </c:pt>
                <c:pt idx="23">
                  <c:v>151.1875</c:v>
                </c:pt>
                <c:pt idx="24">
                  <c:v>155.45699999999999</c:v>
                </c:pt>
                <c:pt idx="25">
                  <c:v>156.37639999999999</c:v>
                </c:pt>
                <c:pt idx="26">
                  <c:v>151.92599999999999</c:v>
                </c:pt>
                <c:pt idx="27">
                  <c:v>154.5376</c:v>
                </c:pt>
                <c:pt idx="28">
                  <c:v>154.8176</c:v>
                </c:pt>
                <c:pt idx="29">
                  <c:v>157.15010000000001</c:v>
                </c:pt>
                <c:pt idx="30">
                  <c:v>154.44380000000001</c:v>
                </c:pt>
                <c:pt idx="31">
                  <c:v>158.5181</c:v>
                </c:pt>
                <c:pt idx="32">
                  <c:v>154.94450000000001</c:v>
                </c:pt>
                <c:pt idx="33">
                  <c:v>159.16839999999999</c:v>
                </c:pt>
                <c:pt idx="34">
                  <c:v>157.1925</c:v>
                </c:pt>
                <c:pt idx="35">
                  <c:v>155.4931</c:v>
                </c:pt>
                <c:pt idx="36">
                  <c:v>154.8124</c:v>
                </c:pt>
                <c:pt idx="37">
                  <c:v>157.9743</c:v>
                </c:pt>
                <c:pt idx="38">
                  <c:v>159.7878</c:v>
                </c:pt>
                <c:pt idx="39">
                  <c:v>157.10990000000001</c:v>
                </c:pt>
                <c:pt idx="40">
                  <c:v>155.7509</c:v>
                </c:pt>
                <c:pt idx="41">
                  <c:v>157.0172</c:v>
                </c:pt>
                <c:pt idx="42">
                  <c:v>158.56460000000001</c:v>
                </c:pt>
                <c:pt idx="43">
                  <c:v>160.26689999999999</c:v>
                </c:pt>
                <c:pt idx="44">
                  <c:v>156.93950000000001</c:v>
                </c:pt>
                <c:pt idx="45">
                  <c:v>159.62</c:v>
                </c:pt>
                <c:pt idx="46">
                  <c:v>160.61680000000001</c:v>
                </c:pt>
                <c:pt idx="47">
                  <c:v>155.52080000000001</c:v>
                </c:pt>
              </c:numCache>
            </c:numRef>
          </c:val>
          <c:smooth val="0"/>
          <c:extLst>
            <c:ext xmlns:c16="http://schemas.microsoft.com/office/drawing/2014/chart" uri="{C3380CC4-5D6E-409C-BE32-E72D297353CC}">
              <c16:uniqueId val="{00000011-059A-4E46-91F2-33AAA5658CA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18.962</c:v>
                </c:pt>
                <c:pt idx="1">
                  <c:v>18.896000000000001</c:v>
                </c:pt>
                <c:pt idx="2">
                  <c:v>18.29</c:v>
                </c:pt>
                <c:pt idx="3">
                  <c:v>18.992000000000001</c:v>
                </c:pt>
                <c:pt idx="4">
                  <c:v>18.771000000000001</c:v>
                </c:pt>
                <c:pt idx="5">
                  <c:v>18.62</c:v>
                </c:pt>
                <c:pt idx="6">
                  <c:v>18.428000000000001</c:v>
                </c:pt>
                <c:pt idx="7">
                  <c:v>18.472999999999999</c:v>
                </c:pt>
                <c:pt idx="8">
                  <c:v>18.568999999999999</c:v>
                </c:pt>
                <c:pt idx="9">
                  <c:v>19.241</c:v>
                </c:pt>
                <c:pt idx="10">
                  <c:v>19.035</c:v>
                </c:pt>
                <c:pt idx="11">
                  <c:v>18.763000000000002</c:v>
                </c:pt>
                <c:pt idx="12">
                  <c:v>18.524999999999999</c:v>
                </c:pt>
                <c:pt idx="13">
                  <c:v>18.042000000000002</c:v>
                </c:pt>
                <c:pt idx="14">
                  <c:v>18.306000000000001</c:v>
                </c:pt>
                <c:pt idx="15">
                  <c:v>18.332999999999998</c:v>
                </c:pt>
                <c:pt idx="16">
                  <c:v>18.213999999999999</c:v>
                </c:pt>
                <c:pt idx="17">
                  <c:v>17.928000000000001</c:v>
                </c:pt>
                <c:pt idx="18">
                  <c:v>18.369</c:v>
                </c:pt>
                <c:pt idx="19">
                  <c:v>18.335000000000001</c:v>
                </c:pt>
                <c:pt idx="20">
                  <c:v>18.361999999999998</c:v>
                </c:pt>
                <c:pt idx="21">
                  <c:v>18.475000000000001</c:v>
                </c:pt>
                <c:pt idx="22">
                  <c:v>18.363</c:v>
                </c:pt>
                <c:pt idx="23">
                  <c:v>18.163</c:v>
                </c:pt>
                <c:pt idx="24">
                  <c:v>18.352</c:v>
                </c:pt>
                <c:pt idx="25">
                  <c:v>18.466999999999999</c:v>
                </c:pt>
                <c:pt idx="26">
                  <c:v>17.948</c:v>
                </c:pt>
                <c:pt idx="27">
                  <c:v>18.294</c:v>
                </c:pt>
                <c:pt idx="28">
                  <c:v>18.696999999999999</c:v>
                </c:pt>
                <c:pt idx="29">
                  <c:v>18.699000000000002</c:v>
                </c:pt>
                <c:pt idx="30">
                  <c:v>18.494</c:v>
                </c:pt>
                <c:pt idx="31">
                  <c:v>18.503</c:v>
                </c:pt>
                <c:pt idx="32">
                  <c:v>18.204999999999998</c:v>
                </c:pt>
                <c:pt idx="33">
                  <c:v>18.632000000000001</c:v>
                </c:pt>
                <c:pt idx="34">
                  <c:v>18.643999999999998</c:v>
                </c:pt>
                <c:pt idx="35">
                  <c:v>18.8</c:v>
                </c:pt>
                <c:pt idx="36">
                  <c:v>18.498999999999999</c:v>
                </c:pt>
                <c:pt idx="37">
                  <c:v>18.053000000000001</c:v>
                </c:pt>
                <c:pt idx="38">
                  <c:v>18.222999999999999</c:v>
                </c:pt>
                <c:pt idx="39">
                  <c:v>18.393999999999998</c:v>
                </c:pt>
                <c:pt idx="40">
                  <c:v>18.725000000000001</c:v>
                </c:pt>
                <c:pt idx="41">
                  <c:v>18.765999999999998</c:v>
                </c:pt>
                <c:pt idx="42">
                  <c:v>18.905999999999999</c:v>
                </c:pt>
                <c:pt idx="43">
                  <c:v>18.754999999999999</c:v>
                </c:pt>
                <c:pt idx="44">
                  <c:v>18.785</c:v>
                </c:pt>
                <c:pt idx="45">
                  <c:v>19.079999999999998</c:v>
                </c:pt>
                <c:pt idx="46">
                  <c:v>18.904</c:v>
                </c:pt>
                <c:pt idx="47">
                  <c:v>18.652000000000001</c:v>
                </c:pt>
              </c:numCache>
            </c:numRef>
          </c:val>
          <c:smooth val="0"/>
          <c:extLst>
            <c:ext xmlns:c16="http://schemas.microsoft.com/office/drawing/2014/chart" uri="{C3380CC4-5D6E-409C-BE32-E72D297353CC}">
              <c16:uniqueId val="{00000012-059A-4E46-91F2-33AAA5658CA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59A-4E46-91F2-33AAA5658CA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59A-4E46-91F2-33AAA5658CA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15.895300000000001</c:v>
                </c:pt>
                <c:pt idx="1">
                  <c:v>16.716000000000001</c:v>
                </c:pt>
                <c:pt idx="2">
                  <c:v>17.055299999999999</c:v>
                </c:pt>
                <c:pt idx="3">
                  <c:v>17.407699999999998</c:v>
                </c:pt>
                <c:pt idx="4">
                  <c:v>16.0336</c:v>
                </c:pt>
                <c:pt idx="5">
                  <c:v>16.447600000000001</c:v>
                </c:pt>
                <c:pt idx="6">
                  <c:v>16.4068</c:v>
                </c:pt>
                <c:pt idx="7">
                  <c:v>15.630100000000001</c:v>
                </c:pt>
                <c:pt idx="8">
                  <c:v>15.680999999999999</c:v>
                </c:pt>
                <c:pt idx="9">
                  <c:v>15.2339</c:v>
                </c:pt>
                <c:pt idx="10">
                  <c:v>15.1198</c:v>
                </c:pt>
                <c:pt idx="11">
                  <c:v>15.534000000000001</c:v>
                </c:pt>
                <c:pt idx="12">
                  <c:v>15.4848</c:v>
                </c:pt>
                <c:pt idx="13">
                  <c:v>14.6373</c:v>
                </c:pt>
                <c:pt idx="14">
                  <c:v>13.7826</c:v>
                </c:pt>
                <c:pt idx="15">
                  <c:v>13.9664</c:v>
                </c:pt>
                <c:pt idx="16">
                  <c:v>13.9549</c:v>
                </c:pt>
                <c:pt idx="17">
                  <c:v>14.760999999999999</c:v>
                </c:pt>
                <c:pt idx="18">
                  <c:v>14.75</c:v>
                </c:pt>
                <c:pt idx="19">
                  <c:v>15.456</c:v>
                </c:pt>
                <c:pt idx="20">
                  <c:v>15.654299999999999</c:v>
                </c:pt>
                <c:pt idx="21">
                  <c:v>15.6417</c:v>
                </c:pt>
                <c:pt idx="22">
                  <c:v>15.788</c:v>
                </c:pt>
                <c:pt idx="23">
                  <c:v>16.276700000000002</c:v>
                </c:pt>
                <c:pt idx="24">
                  <c:v>16.4071</c:v>
                </c:pt>
                <c:pt idx="25">
                  <c:v>16.6282</c:v>
                </c:pt>
                <c:pt idx="26">
                  <c:v>16.476400000000002</c:v>
                </c:pt>
                <c:pt idx="27">
                  <c:v>15.32</c:v>
                </c:pt>
                <c:pt idx="28">
                  <c:v>15.065099999999999</c:v>
                </c:pt>
                <c:pt idx="29">
                  <c:v>13.8705</c:v>
                </c:pt>
                <c:pt idx="30">
                  <c:v>14.458500000000001</c:v>
                </c:pt>
                <c:pt idx="31">
                  <c:v>15.9109</c:v>
                </c:pt>
                <c:pt idx="32">
                  <c:v>16.2728</c:v>
                </c:pt>
                <c:pt idx="33">
                  <c:v>14.752700000000001</c:v>
                </c:pt>
                <c:pt idx="34">
                  <c:v>13.9916</c:v>
                </c:pt>
                <c:pt idx="35">
                  <c:v>13.87</c:v>
                </c:pt>
                <c:pt idx="36">
                  <c:v>14.480499999999999</c:v>
                </c:pt>
                <c:pt idx="37">
                  <c:v>13.5113</c:v>
                </c:pt>
                <c:pt idx="38">
                  <c:v>13.798999999999999</c:v>
                </c:pt>
                <c:pt idx="39">
                  <c:v>13.7418</c:v>
                </c:pt>
                <c:pt idx="40">
                  <c:v>14.228400000000001</c:v>
                </c:pt>
                <c:pt idx="41">
                  <c:v>14.3492</c:v>
                </c:pt>
                <c:pt idx="42">
                  <c:v>14.9175</c:v>
                </c:pt>
                <c:pt idx="43">
                  <c:v>14.381600000000001</c:v>
                </c:pt>
                <c:pt idx="44">
                  <c:v>14.448700000000001</c:v>
                </c:pt>
                <c:pt idx="45">
                  <c:v>13.9315</c:v>
                </c:pt>
                <c:pt idx="46">
                  <c:v>14.8329</c:v>
                </c:pt>
                <c:pt idx="47">
                  <c:v>15.7948</c:v>
                </c:pt>
              </c:numCache>
            </c:numRef>
          </c:val>
          <c:smooth val="0"/>
          <c:extLst>
            <c:ext xmlns:c16="http://schemas.microsoft.com/office/drawing/2014/chart" uri="{C3380CC4-5D6E-409C-BE32-E72D297353CC}">
              <c16:uniqueId val="{00000015-059A-4E46-91F2-33AAA5658CA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4.6424099999999999</c:v>
                </c:pt>
                <c:pt idx="1">
                  <c:v>4.6686800000000002</c:v>
                </c:pt>
                <c:pt idx="2">
                  <c:v>4.6269900000000002</c:v>
                </c:pt>
                <c:pt idx="3">
                  <c:v>4.6103800000000001</c:v>
                </c:pt>
                <c:pt idx="4">
                  <c:v>4.4058700000000002</c:v>
                </c:pt>
                <c:pt idx="5">
                  <c:v>4.3936900000000003</c:v>
                </c:pt>
                <c:pt idx="6">
                  <c:v>4.4076399999999998</c:v>
                </c:pt>
                <c:pt idx="7">
                  <c:v>4.6415699999999998</c:v>
                </c:pt>
                <c:pt idx="8">
                  <c:v>4.5594299999999999</c:v>
                </c:pt>
                <c:pt idx="9">
                  <c:v>4.5732499999999998</c:v>
                </c:pt>
                <c:pt idx="10">
                  <c:v>4.4414499999999997</c:v>
                </c:pt>
                <c:pt idx="11">
                  <c:v>4.3660600000000001</c:v>
                </c:pt>
                <c:pt idx="12">
                  <c:v>4.2915200000000002</c:v>
                </c:pt>
                <c:pt idx="13">
                  <c:v>4.2625799999999998</c:v>
                </c:pt>
                <c:pt idx="14">
                  <c:v>4.2532300000000003</c:v>
                </c:pt>
                <c:pt idx="15">
                  <c:v>4.2554800000000004</c:v>
                </c:pt>
                <c:pt idx="16">
                  <c:v>4.2432299999999996</c:v>
                </c:pt>
                <c:pt idx="17">
                  <c:v>4.3650799999999998</c:v>
                </c:pt>
                <c:pt idx="18">
                  <c:v>3.7495699999999998</c:v>
                </c:pt>
                <c:pt idx="19">
                  <c:v>4.3342599999999996</c:v>
                </c:pt>
                <c:pt idx="20">
                  <c:v>4.3451899999999997</c:v>
                </c:pt>
                <c:pt idx="21">
                  <c:v>4.5837500000000002</c:v>
                </c:pt>
                <c:pt idx="22">
                  <c:v>4.5653800000000002</c:v>
                </c:pt>
                <c:pt idx="23">
                  <c:v>4.6796199999999999</c:v>
                </c:pt>
                <c:pt idx="24">
                  <c:v>4.4877399999999996</c:v>
                </c:pt>
                <c:pt idx="25">
                  <c:v>4.3335100000000004</c:v>
                </c:pt>
                <c:pt idx="26">
                  <c:v>4.5422099999999999</c:v>
                </c:pt>
                <c:pt idx="27">
                  <c:v>4.5497300000000003</c:v>
                </c:pt>
                <c:pt idx="28">
                  <c:v>4.5832499999999996</c:v>
                </c:pt>
                <c:pt idx="29">
                  <c:v>4.05776</c:v>
                </c:pt>
                <c:pt idx="30">
                  <c:v>4.6514899999999999</c:v>
                </c:pt>
                <c:pt idx="31">
                  <c:v>4.6806400000000004</c:v>
                </c:pt>
                <c:pt idx="32">
                  <c:v>4.6632300000000004</c:v>
                </c:pt>
                <c:pt idx="33">
                  <c:v>4.6130800000000001</c:v>
                </c:pt>
                <c:pt idx="34">
                  <c:v>4.6476899999999999</c:v>
                </c:pt>
                <c:pt idx="35">
                  <c:v>4.4872300000000003</c:v>
                </c:pt>
                <c:pt idx="36">
                  <c:v>4.3961800000000002</c:v>
                </c:pt>
                <c:pt idx="37">
                  <c:v>4.3780099999999997</c:v>
                </c:pt>
                <c:pt idx="38">
                  <c:v>4.4593999999999996</c:v>
                </c:pt>
                <c:pt idx="39">
                  <c:v>4.5024300000000004</c:v>
                </c:pt>
                <c:pt idx="40">
                  <c:v>4.5750900000000003</c:v>
                </c:pt>
                <c:pt idx="41">
                  <c:v>4.7872500000000002</c:v>
                </c:pt>
                <c:pt idx="42">
                  <c:v>4.7004999999999999</c:v>
                </c:pt>
                <c:pt idx="43">
                  <c:v>4.6108500000000001</c:v>
                </c:pt>
                <c:pt idx="44">
                  <c:v>4.6393500000000003</c:v>
                </c:pt>
                <c:pt idx="45">
                  <c:v>4.6671100000000001</c:v>
                </c:pt>
                <c:pt idx="46">
                  <c:v>4.6730999999999998</c:v>
                </c:pt>
                <c:pt idx="47">
                  <c:v>4.6805199999999996</c:v>
                </c:pt>
              </c:numCache>
            </c:numRef>
          </c:val>
          <c:smooth val="0"/>
          <c:extLst>
            <c:ext xmlns:c16="http://schemas.microsoft.com/office/drawing/2014/chart" uri="{C3380CC4-5D6E-409C-BE32-E72D297353CC}">
              <c16:uniqueId val="{00000016-059A-4E46-91F2-33AAA5658CA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59A-4E46-91F2-33AAA5658CA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59A-4E46-91F2-33AAA5658CA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17.347819999999999</c:v>
                </c:pt>
                <c:pt idx="1">
                  <c:v>17.265920000000001</c:v>
                </c:pt>
                <c:pt idx="2">
                  <c:v>16.617080000000001</c:v>
                </c:pt>
                <c:pt idx="3">
                  <c:v>16.052620000000001</c:v>
                </c:pt>
                <c:pt idx="4">
                  <c:v>16.83182</c:v>
                </c:pt>
                <c:pt idx="5">
                  <c:v>17.421399999999998</c:v>
                </c:pt>
                <c:pt idx="6">
                  <c:v>17.082930000000001</c:v>
                </c:pt>
                <c:pt idx="7">
                  <c:v>17.106010000000001</c:v>
                </c:pt>
                <c:pt idx="8">
                  <c:v>17.15954</c:v>
                </c:pt>
                <c:pt idx="9">
                  <c:v>16.60567</c:v>
                </c:pt>
                <c:pt idx="10">
                  <c:v>14.765930000000001</c:v>
                </c:pt>
                <c:pt idx="11">
                  <c:v>14.46153</c:v>
                </c:pt>
                <c:pt idx="12">
                  <c:v>12.929130000000001</c:v>
                </c:pt>
                <c:pt idx="13">
                  <c:v>12.738899999999999</c:v>
                </c:pt>
                <c:pt idx="14">
                  <c:v>12.75502</c:v>
                </c:pt>
                <c:pt idx="15">
                  <c:v>13.06865</c:v>
                </c:pt>
                <c:pt idx="16">
                  <c:v>13.9452</c:v>
                </c:pt>
                <c:pt idx="17">
                  <c:v>14.373570000000001</c:v>
                </c:pt>
                <c:pt idx="18">
                  <c:v>14.86866</c:v>
                </c:pt>
                <c:pt idx="19">
                  <c:v>15.06786</c:v>
                </c:pt>
                <c:pt idx="20">
                  <c:v>16.124829999999999</c:v>
                </c:pt>
                <c:pt idx="21">
                  <c:v>16.207070000000002</c:v>
                </c:pt>
                <c:pt idx="22">
                  <c:v>16.71773</c:v>
                </c:pt>
                <c:pt idx="23">
                  <c:v>15.9178</c:v>
                </c:pt>
                <c:pt idx="24">
                  <c:v>15.52013</c:v>
                </c:pt>
                <c:pt idx="25">
                  <c:v>15.27746</c:v>
                </c:pt>
                <c:pt idx="26">
                  <c:v>16.160679999999999</c:v>
                </c:pt>
                <c:pt idx="27">
                  <c:v>16.749970000000001</c:v>
                </c:pt>
                <c:pt idx="28">
                  <c:v>15.995559999999999</c:v>
                </c:pt>
                <c:pt idx="29">
                  <c:v>16.410679999999999</c:v>
                </c:pt>
                <c:pt idx="30">
                  <c:v>16.463149999999999</c:v>
                </c:pt>
                <c:pt idx="31">
                  <c:v>16.123570000000001</c:v>
                </c:pt>
                <c:pt idx="32">
                  <c:v>16.396599999999999</c:v>
                </c:pt>
                <c:pt idx="33">
                  <c:v>15.97743</c:v>
                </c:pt>
                <c:pt idx="34">
                  <c:v>15.26013</c:v>
                </c:pt>
                <c:pt idx="35">
                  <c:v>15.033709999999999</c:v>
                </c:pt>
                <c:pt idx="36">
                  <c:v>13.824619999999999</c:v>
                </c:pt>
                <c:pt idx="37">
                  <c:v>13.67061</c:v>
                </c:pt>
                <c:pt idx="38">
                  <c:v>13.2645</c:v>
                </c:pt>
                <c:pt idx="39">
                  <c:v>14.530099999999999</c:v>
                </c:pt>
                <c:pt idx="40">
                  <c:v>14.802759999999999</c:v>
                </c:pt>
                <c:pt idx="41">
                  <c:v>15.62518</c:v>
                </c:pt>
                <c:pt idx="42">
                  <c:v>14.83539</c:v>
                </c:pt>
                <c:pt idx="43">
                  <c:v>15.36645</c:v>
                </c:pt>
                <c:pt idx="44">
                  <c:v>15.8932</c:v>
                </c:pt>
                <c:pt idx="45">
                  <c:v>16.913730000000001</c:v>
                </c:pt>
                <c:pt idx="46">
                  <c:v>17.601459999999999</c:v>
                </c:pt>
                <c:pt idx="47">
                  <c:v>17.384</c:v>
                </c:pt>
              </c:numCache>
            </c:numRef>
          </c:val>
          <c:smooth val="0"/>
          <c:extLst>
            <c:ext xmlns:c16="http://schemas.microsoft.com/office/drawing/2014/chart" uri="{C3380CC4-5D6E-409C-BE32-E72D297353CC}">
              <c16:uniqueId val="{00000019-059A-4E46-91F2-33AAA5658CA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286.82</c:v>
                </c:pt>
                <c:pt idx="1">
                  <c:v>291.44</c:v>
                </c:pt>
                <c:pt idx="2">
                  <c:v>289.2</c:v>
                </c:pt>
                <c:pt idx="3">
                  <c:v>282.43</c:v>
                </c:pt>
                <c:pt idx="4">
                  <c:v>279.57</c:v>
                </c:pt>
                <c:pt idx="5">
                  <c:v>279.61</c:v>
                </c:pt>
                <c:pt idx="6">
                  <c:v>269.68</c:v>
                </c:pt>
                <c:pt idx="7">
                  <c:v>276.48</c:v>
                </c:pt>
                <c:pt idx="8">
                  <c:v>282.86</c:v>
                </c:pt>
                <c:pt idx="9">
                  <c:v>290.10000000000002</c:v>
                </c:pt>
                <c:pt idx="10">
                  <c:v>288.52999999999997</c:v>
                </c:pt>
                <c:pt idx="11">
                  <c:v>286.27999999999997</c:v>
                </c:pt>
                <c:pt idx="12">
                  <c:v>283.32</c:v>
                </c:pt>
                <c:pt idx="13">
                  <c:v>278.98</c:v>
                </c:pt>
                <c:pt idx="14">
                  <c:v>274.33</c:v>
                </c:pt>
                <c:pt idx="15">
                  <c:v>267.77</c:v>
                </c:pt>
                <c:pt idx="16">
                  <c:v>271.47000000000003</c:v>
                </c:pt>
                <c:pt idx="17">
                  <c:v>283.37</c:v>
                </c:pt>
                <c:pt idx="18">
                  <c:v>281.07</c:v>
                </c:pt>
                <c:pt idx="19">
                  <c:v>281.18</c:v>
                </c:pt>
                <c:pt idx="20">
                  <c:v>279.37</c:v>
                </c:pt>
                <c:pt idx="21">
                  <c:v>283.04000000000002</c:v>
                </c:pt>
                <c:pt idx="22">
                  <c:v>283.27</c:v>
                </c:pt>
                <c:pt idx="23">
                  <c:v>281.35000000000002</c:v>
                </c:pt>
                <c:pt idx="24">
                  <c:v>283.36</c:v>
                </c:pt>
                <c:pt idx="25">
                  <c:v>277.56</c:v>
                </c:pt>
                <c:pt idx="26">
                  <c:v>262.7</c:v>
                </c:pt>
                <c:pt idx="27">
                  <c:v>267.67</c:v>
                </c:pt>
                <c:pt idx="28">
                  <c:v>274.89</c:v>
                </c:pt>
                <c:pt idx="29">
                  <c:v>279.17</c:v>
                </c:pt>
                <c:pt idx="30">
                  <c:v>284.94</c:v>
                </c:pt>
                <c:pt idx="31">
                  <c:v>285.14</c:v>
                </c:pt>
                <c:pt idx="32">
                  <c:v>288.06</c:v>
                </c:pt>
                <c:pt idx="33">
                  <c:v>292.39999999999998</c:v>
                </c:pt>
                <c:pt idx="34">
                  <c:v>291.56</c:v>
                </c:pt>
                <c:pt idx="35">
                  <c:v>291.89999999999998</c:v>
                </c:pt>
                <c:pt idx="36">
                  <c:v>293.10000000000002</c:v>
                </c:pt>
                <c:pt idx="37">
                  <c:v>283.97000000000003</c:v>
                </c:pt>
                <c:pt idx="38">
                  <c:v>275.52999999999997</c:v>
                </c:pt>
                <c:pt idx="39">
                  <c:v>272.86</c:v>
                </c:pt>
                <c:pt idx="40">
                  <c:v>278.25</c:v>
                </c:pt>
                <c:pt idx="41">
                  <c:v>288.39</c:v>
                </c:pt>
                <c:pt idx="42">
                  <c:v>290.27999999999997</c:v>
                </c:pt>
                <c:pt idx="43">
                  <c:v>291.13</c:v>
                </c:pt>
                <c:pt idx="44">
                  <c:v>284.39999999999998</c:v>
                </c:pt>
                <c:pt idx="45">
                  <c:v>284.49</c:v>
                </c:pt>
                <c:pt idx="46">
                  <c:v>286.91000000000003</c:v>
                </c:pt>
                <c:pt idx="47">
                  <c:v>283.39999999999998</c:v>
                </c:pt>
              </c:numCache>
            </c:numRef>
          </c:val>
          <c:smooth val="0"/>
          <c:extLst>
            <c:ext xmlns:c16="http://schemas.microsoft.com/office/drawing/2014/chart" uri="{C3380CC4-5D6E-409C-BE32-E72D297353CC}">
              <c16:uniqueId val="{0000001A-059A-4E46-91F2-33AAA5658CA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59A-4E46-91F2-33AAA5658CA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37.667000000000002</c:v>
                </c:pt>
                <c:pt idx="1">
                  <c:v>37.417999999999999</c:v>
                </c:pt>
                <c:pt idx="2">
                  <c:v>37.508000000000003</c:v>
                </c:pt>
                <c:pt idx="3">
                  <c:v>31.853000000000002</c:v>
                </c:pt>
                <c:pt idx="4">
                  <c:v>37.396999999999998</c:v>
                </c:pt>
                <c:pt idx="5">
                  <c:v>37.219000000000001</c:v>
                </c:pt>
                <c:pt idx="6">
                  <c:v>36.845999999999997</c:v>
                </c:pt>
                <c:pt idx="7">
                  <c:v>36.481000000000002</c:v>
                </c:pt>
                <c:pt idx="8">
                  <c:v>37.158999999999999</c:v>
                </c:pt>
                <c:pt idx="9">
                  <c:v>37.162999999999997</c:v>
                </c:pt>
                <c:pt idx="10">
                  <c:v>37.119</c:v>
                </c:pt>
                <c:pt idx="11">
                  <c:v>37.401000000000003</c:v>
                </c:pt>
                <c:pt idx="12">
                  <c:v>36.926000000000002</c:v>
                </c:pt>
                <c:pt idx="13">
                  <c:v>36.680999999999997</c:v>
                </c:pt>
                <c:pt idx="14">
                  <c:v>36.71</c:v>
                </c:pt>
                <c:pt idx="15">
                  <c:v>37.030999999999999</c:v>
                </c:pt>
                <c:pt idx="16">
                  <c:v>36.93</c:v>
                </c:pt>
                <c:pt idx="17">
                  <c:v>36.789000000000001</c:v>
                </c:pt>
                <c:pt idx="18">
                  <c:v>37.191000000000003</c:v>
                </c:pt>
                <c:pt idx="19">
                  <c:v>37.204999999999998</c:v>
                </c:pt>
                <c:pt idx="20">
                  <c:v>37.112000000000002</c:v>
                </c:pt>
                <c:pt idx="21">
                  <c:v>37.261000000000003</c:v>
                </c:pt>
                <c:pt idx="22">
                  <c:v>37.119</c:v>
                </c:pt>
                <c:pt idx="23">
                  <c:v>36.899000000000001</c:v>
                </c:pt>
                <c:pt idx="24">
                  <c:v>36.298000000000002</c:v>
                </c:pt>
                <c:pt idx="25">
                  <c:v>36.188000000000002</c:v>
                </c:pt>
                <c:pt idx="26">
                  <c:v>36.020000000000003</c:v>
                </c:pt>
                <c:pt idx="27">
                  <c:v>36.311999999999998</c:v>
                </c:pt>
                <c:pt idx="28">
                  <c:v>36.286000000000001</c:v>
                </c:pt>
                <c:pt idx="29">
                  <c:v>36.040999999999997</c:v>
                </c:pt>
                <c:pt idx="30">
                  <c:v>35.905000000000001</c:v>
                </c:pt>
                <c:pt idx="31">
                  <c:v>36.329000000000001</c:v>
                </c:pt>
                <c:pt idx="32">
                  <c:v>36.741</c:v>
                </c:pt>
                <c:pt idx="33">
                  <c:v>36.488999999999997</c:v>
                </c:pt>
                <c:pt idx="34">
                  <c:v>36.646000000000001</c:v>
                </c:pt>
                <c:pt idx="35">
                  <c:v>36.773000000000003</c:v>
                </c:pt>
                <c:pt idx="36">
                  <c:v>37.048999999999999</c:v>
                </c:pt>
                <c:pt idx="37">
                  <c:v>36.506999999999998</c:v>
                </c:pt>
                <c:pt idx="38">
                  <c:v>36.488999999999997</c:v>
                </c:pt>
                <c:pt idx="39">
                  <c:v>36.832000000000001</c:v>
                </c:pt>
                <c:pt idx="40">
                  <c:v>37.356999999999999</c:v>
                </c:pt>
                <c:pt idx="41">
                  <c:v>37.258000000000003</c:v>
                </c:pt>
                <c:pt idx="42">
                  <c:v>37.360999999999997</c:v>
                </c:pt>
                <c:pt idx="43">
                  <c:v>36.787999999999997</c:v>
                </c:pt>
                <c:pt idx="44">
                  <c:v>36.293999999999997</c:v>
                </c:pt>
                <c:pt idx="45">
                  <c:v>36.395000000000003</c:v>
                </c:pt>
                <c:pt idx="46">
                  <c:v>36.582000000000001</c:v>
                </c:pt>
                <c:pt idx="47">
                  <c:v>37.005000000000003</c:v>
                </c:pt>
              </c:numCache>
            </c:numRef>
          </c:val>
          <c:smooth val="0"/>
          <c:extLst>
            <c:ext xmlns:c16="http://schemas.microsoft.com/office/drawing/2014/chart" uri="{C3380CC4-5D6E-409C-BE32-E72D297353CC}">
              <c16:uniqueId val="{0000001C-059A-4E46-91F2-33AAA5658CA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59A-4E46-91F2-33AAA5658CA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22.626000000000001</c:v>
                </c:pt>
                <c:pt idx="1">
                  <c:v>28.616</c:v>
                </c:pt>
                <c:pt idx="2">
                  <c:v>28.337</c:v>
                </c:pt>
                <c:pt idx="3">
                  <c:v>28.637</c:v>
                </c:pt>
                <c:pt idx="4">
                  <c:v>30.257000000000001</c:v>
                </c:pt>
                <c:pt idx="5">
                  <c:v>30.334</c:v>
                </c:pt>
                <c:pt idx="6">
                  <c:v>30.071000000000002</c:v>
                </c:pt>
                <c:pt idx="7">
                  <c:v>30.221</c:v>
                </c:pt>
                <c:pt idx="8">
                  <c:v>27.942</c:v>
                </c:pt>
                <c:pt idx="9">
                  <c:v>21.43</c:v>
                </c:pt>
                <c:pt idx="10">
                  <c:v>21.088999999999999</c:v>
                </c:pt>
                <c:pt idx="11">
                  <c:v>23.648</c:v>
                </c:pt>
                <c:pt idx="12">
                  <c:v>25.413</c:v>
                </c:pt>
                <c:pt idx="13">
                  <c:v>22.024999999999999</c:v>
                </c:pt>
                <c:pt idx="14">
                  <c:v>16.274999999999999</c:v>
                </c:pt>
                <c:pt idx="15">
                  <c:v>11.257999999999999</c:v>
                </c:pt>
                <c:pt idx="16">
                  <c:v>5.8479999999999999</c:v>
                </c:pt>
                <c:pt idx="17">
                  <c:v>2.29</c:v>
                </c:pt>
                <c:pt idx="18">
                  <c:v>1.6259999999999999</c:v>
                </c:pt>
                <c:pt idx="19">
                  <c:v>0.99299999999999999</c:v>
                </c:pt>
                <c:pt idx="20">
                  <c:v>0.50600000000000001</c:v>
                </c:pt>
                <c:pt idx="21">
                  <c:v>0.317</c:v>
                </c:pt>
                <c:pt idx="22">
                  <c:v>0.22500000000000001</c:v>
                </c:pt>
                <c:pt idx="23">
                  <c:v>0.17699999999999999</c:v>
                </c:pt>
                <c:pt idx="24">
                  <c:v>0.10199999999999999</c:v>
                </c:pt>
                <c:pt idx="25">
                  <c:v>0.10299999999999999</c:v>
                </c:pt>
                <c:pt idx="26">
                  <c:v>0.105</c:v>
                </c:pt>
                <c:pt idx="27">
                  <c:v>0.10299999999999999</c:v>
                </c:pt>
                <c:pt idx="28">
                  <c:v>5.6719999999999997</c:v>
                </c:pt>
                <c:pt idx="29">
                  <c:v>2.9790000000000001</c:v>
                </c:pt>
                <c:pt idx="30">
                  <c:v>3.633</c:v>
                </c:pt>
                <c:pt idx="31">
                  <c:v>8.5139999999999993</c:v>
                </c:pt>
                <c:pt idx="32">
                  <c:v>13.759</c:v>
                </c:pt>
                <c:pt idx="33">
                  <c:v>20.219000000000001</c:v>
                </c:pt>
                <c:pt idx="34">
                  <c:v>20.539000000000001</c:v>
                </c:pt>
                <c:pt idx="35">
                  <c:v>18.385999999999999</c:v>
                </c:pt>
                <c:pt idx="36">
                  <c:v>18.222999999999999</c:v>
                </c:pt>
                <c:pt idx="37">
                  <c:v>18.048999999999999</c:v>
                </c:pt>
                <c:pt idx="38">
                  <c:v>18.184000000000001</c:v>
                </c:pt>
                <c:pt idx="39">
                  <c:v>18.367999999999999</c:v>
                </c:pt>
                <c:pt idx="40">
                  <c:v>18.556999999999999</c:v>
                </c:pt>
                <c:pt idx="41">
                  <c:v>18.526</c:v>
                </c:pt>
                <c:pt idx="42">
                  <c:v>18.597000000000001</c:v>
                </c:pt>
                <c:pt idx="43">
                  <c:v>18.678000000000001</c:v>
                </c:pt>
                <c:pt idx="44">
                  <c:v>18.692</c:v>
                </c:pt>
                <c:pt idx="45">
                  <c:v>18.716999999999999</c:v>
                </c:pt>
                <c:pt idx="46">
                  <c:v>19.041</c:v>
                </c:pt>
                <c:pt idx="47">
                  <c:v>20.367000000000001</c:v>
                </c:pt>
              </c:numCache>
            </c:numRef>
          </c:val>
          <c:smooth val="0"/>
          <c:extLst>
            <c:ext xmlns:c16="http://schemas.microsoft.com/office/drawing/2014/chart" uri="{C3380CC4-5D6E-409C-BE32-E72D297353CC}">
              <c16:uniqueId val="{0000001E-059A-4E46-91F2-33AAA5658CA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990.52805999999998</c:v>
                </c:pt>
                <c:pt idx="1">
                  <c:v>994.78733</c:v>
                </c:pt>
                <c:pt idx="2">
                  <c:v>1000.75829</c:v>
                </c:pt>
                <c:pt idx="3">
                  <c:v>1005.86242</c:v>
                </c:pt>
                <c:pt idx="4">
                  <c:v>991.27687000000003</c:v>
                </c:pt>
                <c:pt idx="5">
                  <c:v>1003.64766</c:v>
                </c:pt>
                <c:pt idx="6">
                  <c:v>992.47623999999996</c:v>
                </c:pt>
                <c:pt idx="7">
                  <c:v>991.59952999999996</c:v>
                </c:pt>
                <c:pt idx="8">
                  <c:v>994.12864999999999</c:v>
                </c:pt>
                <c:pt idx="9">
                  <c:v>1004.57735</c:v>
                </c:pt>
                <c:pt idx="10">
                  <c:v>988.94158000000004</c:v>
                </c:pt>
                <c:pt idx="11">
                  <c:v>1015.0982</c:v>
                </c:pt>
                <c:pt idx="12">
                  <c:v>993.53183000000001</c:v>
                </c:pt>
                <c:pt idx="13">
                  <c:v>998.44827999999995</c:v>
                </c:pt>
                <c:pt idx="14">
                  <c:v>952.45617000000004</c:v>
                </c:pt>
                <c:pt idx="15">
                  <c:v>944.53981999999996</c:v>
                </c:pt>
                <c:pt idx="16">
                  <c:v>943.76232000000005</c:v>
                </c:pt>
                <c:pt idx="17">
                  <c:v>944.03641000000005</c:v>
                </c:pt>
                <c:pt idx="18">
                  <c:v>958.51509999999996</c:v>
                </c:pt>
                <c:pt idx="19">
                  <c:v>956.89067999999997</c:v>
                </c:pt>
                <c:pt idx="20">
                  <c:v>951.21456999999998</c:v>
                </c:pt>
                <c:pt idx="21">
                  <c:v>938.36027999999999</c:v>
                </c:pt>
                <c:pt idx="22">
                  <c:v>922.76391000000001</c:v>
                </c:pt>
                <c:pt idx="23">
                  <c:v>922.07078999999999</c:v>
                </c:pt>
                <c:pt idx="24">
                  <c:v>938.17863</c:v>
                </c:pt>
                <c:pt idx="25">
                  <c:v>943.15413999999998</c:v>
                </c:pt>
                <c:pt idx="26">
                  <c:v>927.67469000000006</c:v>
                </c:pt>
                <c:pt idx="27">
                  <c:v>944.52070000000003</c:v>
                </c:pt>
                <c:pt idx="28">
                  <c:v>910.97409000000005</c:v>
                </c:pt>
                <c:pt idx="29">
                  <c:v>935.94235000000003</c:v>
                </c:pt>
                <c:pt idx="30">
                  <c:v>923.76984000000004</c:v>
                </c:pt>
                <c:pt idx="31">
                  <c:v>940.33792000000005</c:v>
                </c:pt>
                <c:pt idx="32">
                  <c:v>940.21759999999995</c:v>
                </c:pt>
                <c:pt idx="33">
                  <c:v>956.81733999999994</c:v>
                </c:pt>
                <c:pt idx="34">
                  <c:v>947.17879000000005</c:v>
                </c:pt>
                <c:pt idx="35">
                  <c:v>949.38962000000004</c:v>
                </c:pt>
                <c:pt idx="36">
                  <c:v>949.06334000000004</c:v>
                </c:pt>
                <c:pt idx="37">
                  <c:v>959.61670000000004</c:v>
                </c:pt>
                <c:pt idx="38">
                  <c:v>981.88651000000004</c:v>
                </c:pt>
                <c:pt idx="39">
                  <c:v>976.03111999999999</c:v>
                </c:pt>
                <c:pt idx="40">
                  <c:v>989.80280000000005</c:v>
                </c:pt>
                <c:pt idx="41">
                  <c:v>973.96438000000001</c:v>
                </c:pt>
                <c:pt idx="42">
                  <c:v>976.89144999999996</c:v>
                </c:pt>
                <c:pt idx="43">
                  <c:v>980.98653000000002</c:v>
                </c:pt>
                <c:pt idx="44">
                  <c:v>976.39183000000003</c:v>
                </c:pt>
                <c:pt idx="45">
                  <c:v>950.75626999999997</c:v>
                </c:pt>
                <c:pt idx="46">
                  <c:v>984.92496000000006</c:v>
                </c:pt>
                <c:pt idx="47">
                  <c:v>978.68542000000002</c:v>
                </c:pt>
              </c:numCache>
            </c:numRef>
          </c:val>
          <c:extLst>
            <c:ext xmlns:c16="http://schemas.microsoft.com/office/drawing/2014/chart" uri="{C3380CC4-5D6E-409C-BE32-E72D297353CC}">
              <c16:uniqueId val="{00000000-8E4D-49B6-AAA8-36376AE82CC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3120.6610000000001</c:v>
                </c:pt>
                <c:pt idx="1">
                  <c:v>3067.00767</c:v>
                </c:pt>
                <c:pt idx="2">
                  <c:v>3052.7010300000002</c:v>
                </c:pt>
                <c:pt idx="3">
                  <c:v>3116.3732500000001</c:v>
                </c:pt>
                <c:pt idx="4">
                  <c:v>3098.14257</c:v>
                </c:pt>
                <c:pt idx="5">
                  <c:v>3125.0813600000001</c:v>
                </c:pt>
                <c:pt idx="6">
                  <c:v>3045.4836700000001</c:v>
                </c:pt>
                <c:pt idx="7">
                  <c:v>3074.6818800000001</c:v>
                </c:pt>
                <c:pt idx="8">
                  <c:v>3119.63879</c:v>
                </c:pt>
                <c:pt idx="9">
                  <c:v>3107.7438299999999</c:v>
                </c:pt>
                <c:pt idx="10">
                  <c:v>3126.6740599999998</c:v>
                </c:pt>
                <c:pt idx="11">
                  <c:v>3128.5497</c:v>
                </c:pt>
                <c:pt idx="12">
                  <c:v>3003.5285600000002</c:v>
                </c:pt>
                <c:pt idx="13">
                  <c:v>3014.3005899999998</c:v>
                </c:pt>
                <c:pt idx="14">
                  <c:v>3029.6311900000001</c:v>
                </c:pt>
                <c:pt idx="15">
                  <c:v>2840.4566500000001</c:v>
                </c:pt>
                <c:pt idx="16">
                  <c:v>2891.31702</c:v>
                </c:pt>
                <c:pt idx="17">
                  <c:v>3021.0793199999998</c:v>
                </c:pt>
                <c:pt idx="18">
                  <c:v>3068.94</c:v>
                </c:pt>
                <c:pt idx="19">
                  <c:v>3001.3015500000001</c:v>
                </c:pt>
                <c:pt idx="20">
                  <c:v>3019.05323</c:v>
                </c:pt>
                <c:pt idx="21">
                  <c:v>3031.75659</c:v>
                </c:pt>
                <c:pt idx="22">
                  <c:v>3074.4966399999998</c:v>
                </c:pt>
                <c:pt idx="23">
                  <c:v>3059.8252299999999</c:v>
                </c:pt>
                <c:pt idx="24">
                  <c:v>3062.8886900000002</c:v>
                </c:pt>
                <c:pt idx="25">
                  <c:v>3004.7129</c:v>
                </c:pt>
                <c:pt idx="26">
                  <c:v>2987.9167299999999</c:v>
                </c:pt>
                <c:pt idx="27">
                  <c:v>3029.17002</c:v>
                </c:pt>
                <c:pt idx="28">
                  <c:v>2840.7510200000002</c:v>
                </c:pt>
                <c:pt idx="29">
                  <c:v>2884.3047900000001</c:v>
                </c:pt>
                <c:pt idx="30">
                  <c:v>2850.2876200000001</c:v>
                </c:pt>
                <c:pt idx="31">
                  <c:v>2922.0188899999998</c:v>
                </c:pt>
                <c:pt idx="32">
                  <c:v>3025.0474800000002</c:v>
                </c:pt>
                <c:pt idx="33">
                  <c:v>3146.0904500000001</c:v>
                </c:pt>
                <c:pt idx="34">
                  <c:v>3052.6104599999999</c:v>
                </c:pt>
                <c:pt idx="35">
                  <c:v>3027.0596399999999</c:v>
                </c:pt>
                <c:pt idx="36">
                  <c:v>3149.4553799999999</c:v>
                </c:pt>
                <c:pt idx="37">
                  <c:v>3219.0290599999998</c:v>
                </c:pt>
                <c:pt idx="38">
                  <c:v>3238.3515600000001</c:v>
                </c:pt>
                <c:pt idx="39">
                  <c:v>3302.6278000000002</c:v>
                </c:pt>
                <c:pt idx="40">
                  <c:v>3324.7885500000002</c:v>
                </c:pt>
                <c:pt idx="41">
                  <c:v>3169.5714600000001</c:v>
                </c:pt>
                <c:pt idx="42">
                  <c:v>3204.0658600000002</c:v>
                </c:pt>
                <c:pt idx="43">
                  <c:v>3150.7622999999999</c:v>
                </c:pt>
                <c:pt idx="44">
                  <c:v>3077.0908599999998</c:v>
                </c:pt>
                <c:pt idx="45">
                  <c:v>3031.62246</c:v>
                </c:pt>
                <c:pt idx="46">
                  <c:v>3142.27898</c:v>
                </c:pt>
                <c:pt idx="47">
                  <c:v>3122.11456</c:v>
                </c:pt>
              </c:numCache>
            </c:numRef>
          </c:val>
          <c:extLst>
            <c:ext xmlns:c16="http://schemas.microsoft.com/office/drawing/2014/chart" uri="{C3380CC4-5D6E-409C-BE32-E72D297353CC}">
              <c16:uniqueId val="{00000001-8E4D-49B6-AAA8-36376AE82CC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2347.835</c:v>
                </c:pt>
                <c:pt idx="1">
                  <c:v>2335.5830000000001</c:v>
                </c:pt>
                <c:pt idx="2">
                  <c:v>2247.2339999999999</c:v>
                </c:pt>
                <c:pt idx="3">
                  <c:v>2121.6390000000001</c:v>
                </c:pt>
                <c:pt idx="4">
                  <c:v>2029.8610000000001</c:v>
                </c:pt>
                <c:pt idx="5">
                  <c:v>1889.9760000000001</c:v>
                </c:pt>
                <c:pt idx="6">
                  <c:v>1829.1110000000001</c:v>
                </c:pt>
                <c:pt idx="7">
                  <c:v>1867.076</c:v>
                </c:pt>
                <c:pt idx="8">
                  <c:v>1882.1089999999999</c:v>
                </c:pt>
                <c:pt idx="9">
                  <c:v>1875.925</c:v>
                </c:pt>
                <c:pt idx="10">
                  <c:v>1771.4870000000001</c:v>
                </c:pt>
                <c:pt idx="11">
                  <c:v>1748.548</c:v>
                </c:pt>
                <c:pt idx="12">
                  <c:v>1681.97</c:v>
                </c:pt>
                <c:pt idx="13">
                  <c:v>1557.92</c:v>
                </c:pt>
                <c:pt idx="14">
                  <c:v>1316.855</c:v>
                </c:pt>
                <c:pt idx="15">
                  <c:v>1200.17</c:v>
                </c:pt>
                <c:pt idx="16">
                  <c:v>1193.972</c:v>
                </c:pt>
                <c:pt idx="17">
                  <c:v>1315.702</c:v>
                </c:pt>
                <c:pt idx="18">
                  <c:v>1322.425</c:v>
                </c:pt>
                <c:pt idx="19">
                  <c:v>1415.42</c:v>
                </c:pt>
                <c:pt idx="20">
                  <c:v>1518.0129999999999</c:v>
                </c:pt>
                <c:pt idx="21">
                  <c:v>1511.6469999999999</c:v>
                </c:pt>
                <c:pt idx="22">
                  <c:v>1602.501</c:v>
                </c:pt>
                <c:pt idx="23">
                  <c:v>1571.643</c:v>
                </c:pt>
                <c:pt idx="24">
                  <c:v>1556.864</c:v>
                </c:pt>
                <c:pt idx="25">
                  <c:v>1533.941</c:v>
                </c:pt>
                <c:pt idx="26">
                  <c:v>1478.1690000000001</c:v>
                </c:pt>
                <c:pt idx="27">
                  <c:v>1458.047</c:v>
                </c:pt>
                <c:pt idx="28">
                  <c:v>1455.1859999999999</c:v>
                </c:pt>
                <c:pt idx="29">
                  <c:v>1428.1990000000001</c:v>
                </c:pt>
                <c:pt idx="30">
                  <c:v>1349.133</c:v>
                </c:pt>
                <c:pt idx="31">
                  <c:v>1344.442</c:v>
                </c:pt>
                <c:pt idx="32">
                  <c:v>1479.8720000000001</c:v>
                </c:pt>
                <c:pt idx="33">
                  <c:v>1631.3610000000001</c:v>
                </c:pt>
                <c:pt idx="34">
                  <c:v>1732.02</c:v>
                </c:pt>
                <c:pt idx="35">
                  <c:v>2291.904</c:v>
                </c:pt>
                <c:pt idx="36">
                  <c:v>2796.1039999999998</c:v>
                </c:pt>
                <c:pt idx="37">
                  <c:v>2811.6210000000001</c:v>
                </c:pt>
                <c:pt idx="38">
                  <c:v>2862.1709999999998</c:v>
                </c:pt>
                <c:pt idx="39">
                  <c:v>2864.2060000000001</c:v>
                </c:pt>
                <c:pt idx="40">
                  <c:v>2830.1689999999999</c:v>
                </c:pt>
                <c:pt idx="41">
                  <c:v>2839.11</c:v>
                </c:pt>
                <c:pt idx="42">
                  <c:v>2781.2020000000002</c:v>
                </c:pt>
                <c:pt idx="43">
                  <c:v>2783.326</c:v>
                </c:pt>
                <c:pt idx="44">
                  <c:v>2655.21</c:v>
                </c:pt>
                <c:pt idx="45">
                  <c:v>2416.7280000000001</c:v>
                </c:pt>
                <c:pt idx="46">
                  <c:v>2280.5219999999999</c:v>
                </c:pt>
                <c:pt idx="47">
                  <c:v>2265.08</c:v>
                </c:pt>
              </c:numCache>
            </c:numRef>
          </c:val>
          <c:extLst>
            <c:ext xmlns:c16="http://schemas.microsoft.com/office/drawing/2014/chart" uri="{C3380CC4-5D6E-409C-BE32-E72D297353CC}">
              <c16:uniqueId val="{00000002-8E4D-49B6-AAA8-36376AE82CC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25</c:v>
                </c:pt>
                <c:pt idx="35">
                  <c:v>42.9</c:v>
                </c:pt>
                <c:pt idx="36">
                  <c:v>67.7</c:v>
                </c:pt>
                <c:pt idx="37">
                  <c:v>67.8</c:v>
                </c:pt>
                <c:pt idx="38">
                  <c:v>68.099999999999994</c:v>
                </c:pt>
                <c:pt idx="39">
                  <c:v>67.8</c:v>
                </c:pt>
                <c:pt idx="40">
                  <c:v>69.3</c:v>
                </c:pt>
                <c:pt idx="41">
                  <c:v>68.3</c:v>
                </c:pt>
                <c:pt idx="42">
                  <c:v>67.900000000000006</c:v>
                </c:pt>
                <c:pt idx="43">
                  <c:v>68.5</c:v>
                </c:pt>
                <c:pt idx="44">
                  <c:v>68</c:v>
                </c:pt>
                <c:pt idx="45">
                  <c:v>44.1</c:v>
                </c:pt>
                <c:pt idx="46">
                  <c:v>45.6</c:v>
                </c:pt>
                <c:pt idx="47">
                  <c:v>45.4</c:v>
                </c:pt>
              </c:numCache>
            </c:numRef>
          </c:val>
          <c:extLst>
            <c:ext xmlns:c16="http://schemas.microsoft.com/office/drawing/2014/chart" uri="{C3380CC4-5D6E-409C-BE32-E72D297353CC}">
              <c16:uniqueId val="{00000003-8E4D-49B6-AAA8-36376AE82CCF}"/>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24.5</c:v>
                </c:pt>
                <c:pt idx="20">
                  <c:v>26.7</c:v>
                </c:pt>
                <c:pt idx="21">
                  <c:v>28.9</c:v>
                </c:pt>
                <c:pt idx="22">
                  <c:v>31.3</c:v>
                </c:pt>
                <c:pt idx="23">
                  <c:v>82.5</c:v>
                </c:pt>
                <c:pt idx="24">
                  <c:v>81.8</c:v>
                </c:pt>
                <c:pt idx="25">
                  <c:v>32.799999999999997</c:v>
                </c:pt>
                <c:pt idx="26">
                  <c:v>31.9</c:v>
                </c:pt>
                <c:pt idx="27">
                  <c:v>29.2</c:v>
                </c:pt>
                <c:pt idx="28">
                  <c:v>26.8</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8E4D-49B6-AAA8-36376AE82CCF}"/>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35.1</c:v>
                </c:pt>
                <c:pt idx="1">
                  <c:v>34.4</c:v>
                </c:pt>
                <c:pt idx="2">
                  <c:v>33.700000000000003</c:v>
                </c:pt>
                <c:pt idx="3">
                  <c:v>34.9</c:v>
                </c:pt>
                <c:pt idx="4">
                  <c:v>34</c:v>
                </c:pt>
                <c:pt idx="5">
                  <c:v>33.5</c:v>
                </c:pt>
                <c:pt idx="6">
                  <c:v>34</c:v>
                </c:pt>
                <c:pt idx="7">
                  <c:v>35.1</c:v>
                </c:pt>
                <c:pt idx="8">
                  <c:v>33.6</c:v>
                </c:pt>
                <c:pt idx="9">
                  <c:v>34.700000000000003</c:v>
                </c:pt>
                <c:pt idx="10">
                  <c:v>35.4</c:v>
                </c:pt>
                <c:pt idx="11">
                  <c:v>35.200000000000003</c:v>
                </c:pt>
                <c:pt idx="12">
                  <c:v>33.6</c:v>
                </c:pt>
                <c:pt idx="13">
                  <c:v>32.799999999999997</c:v>
                </c:pt>
                <c:pt idx="14">
                  <c:v>33.1</c:v>
                </c:pt>
                <c:pt idx="15">
                  <c:v>35.700000000000003</c:v>
                </c:pt>
                <c:pt idx="16">
                  <c:v>33.700000000000003</c:v>
                </c:pt>
                <c:pt idx="17">
                  <c:v>33.6</c:v>
                </c:pt>
                <c:pt idx="18">
                  <c:v>32.1</c:v>
                </c:pt>
                <c:pt idx="19">
                  <c:v>31.5</c:v>
                </c:pt>
                <c:pt idx="20">
                  <c:v>31.2</c:v>
                </c:pt>
                <c:pt idx="21">
                  <c:v>18.600000000000001</c:v>
                </c:pt>
                <c:pt idx="22">
                  <c:v>25.8</c:v>
                </c:pt>
                <c:pt idx="23">
                  <c:v>25.2</c:v>
                </c:pt>
                <c:pt idx="24">
                  <c:v>27</c:v>
                </c:pt>
                <c:pt idx="25">
                  <c:v>28.8</c:v>
                </c:pt>
                <c:pt idx="26">
                  <c:v>21.5</c:v>
                </c:pt>
                <c:pt idx="27">
                  <c:v>25.2</c:v>
                </c:pt>
                <c:pt idx="28">
                  <c:v>29.4</c:v>
                </c:pt>
                <c:pt idx="29">
                  <c:v>33.6</c:v>
                </c:pt>
                <c:pt idx="30">
                  <c:v>33</c:v>
                </c:pt>
                <c:pt idx="31">
                  <c:v>33.5</c:v>
                </c:pt>
                <c:pt idx="32">
                  <c:v>33.1</c:v>
                </c:pt>
                <c:pt idx="33">
                  <c:v>35</c:v>
                </c:pt>
                <c:pt idx="34">
                  <c:v>34</c:v>
                </c:pt>
                <c:pt idx="35">
                  <c:v>34.5</c:v>
                </c:pt>
                <c:pt idx="36">
                  <c:v>35.200000000000003</c:v>
                </c:pt>
                <c:pt idx="37">
                  <c:v>33.4</c:v>
                </c:pt>
                <c:pt idx="38">
                  <c:v>34.200000000000003</c:v>
                </c:pt>
                <c:pt idx="39">
                  <c:v>35.299999999999997</c:v>
                </c:pt>
                <c:pt idx="40">
                  <c:v>35.5</c:v>
                </c:pt>
                <c:pt idx="41">
                  <c:v>34.6</c:v>
                </c:pt>
                <c:pt idx="42">
                  <c:v>34.200000000000003</c:v>
                </c:pt>
                <c:pt idx="43">
                  <c:v>33.1</c:v>
                </c:pt>
                <c:pt idx="44">
                  <c:v>34</c:v>
                </c:pt>
                <c:pt idx="45">
                  <c:v>32.700000000000003</c:v>
                </c:pt>
                <c:pt idx="46">
                  <c:v>35.4</c:v>
                </c:pt>
                <c:pt idx="47">
                  <c:v>35.700000000000003</c:v>
                </c:pt>
              </c:numCache>
            </c:numRef>
          </c:val>
          <c:extLst>
            <c:ext xmlns:c16="http://schemas.microsoft.com/office/drawing/2014/chart" uri="{C3380CC4-5D6E-409C-BE32-E72D297353CC}">
              <c16:uniqueId val="{00000005-8E4D-49B6-AAA8-36376AE82CCF}"/>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12.3</c:v>
                </c:pt>
                <c:pt idx="1">
                  <c:v>12.3</c:v>
                </c:pt>
                <c:pt idx="2">
                  <c:v>12.3</c:v>
                </c:pt>
                <c:pt idx="3">
                  <c:v>12.3</c:v>
                </c:pt>
                <c:pt idx="4">
                  <c:v>12.3</c:v>
                </c:pt>
                <c:pt idx="5">
                  <c:v>12.3</c:v>
                </c:pt>
                <c:pt idx="6">
                  <c:v>12.3</c:v>
                </c:pt>
                <c:pt idx="7">
                  <c:v>12.3</c:v>
                </c:pt>
                <c:pt idx="8">
                  <c:v>12.3</c:v>
                </c:pt>
                <c:pt idx="9">
                  <c:v>12.3</c:v>
                </c:pt>
                <c:pt idx="10">
                  <c:v>12.3</c:v>
                </c:pt>
                <c:pt idx="11">
                  <c:v>12.3</c:v>
                </c:pt>
                <c:pt idx="12">
                  <c:v>12.3</c:v>
                </c:pt>
                <c:pt idx="13">
                  <c:v>12.3</c:v>
                </c:pt>
                <c:pt idx="14">
                  <c:v>12.3</c:v>
                </c:pt>
                <c:pt idx="15">
                  <c:v>12.3</c:v>
                </c:pt>
                <c:pt idx="16">
                  <c:v>12.3</c:v>
                </c:pt>
                <c:pt idx="17">
                  <c:v>12.3</c:v>
                </c:pt>
                <c:pt idx="18">
                  <c:v>12.3</c:v>
                </c:pt>
                <c:pt idx="19">
                  <c:v>12.1</c:v>
                </c:pt>
                <c:pt idx="20">
                  <c:v>11.9</c:v>
                </c:pt>
                <c:pt idx="21">
                  <c:v>11.9</c:v>
                </c:pt>
                <c:pt idx="22">
                  <c:v>11.9</c:v>
                </c:pt>
                <c:pt idx="23">
                  <c:v>11.9</c:v>
                </c:pt>
                <c:pt idx="24">
                  <c:v>11.7</c:v>
                </c:pt>
                <c:pt idx="25">
                  <c:v>11.6</c:v>
                </c:pt>
                <c:pt idx="26">
                  <c:v>11.6</c:v>
                </c:pt>
                <c:pt idx="27">
                  <c:v>11.6</c:v>
                </c:pt>
                <c:pt idx="28">
                  <c:v>11.6</c:v>
                </c:pt>
                <c:pt idx="29">
                  <c:v>11.6</c:v>
                </c:pt>
                <c:pt idx="30">
                  <c:v>11.6</c:v>
                </c:pt>
                <c:pt idx="31">
                  <c:v>11.6</c:v>
                </c:pt>
                <c:pt idx="32">
                  <c:v>11.6</c:v>
                </c:pt>
                <c:pt idx="33">
                  <c:v>11.6</c:v>
                </c:pt>
                <c:pt idx="34">
                  <c:v>11.6</c:v>
                </c:pt>
                <c:pt idx="35">
                  <c:v>12.3</c:v>
                </c:pt>
                <c:pt idx="36">
                  <c:v>12.3</c:v>
                </c:pt>
                <c:pt idx="37">
                  <c:v>12.4</c:v>
                </c:pt>
                <c:pt idx="38">
                  <c:v>12.4</c:v>
                </c:pt>
                <c:pt idx="39">
                  <c:v>12.4</c:v>
                </c:pt>
                <c:pt idx="40">
                  <c:v>12.4</c:v>
                </c:pt>
                <c:pt idx="41">
                  <c:v>12.4</c:v>
                </c:pt>
                <c:pt idx="42">
                  <c:v>12.4</c:v>
                </c:pt>
                <c:pt idx="43">
                  <c:v>12.4</c:v>
                </c:pt>
                <c:pt idx="44">
                  <c:v>12.4</c:v>
                </c:pt>
                <c:pt idx="45">
                  <c:v>12.4</c:v>
                </c:pt>
                <c:pt idx="46">
                  <c:v>12.4</c:v>
                </c:pt>
                <c:pt idx="47">
                  <c:v>12.4</c:v>
                </c:pt>
              </c:numCache>
            </c:numRef>
          </c:val>
          <c:extLst>
            <c:ext xmlns:c16="http://schemas.microsoft.com/office/drawing/2014/chart" uri="{C3380CC4-5D6E-409C-BE32-E72D297353CC}">
              <c16:uniqueId val="{00000006-8E4D-49B6-AAA8-36376AE82CCF}"/>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3.54</c:v>
                </c:pt>
                <c:pt idx="12">
                  <c:v>107.4</c:v>
                </c:pt>
                <c:pt idx="13">
                  <c:v>281.60000000000002</c:v>
                </c:pt>
                <c:pt idx="14">
                  <c:v>445.24</c:v>
                </c:pt>
                <c:pt idx="15">
                  <c:v>826.49</c:v>
                </c:pt>
                <c:pt idx="16">
                  <c:v>891.54</c:v>
                </c:pt>
                <c:pt idx="17">
                  <c:v>948.87</c:v>
                </c:pt>
                <c:pt idx="18">
                  <c:v>972.87</c:v>
                </c:pt>
                <c:pt idx="19">
                  <c:v>990.92</c:v>
                </c:pt>
                <c:pt idx="20">
                  <c:v>1000.33</c:v>
                </c:pt>
                <c:pt idx="21">
                  <c:v>1004.72</c:v>
                </c:pt>
                <c:pt idx="22">
                  <c:v>1007.45</c:v>
                </c:pt>
                <c:pt idx="23">
                  <c:v>1005.46</c:v>
                </c:pt>
                <c:pt idx="24">
                  <c:v>1003.12</c:v>
                </c:pt>
                <c:pt idx="25">
                  <c:v>1009.9</c:v>
                </c:pt>
                <c:pt idx="26">
                  <c:v>1006.24</c:v>
                </c:pt>
                <c:pt idx="27">
                  <c:v>1001.33</c:v>
                </c:pt>
                <c:pt idx="28">
                  <c:v>991.73</c:v>
                </c:pt>
                <c:pt idx="29">
                  <c:v>968.16</c:v>
                </c:pt>
                <c:pt idx="30">
                  <c:v>924.34</c:v>
                </c:pt>
                <c:pt idx="31">
                  <c:v>842.04</c:v>
                </c:pt>
                <c:pt idx="32">
                  <c:v>621.41999999999996</c:v>
                </c:pt>
                <c:pt idx="33">
                  <c:v>305.86</c:v>
                </c:pt>
                <c:pt idx="34">
                  <c:v>83.59</c:v>
                </c:pt>
                <c:pt idx="35">
                  <c:v>42.7</c:v>
                </c:pt>
                <c:pt idx="36">
                  <c:v>29.3</c:v>
                </c:pt>
                <c:pt idx="37">
                  <c:v>23.5</c:v>
                </c:pt>
                <c:pt idx="38">
                  <c:v>23</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8E4D-49B6-AAA8-36376AE82CC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23168.714680000001</c:v>
                </c:pt>
                <c:pt idx="1">
                  <c:v>73601.52145</c:v>
                </c:pt>
                <c:pt idx="2">
                  <c:v>46039.604500000001</c:v>
                </c:pt>
                <c:pt idx="3">
                  <c:v>408.2</c:v>
                </c:pt>
                <c:pt idx="4">
                  <c:v>198.2</c:v>
                </c:pt>
                <c:pt idx="5">
                  <c:v>0</c:v>
                </c:pt>
                <c:pt idx="6">
                  <c:v>0</c:v>
                </c:pt>
                <c:pt idx="7">
                  <c:v>0</c:v>
                </c:pt>
                <c:pt idx="8">
                  <c:v>0</c:v>
                </c:pt>
                <c:pt idx="9">
                  <c:v>781.2</c:v>
                </c:pt>
                <c:pt idx="10">
                  <c:v>291.05</c:v>
                </c:pt>
                <c:pt idx="11">
                  <c:v>9181.33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082-4B73-8E4A-E781E5150A7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0</c:v>
                </c:pt>
                <c:pt idx="2">
                  <c:v>0</c:v>
                </c:pt>
                <c:pt idx="3">
                  <c:v>174.7</c:v>
                </c:pt>
                <c:pt idx="4">
                  <c:v>0</c:v>
                </c:pt>
                <c:pt idx="5">
                  <c:v>443.4</c:v>
                </c:pt>
                <c:pt idx="6">
                  <c:v>70.3</c:v>
                </c:pt>
                <c:pt idx="7">
                  <c:v>0</c:v>
                </c:pt>
                <c:pt idx="8">
                  <c:v>220.2</c:v>
                </c:pt>
                <c:pt idx="9">
                  <c:v>386.3</c:v>
                </c:pt>
                <c:pt idx="10">
                  <c:v>468.05</c:v>
                </c:pt>
                <c:pt idx="11">
                  <c:v>2.4500000000000002</c:v>
                </c:pt>
                <c:pt idx="12">
                  <c:v>6.2</c:v>
                </c:pt>
                <c:pt idx="13">
                  <c:v>476.4</c:v>
                </c:pt>
                <c:pt idx="14">
                  <c:v>0</c:v>
                </c:pt>
                <c:pt idx="15">
                  <c:v>479.55</c:v>
                </c:pt>
                <c:pt idx="16">
                  <c:v>486.85</c:v>
                </c:pt>
                <c:pt idx="17">
                  <c:v>259.89999999999998</c:v>
                </c:pt>
                <c:pt idx="18">
                  <c:v>84</c:v>
                </c:pt>
                <c:pt idx="19">
                  <c:v>124.35</c:v>
                </c:pt>
                <c:pt idx="20">
                  <c:v>497.1</c:v>
                </c:pt>
                <c:pt idx="21">
                  <c:v>467.9</c:v>
                </c:pt>
                <c:pt idx="22">
                  <c:v>454.65</c:v>
                </c:pt>
                <c:pt idx="23">
                  <c:v>557.70000000000005</c:v>
                </c:pt>
                <c:pt idx="24">
                  <c:v>94.6</c:v>
                </c:pt>
                <c:pt idx="25">
                  <c:v>904.8</c:v>
                </c:pt>
                <c:pt idx="26">
                  <c:v>0</c:v>
                </c:pt>
                <c:pt idx="27">
                  <c:v>0</c:v>
                </c:pt>
                <c:pt idx="28">
                  <c:v>365.2</c:v>
                </c:pt>
                <c:pt idx="29">
                  <c:v>3997.55</c:v>
                </c:pt>
                <c:pt idx="30">
                  <c:v>323</c:v>
                </c:pt>
                <c:pt idx="31">
                  <c:v>488.05</c:v>
                </c:pt>
                <c:pt idx="32">
                  <c:v>441.45</c:v>
                </c:pt>
                <c:pt idx="33">
                  <c:v>184.8</c:v>
                </c:pt>
                <c:pt idx="34">
                  <c:v>489.6</c:v>
                </c:pt>
                <c:pt idx="35">
                  <c:v>489.6</c:v>
                </c:pt>
                <c:pt idx="36">
                  <c:v>480</c:v>
                </c:pt>
                <c:pt idx="37">
                  <c:v>189.35</c:v>
                </c:pt>
                <c:pt idx="38">
                  <c:v>715.3</c:v>
                </c:pt>
                <c:pt idx="39">
                  <c:v>114.3</c:v>
                </c:pt>
                <c:pt idx="40">
                  <c:v>132.85</c:v>
                </c:pt>
                <c:pt idx="41">
                  <c:v>0</c:v>
                </c:pt>
                <c:pt idx="42">
                  <c:v>86.55</c:v>
                </c:pt>
                <c:pt idx="43">
                  <c:v>443.75</c:v>
                </c:pt>
                <c:pt idx="44">
                  <c:v>0</c:v>
                </c:pt>
                <c:pt idx="45">
                  <c:v>2232.1</c:v>
                </c:pt>
                <c:pt idx="46">
                  <c:v>1744.2</c:v>
                </c:pt>
                <c:pt idx="47">
                  <c:v>899.13</c:v>
                </c:pt>
                <c:pt idx="48">
                  <c:v>1.75</c:v>
                </c:pt>
                <c:pt idx="49">
                  <c:v>87.5</c:v>
                </c:pt>
                <c:pt idx="50">
                  <c:v>133.4</c:v>
                </c:pt>
                <c:pt idx="51">
                  <c:v>0</c:v>
                </c:pt>
                <c:pt idx="52">
                  <c:v>120.2</c:v>
                </c:pt>
                <c:pt idx="53">
                  <c:v>132.65</c:v>
                </c:pt>
                <c:pt idx="54">
                  <c:v>237.6</c:v>
                </c:pt>
                <c:pt idx="55">
                  <c:v>1296.5255</c:v>
                </c:pt>
                <c:pt idx="56">
                  <c:v>1324.7449999999999</c:v>
                </c:pt>
                <c:pt idx="57">
                  <c:v>15.641999999999999</c:v>
                </c:pt>
                <c:pt idx="58">
                  <c:v>931.2</c:v>
                </c:pt>
                <c:pt idx="59">
                  <c:v>1203.3</c:v>
                </c:pt>
                <c:pt idx="60">
                  <c:v>0</c:v>
                </c:pt>
                <c:pt idx="61">
                  <c:v>149.55000000000001</c:v>
                </c:pt>
                <c:pt idx="62">
                  <c:v>244.05</c:v>
                </c:pt>
                <c:pt idx="63">
                  <c:v>823.45</c:v>
                </c:pt>
                <c:pt idx="64">
                  <c:v>115.2</c:v>
                </c:pt>
                <c:pt idx="65">
                  <c:v>62.45</c:v>
                </c:pt>
                <c:pt idx="66">
                  <c:v>57.6</c:v>
                </c:pt>
                <c:pt idx="67">
                  <c:v>55.8</c:v>
                </c:pt>
                <c:pt idx="68">
                  <c:v>122.4</c:v>
                </c:pt>
                <c:pt idx="69">
                  <c:v>33.6</c:v>
                </c:pt>
                <c:pt idx="70">
                  <c:v>480.45</c:v>
                </c:pt>
                <c:pt idx="71">
                  <c:v>133.85</c:v>
                </c:pt>
                <c:pt idx="72">
                  <c:v>479.4</c:v>
                </c:pt>
                <c:pt idx="73">
                  <c:v>109.1</c:v>
                </c:pt>
                <c:pt idx="74">
                  <c:v>490.3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2FE-45CE-886A-63DE136DCC3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29317.892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1072.25</c:v>
                </c:pt>
                <c:pt idx="1">
                  <c:v>9181.33</c:v>
                </c:pt>
                <c:pt idx="2">
                  <c:v>9208.5419999999995</c:v>
                </c:pt>
                <c:pt idx="3">
                  <c:v>9855.7705000000005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8DA-47F3-8DF8-A7D41D4DDDD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30D8-436A-9575-E39D6D9664F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30D8-436A-9575-E39D6D9664F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8.1</c:v>
                </c:pt>
                <c:pt idx="2">
                  <c:v>7.2</c:v>
                </c:pt>
                <c:pt idx="3">
                  <c:v>8.1</c:v>
                </c:pt>
                <c:pt idx="4">
                  <c:v>7.4</c:v>
                </c:pt>
                <c:pt idx="5">
                  <c:v>7.3</c:v>
                </c:pt>
                <c:pt idx="6">
                  <c:v>7.1</c:v>
                </c:pt>
                <c:pt idx="7">
                  <c:v>8.1</c:v>
                </c:pt>
                <c:pt idx="8">
                  <c:v>6.7</c:v>
                </c:pt>
                <c:pt idx="9">
                  <c:v>8.5</c:v>
                </c:pt>
                <c:pt idx="10">
                  <c:v>8.8000000000000007</c:v>
                </c:pt>
                <c:pt idx="11">
                  <c:v>7.9</c:v>
                </c:pt>
                <c:pt idx="12">
                  <c:v>8.5</c:v>
                </c:pt>
                <c:pt idx="13">
                  <c:v>6.9</c:v>
                </c:pt>
                <c:pt idx="14">
                  <c:v>7.1</c:v>
                </c:pt>
                <c:pt idx="15">
                  <c:v>8.1</c:v>
                </c:pt>
                <c:pt idx="16">
                  <c:v>7</c:v>
                </c:pt>
                <c:pt idx="17">
                  <c:v>7</c:v>
                </c:pt>
                <c:pt idx="18">
                  <c:v>4.9000000000000004</c:v>
                </c:pt>
                <c:pt idx="19">
                  <c:v>4</c:v>
                </c:pt>
                <c:pt idx="20">
                  <c:v>5.2</c:v>
                </c:pt>
                <c:pt idx="21">
                  <c:v>3.9</c:v>
                </c:pt>
                <c:pt idx="22">
                  <c:v>4.5999999999999996</c:v>
                </c:pt>
                <c:pt idx="23">
                  <c:v>5.4</c:v>
                </c:pt>
                <c:pt idx="24">
                  <c:v>6.6</c:v>
                </c:pt>
                <c:pt idx="25">
                  <c:v>7.4</c:v>
                </c:pt>
                <c:pt idx="26">
                  <c:v>8.4</c:v>
                </c:pt>
                <c:pt idx="27">
                  <c:v>8.9</c:v>
                </c:pt>
                <c:pt idx="28">
                  <c:v>6.5</c:v>
                </c:pt>
                <c:pt idx="29">
                  <c:v>6.7</c:v>
                </c:pt>
                <c:pt idx="30">
                  <c:v>7</c:v>
                </c:pt>
                <c:pt idx="31">
                  <c:v>6.4</c:v>
                </c:pt>
                <c:pt idx="32">
                  <c:v>6.8</c:v>
                </c:pt>
                <c:pt idx="33">
                  <c:v>8.1</c:v>
                </c:pt>
                <c:pt idx="34">
                  <c:v>8.3000000000000007</c:v>
                </c:pt>
                <c:pt idx="35">
                  <c:v>8</c:v>
                </c:pt>
                <c:pt idx="36">
                  <c:v>8.5</c:v>
                </c:pt>
                <c:pt idx="37">
                  <c:v>7</c:v>
                </c:pt>
                <c:pt idx="38">
                  <c:v>6.9</c:v>
                </c:pt>
                <c:pt idx="39">
                  <c:v>8.5</c:v>
                </c:pt>
                <c:pt idx="40">
                  <c:v>8.3000000000000007</c:v>
                </c:pt>
                <c:pt idx="41">
                  <c:v>8.4</c:v>
                </c:pt>
                <c:pt idx="42">
                  <c:v>7.8</c:v>
                </c:pt>
                <c:pt idx="43">
                  <c:v>6.7</c:v>
                </c:pt>
                <c:pt idx="44">
                  <c:v>7.9</c:v>
                </c:pt>
                <c:pt idx="45">
                  <c:v>7.7</c:v>
                </c:pt>
                <c:pt idx="46">
                  <c:v>8.1</c:v>
                </c:pt>
                <c:pt idx="47">
                  <c:v>8.3000000000000007</c:v>
                </c:pt>
              </c:numCache>
            </c:numRef>
          </c:val>
          <c:extLst>
            <c:ext xmlns:c16="http://schemas.microsoft.com/office/drawing/2014/chart" uri="{C3380CC4-5D6E-409C-BE32-E72D297353CC}">
              <c16:uniqueId val="{00000002-30D8-436A-9575-E39D6D9664FA}"/>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30D8-436A-9575-E39D6D9664FA}"/>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8.9</c:v>
                </c:pt>
                <c:pt idx="2">
                  <c:v>8.9</c:v>
                </c:pt>
                <c:pt idx="3">
                  <c:v>9</c:v>
                </c:pt>
                <c:pt idx="4">
                  <c:v>9.1</c:v>
                </c:pt>
                <c:pt idx="5">
                  <c:v>8.6999999999999993</c:v>
                </c:pt>
                <c:pt idx="6">
                  <c:v>9.4</c:v>
                </c:pt>
                <c:pt idx="7">
                  <c:v>9.5</c:v>
                </c:pt>
                <c:pt idx="8">
                  <c:v>9.3000000000000007</c:v>
                </c:pt>
                <c:pt idx="9">
                  <c:v>8.3000000000000007</c:v>
                </c:pt>
                <c:pt idx="10">
                  <c:v>9.3000000000000007</c:v>
                </c:pt>
                <c:pt idx="11">
                  <c:v>9.4</c:v>
                </c:pt>
                <c:pt idx="12">
                  <c:v>9.3000000000000007</c:v>
                </c:pt>
                <c:pt idx="13">
                  <c:v>9.3000000000000007</c:v>
                </c:pt>
                <c:pt idx="14">
                  <c:v>9.4</c:v>
                </c:pt>
                <c:pt idx="15">
                  <c:v>9.3000000000000007</c:v>
                </c:pt>
                <c:pt idx="16">
                  <c:v>8.6999999999999993</c:v>
                </c:pt>
                <c:pt idx="17">
                  <c:v>8.8000000000000007</c:v>
                </c:pt>
                <c:pt idx="18">
                  <c:v>9.1</c:v>
                </c:pt>
                <c:pt idx="19">
                  <c:v>9.4</c:v>
                </c:pt>
                <c:pt idx="20">
                  <c:v>8.5</c:v>
                </c:pt>
                <c:pt idx="21">
                  <c:v>9.5</c:v>
                </c:pt>
                <c:pt idx="22">
                  <c:v>9.4</c:v>
                </c:pt>
                <c:pt idx="23">
                  <c:v>9.3000000000000007</c:v>
                </c:pt>
                <c:pt idx="24">
                  <c:v>9.4</c:v>
                </c:pt>
                <c:pt idx="25">
                  <c:v>9.4</c:v>
                </c:pt>
                <c:pt idx="26">
                  <c:v>9.4</c:v>
                </c:pt>
                <c:pt idx="27">
                  <c:v>9.3000000000000007</c:v>
                </c:pt>
                <c:pt idx="28">
                  <c:v>9.3000000000000007</c:v>
                </c:pt>
                <c:pt idx="29">
                  <c:v>9.4</c:v>
                </c:pt>
                <c:pt idx="30">
                  <c:v>9</c:v>
                </c:pt>
                <c:pt idx="31">
                  <c:v>9.1999999999999993</c:v>
                </c:pt>
                <c:pt idx="32">
                  <c:v>9</c:v>
                </c:pt>
                <c:pt idx="33">
                  <c:v>9.1</c:v>
                </c:pt>
                <c:pt idx="34">
                  <c:v>9.1</c:v>
                </c:pt>
                <c:pt idx="35">
                  <c:v>9.1999999999999993</c:v>
                </c:pt>
                <c:pt idx="36">
                  <c:v>9.3000000000000007</c:v>
                </c:pt>
                <c:pt idx="37">
                  <c:v>8.9</c:v>
                </c:pt>
                <c:pt idx="38">
                  <c:v>9.4</c:v>
                </c:pt>
                <c:pt idx="39">
                  <c:v>9.4</c:v>
                </c:pt>
                <c:pt idx="40">
                  <c:v>9.4</c:v>
                </c:pt>
                <c:pt idx="41">
                  <c:v>9.3000000000000007</c:v>
                </c:pt>
                <c:pt idx="42">
                  <c:v>9.1</c:v>
                </c:pt>
                <c:pt idx="43">
                  <c:v>9.4</c:v>
                </c:pt>
                <c:pt idx="44">
                  <c:v>9.1</c:v>
                </c:pt>
                <c:pt idx="45">
                  <c:v>8.8000000000000007</c:v>
                </c:pt>
                <c:pt idx="46">
                  <c:v>9.1999999999999993</c:v>
                </c:pt>
                <c:pt idx="47">
                  <c:v>9.3000000000000007</c:v>
                </c:pt>
              </c:numCache>
            </c:numRef>
          </c:val>
          <c:extLst>
            <c:ext xmlns:c16="http://schemas.microsoft.com/office/drawing/2014/chart" uri="{C3380CC4-5D6E-409C-BE32-E72D297353CC}">
              <c16:uniqueId val="{00000004-30D8-436A-9575-E39D6D9664FA}"/>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17.5</c:v>
                </c:pt>
                <c:pt idx="1">
                  <c:v>17.399999999999999</c:v>
                </c:pt>
                <c:pt idx="2">
                  <c:v>17.600000000000001</c:v>
                </c:pt>
                <c:pt idx="3">
                  <c:v>17.8</c:v>
                </c:pt>
                <c:pt idx="4">
                  <c:v>17.5</c:v>
                </c:pt>
                <c:pt idx="5">
                  <c:v>17.5</c:v>
                </c:pt>
                <c:pt idx="6">
                  <c:v>17.5</c:v>
                </c:pt>
                <c:pt idx="7">
                  <c:v>17.5</c:v>
                </c:pt>
                <c:pt idx="8">
                  <c:v>17.600000000000001</c:v>
                </c:pt>
                <c:pt idx="9">
                  <c:v>17.899999999999999</c:v>
                </c:pt>
                <c:pt idx="10">
                  <c:v>17.3</c:v>
                </c:pt>
                <c:pt idx="11">
                  <c:v>17.899999999999999</c:v>
                </c:pt>
                <c:pt idx="12">
                  <c:v>15.8</c:v>
                </c:pt>
                <c:pt idx="13">
                  <c:v>16.600000000000001</c:v>
                </c:pt>
                <c:pt idx="14">
                  <c:v>16.600000000000001</c:v>
                </c:pt>
                <c:pt idx="15">
                  <c:v>18.3</c:v>
                </c:pt>
                <c:pt idx="16">
                  <c:v>18</c:v>
                </c:pt>
                <c:pt idx="17">
                  <c:v>17.8</c:v>
                </c:pt>
                <c:pt idx="18">
                  <c:v>18.100000000000001</c:v>
                </c:pt>
                <c:pt idx="19">
                  <c:v>18.100000000000001</c:v>
                </c:pt>
                <c:pt idx="20">
                  <c:v>17.5</c:v>
                </c:pt>
                <c:pt idx="21">
                  <c:v>5.2</c:v>
                </c:pt>
                <c:pt idx="22">
                  <c:v>11.8</c:v>
                </c:pt>
                <c:pt idx="23">
                  <c:v>10.5</c:v>
                </c:pt>
                <c:pt idx="24">
                  <c:v>11</c:v>
                </c:pt>
                <c:pt idx="25">
                  <c:v>12</c:v>
                </c:pt>
                <c:pt idx="26">
                  <c:v>3.7</c:v>
                </c:pt>
                <c:pt idx="27">
                  <c:v>7</c:v>
                </c:pt>
                <c:pt idx="28">
                  <c:v>13.6</c:v>
                </c:pt>
                <c:pt idx="29">
                  <c:v>17.5</c:v>
                </c:pt>
                <c:pt idx="30">
                  <c:v>17</c:v>
                </c:pt>
                <c:pt idx="31">
                  <c:v>17.899999999999999</c:v>
                </c:pt>
                <c:pt idx="32">
                  <c:v>17.3</c:v>
                </c:pt>
                <c:pt idx="33">
                  <c:v>17.8</c:v>
                </c:pt>
                <c:pt idx="34">
                  <c:v>16.600000000000001</c:v>
                </c:pt>
                <c:pt idx="35">
                  <c:v>17.3</c:v>
                </c:pt>
                <c:pt idx="36">
                  <c:v>17.399999999999999</c:v>
                </c:pt>
                <c:pt idx="37">
                  <c:v>17.5</c:v>
                </c:pt>
                <c:pt idx="38">
                  <c:v>17.899999999999999</c:v>
                </c:pt>
                <c:pt idx="39">
                  <c:v>17.399999999999999</c:v>
                </c:pt>
                <c:pt idx="40">
                  <c:v>17.8</c:v>
                </c:pt>
                <c:pt idx="41">
                  <c:v>16.899999999999999</c:v>
                </c:pt>
                <c:pt idx="42">
                  <c:v>17.3</c:v>
                </c:pt>
                <c:pt idx="43">
                  <c:v>17</c:v>
                </c:pt>
                <c:pt idx="44">
                  <c:v>17</c:v>
                </c:pt>
                <c:pt idx="45">
                  <c:v>16.2</c:v>
                </c:pt>
                <c:pt idx="46">
                  <c:v>18.100000000000001</c:v>
                </c:pt>
                <c:pt idx="47">
                  <c:v>18.100000000000001</c:v>
                </c:pt>
              </c:numCache>
            </c:numRef>
          </c:val>
          <c:extLst>
            <c:ext xmlns:c16="http://schemas.microsoft.com/office/drawing/2014/chart" uri="{C3380CC4-5D6E-409C-BE32-E72D297353CC}">
              <c16:uniqueId val="{00000005-30D8-436A-9575-E39D6D9664FA}"/>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30D8-436A-9575-E39D6D9664F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EVO_PRO_ENE!$I$194:$I$258</c:f>
              <c:strCache>
                <c:ptCount val="65"/>
                <c:pt idx="0">
                  <c:v>ORYGEN PERU S.A.A.</c:v>
                </c:pt>
                <c:pt idx="1">
                  <c:v>KALLPA GENERACION S.A.</c:v>
                </c:pt>
                <c:pt idx="2">
                  <c:v>ENGIE ENERGIA PERU S.A.A.</c:v>
                </c:pt>
                <c:pt idx="3">
                  <c:v>ELECTROPERU</c:v>
                </c:pt>
                <c:pt idx="4">
                  <c:v>EMPRESA DE GENERACION HUALLAGA</c:v>
                </c:pt>
                <c:pt idx="5">
                  <c:v>STATKRAFT S.A</c:v>
                </c:pt>
                <c:pt idx="6">
                  <c:v>ORAZUL ENERGY PERÚ</c:v>
                </c:pt>
                <c:pt idx="7">
                  <c:v>CELEPSA</c:v>
                </c:pt>
                <c:pt idx="8">
                  <c:v>HYDRO GLOBAL PERÚ S.A.C.</c:v>
                </c:pt>
                <c:pt idx="9">
                  <c:v>CHINANGO S.A.C.</c:v>
                </c:pt>
                <c:pt idx="10">
                  <c:v>FENIX POWER PERÚ</c:v>
                </c:pt>
                <c:pt idx="11">
                  <c:v>EGEMSA</c:v>
                </c:pt>
                <c:pt idx="12">
                  <c:v>TERMOCHILCA S.A.C.</c:v>
                </c:pt>
                <c:pt idx="13">
                  <c:v>SAN GABAN</c:v>
                </c:pt>
                <c:pt idx="14">
                  <c:v>JOYA SOLAR S.A.C.</c:v>
                </c:pt>
                <c:pt idx="15">
                  <c:v>INLAND ENERGY SAC</c:v>
                </c:pt>
                <c:pt idx="16">
                  <c:v>EMPRESA DE GENERACION HUANZA</c:v>
                </c:pt>
                <c:pt idx="17">
                  <c:v>EGASA</c:v>
                </c:pt>
                <c:pt idx="18">
                  <c:v>EGEJUNIN</c:v>
                </c:pt>
                <c:pt idx="19">
                  <c:v>LA VIRGEN</c:v>
                </c:pt>
                <c:pt idx="20">
                  <c:v>GENERADORA DE ENERGÍA DEL PERÚ</c:v>
                </c:pt>
                <c:pt idx="21">
                  <c:v>ENERGIA RENOVABLE DEL SUR S.A.</c:v>
                </c:pt>
                <c:pt idx="22">
                  <c:v>SINERSA</c:v>
                </c:pt>
                <c:pt idx="23">
                  <c:v>PARQUE EOLICO TRES HERMANAS S.A.C.</c:v>
                </c:pt>
                <c:pt idx="24">
                  <c:v>ENERGÍA EÓLICA S.A.</c:v>
                </c:pt>
                <c:pt idx="25">
                  <c:v>GR CORTARRAMA SOCIEDAD ANONIMA CERRADA</c:v>
                </c:pt>
                <c:pt idx="26">
                  <c:v>ENEL GENERACION PIURA S.A.</c:v>
                </c:pt>
                <c:pt idx="27">
                  <c:v>GENERACIÓN ANDINA S.A.C.</c:v>
                </c:pt>
                <c:pt idx="28">
                  <c:v>TERMOSELVA</c:v>
                </c:pt>
                <c:pt idx="29">
                  <c:v>ANDEAN POWER S.A.C.</c:v>
                </c:pt>
                <c:pt idx="30">
                  <c:v>EMPRESA ELECTRICA AGUA AZUL</c:v>
                </c:pt>
                <c:pt idx="31">
                  <c:v>EMPRESA DE GENERACION ELECTRICA SANTA ANA S.A.C.</c:v>
                </c:pt>
                <c:pt idx="32">
                  <c:v>VARI ENERGIA S.A.C.</c:v>
                </c:pt>
                <c:pt idx="33">
                  <c:v>CELEPSA RENOVABLES S.R.L.</c:v>
                </c:pt>
                <c:pt idx="34">
                  <c:v>CELARIS ENERGY S.A.</c:v>
                </c:pt>
                <c:pt idx="35">
                  <c:v>EMPRESA ELECTRICA RIO DOBLE</c:v>
                </c:pt>
                <c:pt idx="36">
                  <c:v>HIDROELECTRICA HUANCHOR S.A.C.</c:v>
                </c:pt>
                <c:pt idx="37">
                  <c:v>HUAURA POWER GROUP S.A.</c:v>
                </c:pt>
                <c:pt idx="38">
                  <c:v>CASA GRANDE S.A.A.</c:v>
                </c:pt>
                <c:pt idx="39">
                  <c:v>EGESUR</c:v>
                </c:pt>
                <c:pt idx="40">
                  <c:v>PARQUE EOLICO MARCONA S.A.C.</c:v>
                </c:pt>
                <c:pt idx="41">
                  <c:v>PETRAMAS</c:v>
                </c:pt>
                <c:pt idx="42">
                  <c:v>BIOENERGIA DEL CHIRA S.A.</c:v>
                </c:pt>
                <c:pt idx="43">
                  <c:v>AGROINDUSTRIAS SAN JACINTO S.A.A.</c:v>
                </c:pt>
                <c:pt idx="44">
                  <c:v>TRANSMISION ANDINA DE GENERACION S.A.C.</c:v>
                </c:pt>
                <c:pt idx="45">
                  <c:v>PANAMERICANA  SOLAR SAC.</c:v>
                </c:pt>
                <c:pt idx="46">
                  <c:v>MINERA CERRO VERDE</c:v>
                </c:pt>
                <c:pt idx="47">
                  <c:v>TACNA SOLAR SAC.</c:v>
                </c:pt>
                <c:pt idx="48">
                  <c:v>MAJES ARCUS S.A.C.</c:v>
                </c:pt>
                <c:pt idx="49">
                  <c:v>GR PAINO SOCIEDAD ANONIMA CERRADA</c:v>
                </c:pt>
                <c:pt idx="50">
                  <c:v>MOQUEGUA FV S.A.C.</c:v>
                </c:pt>
                <c:pt idx="51">
                  <c:v>EMPRESA DE GENERACION ELECTRICA CANCHAYLLO SAC</c:v>
                </c:pt>
                <c:pt idx="52">
                  <c:v>AGRO INDUSTRIAL PARAMONGA S.A.</c:v>
                </c:pt>
                <c:pt idx="53">
                  <c:v>REPARTICIÓN ARCUS S.A.C.</c:v>
                </c:pt>
                <c:pt idx="54">
                  <c:v>GR TARUCA SOCIEDAD ANONIMA CERRADA</c:v>
                </c:pt>
                <c:pt idx="55">
                  <c:v>MAJA ENERGIA S.A.C.</c:v>
                </c:pt>
                <c:pt idx="56">
                  <c:v>HIDROCAÑETE S.A.</c:v>
                </c:pt>
                <c:pt idx="57">
                  <c:v>ELECTRICA YANAPAMPA SAC</c:v>
                </c:pt>
                <c:pt idx="58">
                  <c:v>INVERSIONES SHAQSHA S.A.C.</c:v>
                </c:pt>
                <c:pt idx="59">
                  <c:v>ASOCIACIÓN SANTA LUCIA DE CHACAS</c:v>
                </c:pt>
                <c:pt idx="60">
                  <c:v>INFRAESTRUCTURAS Y ENERGIAS DEL PERU S.A.C.</c:v>
                </c:pt>
                <c:pt idx="61">
                  <c:v>COLCA SOLAR S.A.C.</c:v>
                </c:pt>
                <c:pt idx="62">
                  <c:v>COENERGY S.A.C.</c:v>
                </c:pt>
                <c:pt idx="63">
                  <c:v>PLANTA DE RESERVA FRIA DE GENERACION  DE ETEN S.A.</c:v>
                </c:pt>
                <c:pt idx="64">
                  <c:v>KONDU SAC</c:v>
                </c:pt>
              </c:strCache>
            </c:strRef>
          </c:cat>
          <c:val>
            <c:numRef>
              <c:f>EVO_PRO_ENE!$J$194:$J$258</c:f>
              <c:numCache>
                <c:formatCode>General</c:formatCode>
                <c:ptCount val="65"/>
                <c:pt idx="0">
                  <c:v>122651.97199999999</c:v>
                </c:pt>
                <c:pt idx="1">
                  <c:v>119002.375</c:v>
                </c:pt>
                <c:pt idx="2">
                  <c:v>102836.33500000001</c:v>
                </c:pt>
                <c:pt idx="3">
                  <c:v>77261.149999999994</c:v>
                </c:pt>
                <c:pt idx="4">
                  <c:v>53573.9</c:v>
                </c:pt>
                <c:pt idx="5">
                  <c:v>46329.3</c:v>
                </c:pt>
                <c:pt idx="6">
                  <c:v>39633.949999999997</c:v>
                </c:pt>
                <c:pt idx="7">
                  <c:v>24406.05</c:v>
                </c:pt>
                <c:pt idx="8">
                  <c:v>24152.7</c:v>
                </c:pt>
                <c:pt idx="9">
                  <c:v>21062.904129999999</c:v>
                </c:pt>
                <c:pt idx="10">
                  <c:v>20952.304315000001</c:v>
                </c:pt>
                <c:pt idx="11">
                  <c:v>19577.2</c:v>
                </c:pt>
                <c:pt idx="12">
                  <c:v>19087.55</c:v>
                </c:pt>
                <c:pt idx="13">
                  <c:v>11971.8</c:v>
                </c:pt>
                <c:pt idx="14">
                  <c:v>11074.5</c:v>
                </c:pt>
                <c:pt idx="15">
                  <c:v>10599.35</c:v>
                </c:pt>
                <c:pt idx="16">
                  <c:v>10466.299999999999</c:v>
                </c:pt>
                <c:pt idx="17">
                  <c:v>10354.9</c:v>
                </c:pt>
                <c:pt idx="18">
                  <c:v>8562.9</c:v>
                </c:pt>
                <c:pt idx="19">
                  <c:v>8463.85</c:v>
                </c:pt>
                <c:pt idx="20">
                  <c:v>8211.2000000000007</c:v>
                </c:pt>
                <c:pt idx="21">
                  <c:v>5752.95</c:v>
                </c:pt>
                <c:pt idx="22">
                  <c:v>5443.55</c:v>
                </c:pt>
                <c:pt idx="23">
                  <c:v>5363.8</c:v>
                </c:pt>
                <c:pt idx="24">
                  <c:v>4195.8999999999996</c:v>
                </c:pt>
                <c:pt idx="25">
                  <c:v>3580.5</c:v>
                </c:pt>
                <c:pt idx="26">
                  <c:v>3481.05</c:v>
                </c:pt>
                <c:pt idx="27">
                  <c:v>3232.9</c:v>
                </c:pt>
                <c:pt idx="28">
                  <c:v>2429.85</c:v>
                </c:pt>
                <c:pt idx="29">
                  <c:v>2366.1999999999998</c:v>
                </c:pt>
                <c:pt idx="30">
                  <c:v>2362.6999999999998</c:v>
                </c:pt>
                <c:pt idx="31">
                  <c:v>2357.5</c:v>
                </c:pt>
                <c:pt idx="32">
                  <c:v>2321.6</c:v>
                </c:pt>
                <c:pt idx="33">
                  <c:v>2319.9</c:v>
                </c:pt>
                <c:pt idx="34">
                  <c:v>2313.7002600000001</c:v>
                </c:pt>
                <c:pt idx="35">
                  <c:v>2305.8000000000002</c:v>
                </c:pt>
                <c:pt idx="36">
                  <c:v>2235.6</c:v>
                </c:pt>
                <c:pt idx="37">
                  <c:v>2219.15</c:v>
                </c:pt>
                <c:pt idx="38">
                  <c:v>2093.35</c:v>
                </c:pt>
                <c:pt idx="39">
                  <c:v>1641.75</c:v>
                </c:pt>
                <c:pt idx="40">
                  <c:v>1576.15</c:v>
                </c:pt>
                <c:pt idx="41">
                  <c:v>1326.55</c:v>
                </c:pt>
                <c:pt idx="42">
                  <c:v>1085.1500000000001</c:v>
                </c:pt>
                <c:pt idx="43">
                  <c:v>922.4</c:v>
                </c:pt>
                <c:pt idx="44">
                  <c:v>867.85</c:v>
                </c:pt>
                <c:pt idx="45">
                  <c:v>750.38599999999997</c:v>
                </c:pt>
                <c:pt idx="46">
                  <c:v>737.45</c:v>
                </c:pt>
                <c:pt idx="47">
                  <c:v>717.3</c:v>
                </c:pt>
                <c:pt idx="48">
                  <c:v>640.15150000000006</c:v>
                </c:pt>
                <c:pt idx="49">
                  <c:v>621.25</c:v>
                </c:pt>
                <c:pt idx="50">
                  <c:v>616.05100000000004</c:v>
                </c:pt>
                <c:pt idx="51">
                  <c:v>614.04999999999995</c:v>
                </c:pt>
                <c:pt idx="52">
                  <c:v>613.65</c:v>
                </c:pt>
                <c:pt idx="53">
                  <c:v>602.5865</c:v>
                </c:pt>
                <c:pt idx="54">
                  <c:v>577.35</c:v>
                </c:pt>
                <c:pt idx="55">
                  <c:v>428.1</c:v>
                </c:pt>
                <c:pt idx="56">
                  <c:v>420.9</c:v>
                </c:pt>
                <c:pt idx="57">
                  <c:v>414.4</c:v>
                </c:pt>
                <c:pt idx="58">
                  <c:v>355.2</c:v>
                </c:pt>
                <c:pt idx="59">
                  <c:v>333.95</c:v>
                </c:pt>
                <c:pt idx="60">
                  <c:v>108.55</c:v>
                </c:pt>
                <c:pt idx="61">
                  <c:v>36.549999999999997</c:v>
                </c:pt>
                <c:pt idx="62">
                  <c:v>13.8</c:v>
                </c:pt>
                <c:pt idx="63">
                  <c:v>12.65</c:v>
                </c:pt>
                <c:pt idx="64">
                  <c:v>5.3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EA5-42F2-8844-5012BF888BB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503.7</c:v>
                </c:pt>
                <c:pt idx="1">
                  <c:v>488.3</c:v>
                </c:pt>
                <c:pt idx="2">
                  <c:v>488.1</c:v>
                </c:pt>
                <c:pt idx="3">
                  <c:v>496.3</c:v>
                </c:pt>
                <c:pt idx="4">
                  <c:v>485.4</c:v>
                </c:pt>
                <c:pt idx="5">
                  <c:v>499.4</c:v>
                </c:pt>
                <c:pt idx="6">
                  <c:v>499</c:v>
                </c:pt>
                <c:pt idx="7">
                  <c:v>503.5</c:v>
                </c:pt>
                <c:pt idx="8">
                  <c:v>502.5</c:v>
                </c:pt>
                <c:pt idx="9">
                  <c:v>500.2</c:v>
                </c:pt>
                <c:pt idx="10">
                  <c:v>498.2</c:v>
                </c:pt>
                <c:pt idx="11">
                  <c:v>504.3</c:v>
                </c:pt>
                <c:pt idx="12">
                  <c:v>494.5</c:v>
                </c:pt>
                <c:pt idx="13">
                  <c:v>491.8</c:v>
                </c:pt>
                <c:pt idx="14">
                  <c:v>493.2</c:v>
                </c:pt>
                <c:pt idx="15">
                  <c:v>488.6</c:v>
                </c:pt>
                <c:pt idx="16">
                  <c:v>486</c:v>
                </c:pt>
                <c:pt idx="17">
                  <c:v>492.6</c:v>
                </c:pt>
                <c:pt idx="18">
                  <c:v>503.2</c:v>
                </c:pt>
                <c:pt idx="19">
                  <c:v>517.1</c:v>
                </c:pt>
                <c:pt idx="20">
                  <c:v>510.5</c:v>
                </c:pt>
                <c:pt idx="21">
                  <c:v>496.7</c:v>
                </c:pt>
                <c:pt idx="22">
                  <c:v>516.70000000000005</c:v>
                </c:pt>
                <c:pt idx="23">
                  <c:v>529.79999999999995</c:v>
                </c:pt>
                <c:pt idx="24">
                  <c:v>545.5</c:v>
                </c:pt>
                <c:pt idx="25">
                  <c:v>549.9</c:v>
                </c:pt>
                <c:pt idx="26">
                  <c:v>530.5</c:v>
                </c:pt>
                <c:pt idx="27">
                  <c:v>540.29999999999995</c:v>
                </c:pt>
                <c:pt idx="28">
                  <c:v>524.4</c:v>
                </c:pt>
                <c:pt idx="29">
                  <c:v>557.20000000000005</c:v>
                </c:pt>
                <c:pt idx="30">
                  <c:v>546.9</c:v>
                </c:pt>
                <c:pt idx="31">
                  <c:v>547.1</c:v>
                </c:pt>
                <c:pt idx="32">
                  <c:v>533.29999999999995</c:v>
                </c:pt>
                <c:pt idx="33">
                  <c:v>520.1</c:v>
                </c:pt>
                <c:pt idx="34">
                  <c:v>534.6</c:v>
                </c:pt>
                <c:pt idx="35">
                  <c:v>544.1</c:v>
                </c:pt>
                <c:pt idx="36">
                  <c:v>573.20000000000005</c:v>
                </c:pt>
                <c:pt idx="37">
                  <c:v>583.4</c:v>
                </c:pt>
                <c:pt idx="38">
                  <c:v>619.29999999999995</c:v>
                </c:pt>
                <c:pt idx="39">
                  <c:v>638.6</c:v>
                </c:pt>
                <c:pt idx="40">
                  <c:v>641.4</c:v>
                </c:pt>
                <c:pt idx="41">
                  <c:v>630.20000000000005</c:v>
                </c:pt>
                <c:pt idx="42">
                  <c:v>625.9</c:v>
                </c:pt>
                <c:pt idx="43">
                  <c:v>591.20000000000005</c:v>
                </c:pt>
                <c:pt idx="44">
                  <c:v>571.6</c:v>
                </c:pt>
                <c:pt idx="45">
                  <c:v>538.6</c:v>
                </c:pt>
                <c:pt idx="46">
                  <c:v>545.79999999999995</c:v>
                </c:pt>
                <c:pt idx="47">
                  <c:v>552.29999999999995</c:v>
                </c:pt>
              </c:numCache>
            </c:numRef>
          </c:val>
          <c:extLst>
            <c:ext xmlns:c16="http://schemas.microsoft.com/office/drawing/2014/chart" uri="{C3380CC4-5D6E-409C-BE32-E72D297353CC}">
              <c16:uniqueId val="{00000000-71C5-45DB-BEAB-9367928FC1E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5457.91806</c:v>
                </c:pt>
                <c:pt idx="1">
                  <c:v>5397.268</c:v>
                </c:pt>
                <c:pt idx="2">
                  <c:v>5286.8323200000004</c:v>
                </c:pt>
                <c:pt idx="3">
                  <c:v>5214.8186699999997</c:v>
                </c:pt>
                <c:pt idx="4">
                  <c:v>5137.4264400000002</c:v>
                </c:pt>
                <c:pt idx="5">
                  <c:v>5051.8930200000004</c:v>
                </c:pt>
                <c:pt idx="6">
                  <c:v>4930.52891</c:v>
                </c:pt>
                <c:pt idx="7">
                  <c:v>5019.1134099999999</c:v>
                </c:pt>
                <c:pt idx="8">
                  <c:v>5079.2034400000002</c:v>
                </c:pt>
                <c:pt idx="9">
                  <c:v>5073.5131799999999</c:v>
                </c:pt>
                <c:pt idx="10">
                  <c:v>5030.4916400000002</c:v>
                </c:pt>
                <c:pt idx="11">
                  <c:v>5020.1079</c:v>
                </c:pt>
                <c:pt idx="12">
                  <c:v>4826.4923900000003</c:v>
                </c:pt>
                <c:pt idx="13">
                  <c:v>4734.1638700000003</c:v>
                </c:pt>
                <c:pt idx="14">
                  <c:v>4481.9043600000005</c:v>
                </c:pt>
                <c:pt idx="15">
                  <c:v>4128.75947</c:v>
                </c:pt>
                <c:pt idx="16">
                  <c:v>4186.6393399999997</c:v>
                </c:pt>
                <c:pt idx="17">
                  <c:v>4456.73873</c:v>
                </c:pt>
                <c:pt idx="18">
                  <c:v>4499.9551000000001</c:v>
                </c:pt>
                <c:pt idx="19">
                  <c:v>4551.2262300000002</c:v>
                </c:pt>
                <c:pt idx="20">
                  <c:v>4674.6217999999999</c:v>
                </c:pt>
                <c:pt idx="21">
                  <c:v>4690.3608700000004</c:v>
                </c:pt>
                <c:pt idx="22">
                  <c:v>4837.6955500000004</c:v>
                </c:pt>
                <c:pt idx="23">
                  <c:v>4853.7830199999999</c:v>
                </c:pt>
                <c:pt idx="24">
                  <c:v>4848.5193200000003</c:v>
                </c:pt>
                <c:pt idx="25">
                  <c:v>4752.1310400000002</c:v>
                </c:pt>
                <c:pt idx="26">
                  <c:v>4723.4154200000003</c:v>
                </c:pt>
                <c:pt idx="27">
                  <c:v>4831.0927199999996</c:v>
                </c:pt>
                <c:pt idx="28">
                  <c:v>4736.0321100000001</c:v>
                </c:pt>
                <c:pt idx="29">
                  <c:v>4766.8941400000003</c:v>
                </c:pt>
                <c:pt idx="30">
                  <c:v>4672.7724600000001</c:v>
                </c:pt>
                <c:pt idx="31">
                  <c:v>4769.9568099999997</c:v>
                </c:pt>
                <c:pt idx="32">
                  <c:v>5027.5160800000003</c:v>
                </c:pt>
                <c:pt idx="33">
                  <c:v>5279.7197900000001</c:v>
                </c:pt>
                <c:pt idx="34">
                  <c:v>5252.7372500000001</c:v>
                </c:pt>
                <c:pt idx="35">
                  <c:v>5789.8242600000003</c:v>
                </c:pt>
                <c:pt idx="36">
                  <c:v>6324.36672</c:v>
                </c:pt>
                <c:pt idx="37">
                  <c:v>6351.8297599999996</c:v>
                </c:pt>
                <c:pt idx="38">
                  <c:v>6403.7880699999996</c:v>
                </c:pt>
                <c:pt idx="39">
                  <c:v>6411.16392</c:v>
                </c:pt>
                <c:pt idx="40">
                  <c:v>6372.3863499999998</c:v>
                </c:pt>
                <c:pt idx="41">
                  <c:v>6275.7418399999997</c:v>
                </c:pt>
                <c:pt idx="42">
                  <c:v>6171.0963099999999</c:v>
                </c:pt>
                <c:pt idx="43">
                  <c:v>6090.6948300000004</c:v>
                </c:pt>
                <c:pt idx="44">
                  <c:v>5913.0766899999999</c:v>
                </c:pt>
                <c:pt idx="45">
                  <c:v>5628.12673</c:v>
                </c:pt>
                <c:pt idx="46">
                  <c:v>5541.23794</c:v>
                </c:pt>
                <c:pt idx="47">
                  <c:v>5351.9459800000004</c:v>
                </c:pt>
              </c:numCache>
            </c:numRef>
          </c:val>
          <c:extLst>
            <c:ext xmlns:c16="http://schemas.microsoft.com/office/drawing/2014/chart" uri="{C3380CC4-5D6E-409C-BE32-E72D297353CC}">
              <c16:uniqueId val="{00000001-71C5-45DB-BEAB-9367928FC1E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715.6</c:v>
                </c:pt>
                <c:pt idx="1">
                  <c:v>716.2</c:v>
                </c:pt>
                <c:pt idx="2">
                  <c:v>723</c:v>
                </c:pt>
                <c:pt idx="3">
                  <c:v>727.6</c:v>
                </c:pt>
                <c:pt idx="4">
                  <c:v>708.2</c:v>
                </c:pt>
                <c:pt idx="5">
                  <c:v>725.4</c:v>
                </c:pt>
                <c:pt idx="6">
                  <c:v>719</c:v>
                </c:pt>
                <c:pt idx="7">
                  <c:v>717.5</c:v>
                </c:pt>
                <c:pt idx="8">
                  <c:v>718.5</c:v>
                </c:pt>
                <c:pt idx="9">
                  <c:v>731.6</c:v>
                </c:pt>
                <c:pt idx="10">
                  <c:v>746.8</c:v>
                </c:pt>
                <c:pt idx="11">
                  <c:v>768.54</c:v>
                </c:pt>
                <c:pt idx="12">
                  <c:v>853.6</c:v>
                </c:pt>
                <c:pt idx="13">
                  <c:v>992</c:v>
                </c:pt>
                <c:pt idx="14">
                  <c:v>1157.6400000000001</c:v>
                </c:pt>
                <c:pt idx="15">
                  <c:v>1518.79</c:v>
                </c:pt>
                <c:pt idx="16">
                  <c:v>1544.84</c:v>
                </c:pt>
                <c:pt idx="17">
                  <c:v>1598.77</c:v>
                </c:pt>
                <c:pt idx="18">
                  <c:v>1629.97</c:v>
                </c:pt>
                <c:pt idx="19">
                  <c:v>1643.22</c:v>
                </c:pt>
                <c:pt idx="20">
                  <c:v>1656.33</c:v>
                </c:pt>
                <c:pt idx="21">
                  <c:v>1652.42</c:v>
                </c:pt>
                <c:pt idx="22">
                  <c:v>1656.65</c:v>
                </c:pt>
                <c:pt idx="23">
                  <c:v>1656.46</c:v>
                </c:pt>
                <c:pt idx="24">
                  <c:v>1673.12</c:v>
                </c:pt>
                <c:pt idx="25">
                  <c:v>1668.5</c:v>
                </c:pt>
                <c:pt idx="26">
                  <c:v>1646.44</c:v>
                </c:pt>
                <c:pt idx="27">
                  <c:v>1662.73</c:v>
                </c:pt>
                <c:pt idx="28">
                  <c:v>1646.83</c:v>
                </c:pt>
                <c:pt idx="29">
                  <c:v>1649.96</c:v>
                </c:pt>
                <c:pt idx="30">
                  <c:v>1594.34</c:v>
                </c:pt>
                <c:pt idx="31">
                  <c:v>1530.84</c:v>
                </c:pt>
                <c:pt idx="32">
                  <c:v>1302.32</c:v>
                </c:pt>
                <c:pt idx="33">
                  <c:v>1000.36</c:v>
                </c:pt>
                <c:pt idx="34">
                  <c:v>762.49</c:v>
                </c:pt>
                <c:pt idx="35">
                  <c:v>723.3</c:v>
                </c:pt>
                <c:pt idx="36">
                  <c:v>770.9</c:v>
                </c:pt>
                <c:pt idx="37">
                  <c:v>827</c:v>
                </c:pt>
                <c:pt idx="38">
                  <c:v>827.2</c:v>
                </c:pt>
                <c:pt idx="39">
                  <c:v>799.2</c:v>
                </c:pt>
                <c:pt idx="40">
                  <c:v>806.7</c:v>
                </c:pt>
                <c:pt idx="41">
                  <c:v>787.6</c:v>
                </c:pt>
                <c:pt idx="42">
                  <c:v>796.3</c:v>
                </c:pt>
                <c:pt idx="43">
                  <c:v>797</c:v>
                </c:pt>
                <c:pt idx="44">
                  <c:v>759.6</c:v>
                </c:pt>
                <c:pt idx="45">
                  <c:v>734.1</c:v>
                </c:pt>
                <c:pt idx="46">
                  <c:v>773</c:v>
                </c:pt>
                <c:pt idx="47">
                  <c:v>750.2</c:v>
                </c:pt>
              </c:numCache>
            </c:numRef>
          </c:val>
          <c:extLst>
            <c:ext xmlns:c16="http://schemas.microsoft.com/office/drawing/2014/chart" uri="{C3380CC4-5D6E-409C-BE32-E72D297353CC}">
              <c16:uniqueId val="{00000002-71C5-45DB-BEAB-9367928FC1E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4111.1890599999997</c:v>
                </c:pt>
                <c:pt idx="1">
                  <c:v>4061.7950000000001</c:v>
                </c:pt>
                <c:pt idx="2">
                  <c:v>4053.4593199999999</c:v>
                </c:pt>
                <c:pt idx="3">
                  <c:v>4122.23567</c:v>
                </c:pt>
                <c:pt idx="4">
                  <c:v>4089.4194400000001</c:v>
                </c:pt>
                <c:pt idx="5">
                  <c:v>4128.7290199999998</c:v>
                </c:pt>
                <c:pt idx="6">
                  <c:v>4037.95991</c:v>
                </c:pt>
                <c:pt idx="7">
                  <c:v>4066.2814100000001</c:v>
                </c:pt>
                <c:pt idx="8">
                  <c:v>4113.7674399999996</c:v>
                </c:pt>
                <c:pt idx="9">
                  <c:v>4112.3211799999999</c:v>
                </c:pt>
                <c:pt idx="10">
                  <c:v>4115.61564</c:v>
                </c:pt>
                <c:pt idx="11">
                  <c:v>4143.6478999999999</c:v>
                </c:pt>
                <c:pt idx="12">
                  <c:v>3997.0603900000001</c:v>
                </c:pt>
                <c:pt idx="13">
                  <c:v>4012.7488699999999</c:v>
                </c:pt>
                <c:pt idx="14">
                  <c:v>3982.08736</c:v>
                </c:pt>
                <c:pt idx="15">
                  <c:v>3784.99647</c:v>
                </c:pt>
                <c:pt idx="16">
                  <c:v>3835.0793399999998</c:v>
                </c:pt>
                <c:pt idx="17">
                  <c:v>3965.11573</c:v>
                </c:pt>
                <c:pt idx="18">
                  <c:v>4027.4551000000001</c:v>
                </c:pt>
                <c:pt idx="19">
                  <c:v>3958.1922300000001</c:v>
                </c:pt>
                <c:pt idx="20">
                  <c:v>3970.2678000000001</c:v>
                </c:pt>
                <c:pt idx="21">
                  <c:v>3970.1168699999998</c:v>
                </c:pt>
                <c:pt idx="22">
                  <c:v>3997.26055</c:v>
                </c:pt>
                <c:pt idx="23">
                  <c:v>3981.8960200000001</c:v>
                </c:pt>
                <c:pt idx="24">
                  <c:v>4001.0673200000001</c:v>
                </c:pt>
                <c:pt idx="25">
                  <c:v>3947.8670400000001</c:v>
                </c:pt>
                <c:pt idx="26">
                  <c:v>3915.5914200000002</c:v>
                </c:pt>
                <c:pt idx="27">
                  <c:v>3973.6907200000001</c:v>
                </c:pt>
                <c:pt idx="28">
                  <c:v>3751.7251099999999</c:v>
                </c:pt>
                <c:pt idx="29">
                  <c:v>3820.2471399999999</c:v>
                </c:pt>
                <c:pt idx="30">
                  <c:v>3774.05746</c:v>
                </c:pt>
                <c:pt idx="31">
                  <c:v>3862.3568100000002</c:v>
                </c:pt>
                <c:pt idx="32">
                  <c:v>3965.2650800000001</c:v>
                </c:pt>
                <c:pt idx="33">
                  <c:v>4102.9077900000002</c:v>
                </c:pt>
                <c:pt idx="34">
                  <c:v>3999.7892499999998</c:v>
                </c:pt>
                <c:pt idx="35">
                  <c:v>3976.4492599999999</c:v>
                </c:pt>
                <c:pt idx="36">
                  <c:v>4098.51872</c:v>
                </c:pt>
                <c:pt idx="37">
                  <c:v>4178.6457600000003</c:v>
                </c:pt>
                <c:pt idx="38">
                  <c:v>4220.2380700000003</c:v>
                </c:pt>
                <c:pt idx="39">
                  <c:v>4278.6589199999999</c:v>
                </c:pt>
                <c:pt idx="40">
                  <c:v>4314.5913499999997</c:v>
                </c:pt>
                <c:pt idx="41">
                  <c:v>4143.5358399999996</c:v>
                </c:pt>
                <c:pt idx="42">
                  <c:v>4180.9573099999998</c:v>
                </c:pt>
                <c:pt idx="43">
                  <c:v>4131.7488300000005</c:v>
                </c:pt>
                <c:pt idx="44">
                  <c:v>4053.4826899999998</c:v>
                </c:pt>
                <c:pt idx="45">
                  <c:v>3982.3787299999999</c:v>
                </c:pt>
                <c:pt idx="46">
                  <c:v>4127.2039400000003</c:v>
                </c:pt>
                <c:pt idx="47">
                  <c:v>4100.7999799999998</c:v>
                </c:pt>
              </c:numCache>
            </c:numRef>
          </c:val>
          <c:extLst>
            <c:ext xmlns:c16="http://schemas.microsoft.com/office/drawing/2014/chart" uri="{C3380CC4-5D6E-409C-BE32-E72D297353CC}">
              <c16:uniqueId val="{00000000-3C00-4A1B-8DB4-AA141038303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2395.2350000000001</c:v>
                </c:pt>
                <c:pt idx="1">
                  <c:v>2382.2829999999999</c:v>
                </c:pt>
                <c:pt idx="2">
                  <c:v>2293.2339999999999</c:v>
                </c:pt>
                <c:pt idx="3">
                  <c:v>2168.8389999999999</c:v>
                </c:pt>
                <c:pt idx="4">
                  <c:v>2076.1610000000001</c:v>
                </c:pt>
                <c:pt idx="5">
                  <c:v>1935.7760000000001</c:v>
                </c:pt>
                <c:pt idx="6">
                  <c:v>1875.4110000000001</c:v>
                </c:pt>
                <c:pt idx="7">
                  <c:v>1914.4760000000001</c:v>
                </c:pt>
                <c:pt idx="8">
                  <c:v>1928.009</c:v>
                </c:pt>
                <c:pt idx="9">
                  <c:v>1922.925</c:v>
                </c:pt>
                <c:pt idx="10">
                  <c:v>1819.1869999999999</c:v>
                </c:pt>
                <c:pt idx="11">
                  <c:v>1796.048</c:v>
                </c:pt>
                <c:pt idx="12">
                  <c:v>1727.87</c:v>
                </c:pt>
                <c:pt idx="13">
                  <c:v>1603.02</c:v>
                </c:pt>
                <c:pt idx="14">
                  <c:v>1362.2550000000001</c:v>
                </c:pt>
                <c:pt idx="15">
                  <c:v>1248.17</c:v>
                </c:pt>
                <c:pt idx="16">
                  <c:v>1239.972</c:v>
                </c:pt>
                <c:pt idx="17">
                  <c:v>1361.6020000000001</c:v>
                </c:pt>
                <c:pt idx="18">
                  <c:v>1366.825</c:v>
                </c:pt>
                <c:pt idx="19">
                  <c:v>1483.52</c:v>
                </c:pt>
                <c:pt idx="20">
                  <c:v>1587.8130000000001</c:v>
                </c:pt>
                <c:pt idx="21">
                  <c:v>1571.047</c:v>
                </c:pt>
                <c:pt idx="22">
                  <c:v>1671.501</c:v>
                </c:pt>
                <c:pt idx="23">
                  <c:v>1691.2429999999999</c:v>
                </c:pt>
                <c:pt idx="24">
                  <c:v>1677.364</c:v>
                </c:pt>
                <c:pt idx="25">
                  <c:v>1607.1410000000001</c:v>
                </c:pt>
                <c:pt idx="26">
                  <c:v>1543.1690000000001</c:v>
                </c:pt>
                <c:pt idx="27">
                  <c:v>1524.047</c:v>
                </c:pt>
                <c:pt idx="28">
                  <c:v>1522.9860000000001</c:v>
                </c:pt>
                <c:pt idx="29">
                  <c:v>1473.3989999999999</c:v>
                </c:pt>
                <c:pt idx="30">
                  <c:v>1393.7329999999999</c:v>
                </c:pt>
                <c:pt idx="31">
                  <c:v>1389.5419999999999</c:v>
                </c:pt>
                <c:pt idx="32">
                  <c:v>1524.5719999999999</c:v>
                </c:pt>
                <c:pt idx="33">
                  <c:v>1677.961</c:v>
                </c:pt>
                <c:pt idx="34">
                  <c:v>1802.62</c:v>
                </c:pt>
                <c:pt idx="35">
                  <c:v>2381.6039999999998</c:v>
                </c:pt>
                <c:pt idx="36">
                  <c:v>2911.3040000000001</c:v>
                </c:pt>
                <c:pt idx="37">
                  <c:v>2925.221</c:v>
                </c:pt>
                <c:pt idx="38">
                  <c:v>2976.8710000000001</c:v>
                </c:pt>
                <c:pt idx="39">
                  <c:v>2979.7060000000001</c:v>
                </c:pt>
                <c:pt idx="40">
                  <c:v>2947.3690000000001</c:v>
                </c:pt>
                <c:pt idx="41">
                  <c:v>2954.41</c:v>
                </c:pt>
                <c:pt idx="42">
                  <c:v>2895.7020000000002</c:v>
                </c:pt>
                <c:pt idx="43">
                  <c:v>2897.326</c:v>
                </c:pt>
                <c:pt idx="44">
                  <c:v>2769.61</c:v>
                </c:pt>
                <c:pt idx="45">
                  <c:v>2505.9279999999999</c:v>
                </c:pt>
                <c:pt idx="46">
                  <c:v>2373.922</c:v>
                </c:pt>
                <c:pt idx="47">
                  <c:v>2358.58</c:v>
                </c:pt>
              </c:numCache>
            </c:numRef>
          </c:val>
          <c:extLst>
            <c:ext xmlns:c16="http://schemas.microsoft.com/office/drawing/2014/chart" uri="{C3380CC4-5D6E-409C-BE32-E72D297353CC}">
              <c16:uniqueId val="{00000001-3C00-4A1B-8DB4-AA141038303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3.54</c:v>
                </c:pt>
                <c:pt idx="12">
                  <c:v>107.4</c:v>
                </c:pt>
                <c:pt idx="13">
                  <c:v>281.60000000000002</c:v>
                </c:pt>
                <c:pt idx="14">
                  <c:v>445.24</c:v>
                </c:pt>
                <c:pt idx="15">
                  <c:v>826.49</c:v>
                </c:pt>
                <c:pt idx="16">
                  <c:v>891.54</c:v>
                </c:pt>
                <c:pt idx="17">
                  <c:v>948.87</c:v>
                </c:pt>
                <c:pt idx="18">
                  <c:v>972.87</c:v>
                </c:pt>
                <c:pt idx="19">
                  <c:v>990.92</c:v>
                </c:pt>
                <c:pt idx="20">
                  <c:v>1000.33</c:v>
                </c:pt>
                <c:pt idx="21">
                  <c:v>1004.72</c:v>
                </c:pt>
                <c:pt idx="22">
                  <c:v>1007.45</c:v>
                </c:pt>
                <c:pt idx="23">
                  <c:v>1005.46</c:v>
                </c:pt>
                <c:pt idx="24">
                  <c:v>1003.12</c:v>
                </c:pt>
                <c:pt idx="25">
                  <c:v>1009.9</c:v>
                </c:pt>
                <c:pt idx="26">
                  <c:v>1006.24</c:v>
                </c:pt>
                <c:pt idx="27">
                  <c:v>1001.33</c:v>
                </c:pt>
                <c:pt idx="28">
                  <c:v>991.73</c:v>
                </c:pt>
                <c:pt idx="29">
                  <c:v>968.16</c:v>
                </c:pt>
                <c:pt idx="30">
                  <c:v>924.34</c:v>
                </c:pt>
                <c:pt idx="31">
                  <c:v>842.04</c:v>
                </c:pt>
                <c:pt idx="32">
                  <c:v>621.41999999999996</c:v>
                </c:pt>
                <c:pt idx="33">
                  <c:v>305.86</c:v>
                </c:pt>
                <c:pt idx="34">
                  <c:v>83.59</c:v>
                </c:pt>
                <c:pt idx="35">
                  <c:v>42.7</c:v>
                </c:pt>
                <c:pt idx="36">
                  <c:v>29.3</c:v>
                </c:pt>
                <c:pt idx="37">
                  <c:v>23.5</c:v>
                </c:pt>
                <c:pt idx="38">
                  <c:v>23</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C00-4A1B-8DB4-AA141038303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170.79400000000001</c:v>
                </c:pt>
                <c:pt idx="1">
                  <c:v>157.69</c:v>
                </c:pt>
                <c:pt idx="2">
                  <c:v>151.239</c:v>
                </c:pt>
                <c:pt idx="3">
                  <c:v>147.64400000000001</c:v>
                </c:pt>
                <c:pt idx="4">
                  <c:v>165.446</c:v>
                </c:pt>
                <c:pt idx="5">
                  <c:v>212.18799999999999</c:v>
                </c:pt>
                <c:pt idx="6">
                  <c:v>235.15799999999999</c:v>
                </c:pt>
                <c:pt idx="7">
                  <c:v>259.35599999999999</c:v>
                </c:pt>
                <c:pt idx="8">
                  <c:v>258.42700000000002</c:v>
                </c:pt>
                <c:pt idx="9">
                  <c:v>270.06700000000001</c:v>
                </c:pt>
                <c:pt idx="10">
                  <c:v>340.68900000000002</c:v>
                </c:pt>
                <c:pt idx="11">
                  <c:v>349.71199999999999</c:v>
                </c:pt>
                <c:pt idx="12">
                  <c:v>342.262</c:v>
                </c:pt>
                <c:pt idx="13">
                  <c:v>320.59500000000003</c:v>
                </c:pt>
                <c:pt idx="14">
                  <c:v>343.16199999999998</c:v>
                </c:pt>
                <c:pt idx="15">
                  <c:v>276.49299999999999</c:v>
                </c:pt>
                <c:pt idx="16">
                  <c:v>250.88800000000001</c:v>
                </c:pt>
                <c:pt idx="17">
                  <c:v>272.52100000000002</c:v>
                </c:pt>
                <c:pt idx="18">
                  <c:v>265.97500000000002</c:v>
                </c:pt>
                <c:pt idx="19">
                  <c:v>278.91399999999999</c:v>
                </c:pt>
                <c:pt idx="20">
                  <c:v>283.041</c:v>
                </c:pt>
                <c:pt idx="21">
                  <c:v>293.59699999999998</c:v>
                </c:pt>
                <c:pt idx="22">
                  <c:v>334.834</c:v>
                </c:pt>
                <c:pt idx="23">
                  <c:v>361.44400000000002</c:v>
                </c:pt>
                <c:pt idx="24">
                  <c:v>385.58800000000002</c:v>
                </c:pt>
                <c:pt idx="25">
                  <c:v>405.62299999999999</c:v>
                </c:pt>
                <c:pt idx="26">
                  <c:v>435.35500000000002</c:v>
                </c:pt>
                <c:pt idx="27">
                  <c:v>535.05499999999995</c:v>
                </c:pt>
                <c:pt idx="28">
                  <c:v>640.82100000000003</c:v>
                </c:pt>
                <c:pt idx="29">
                  <c:v>712.24800000000005</c:v>
                </c:pt>
                <c:pt idx="30">
                  <c:v>721.88199999999995</c:v>
                </c:pt>
                <c:pt idx="31">
                  <c:v>753.95799999999997</c:v>
                </c:pt>
                <c:pt idx="32">
                  <c:v>751.87900000000002</c:v>
                </c:pt>
                <c:pt idx="33">
                  <c:v>713.45100000000002</c:v>
                </c:pt>
                <c:pt idx="34">
                  <c:v>663.82799999999997</c:v>
                </c:pt>
                <c:pt idx="35">
                  <c:v>656.471</c:v>
                </c:pt>
                <c:pt idx="36">
                  <c:v>629.34400000000005</c:v>
                </c:pt>
                <c:pt idx="37">
                  <c:v>634.86300000000006</c:v>
                </c:pt>
                <c:pt idx="38">
                  <c:v>630.17899999999997</c:v>
                </c:pt>
                <c:pt idx="39">
                  <c:v>590.59900000000005</c:v>
                </c:pt>
                <c:pt idx="40">
                  <c:v>558.52599999999995</c:v>
                </c:pt>
                <c:pt idx="41">
                  <c:v>595.596</c:v>
                </c:pt>
                <c:pt idx="42">
                  <c:v>516.63699999999994</c:v>
                </c:pt>
                <c:pt idx="43">
                  <c:v>449.82</c:v>
                </c:pt>
                <c:pt idx="44">
                  <c:v>421.18400000000003</c:v>
                </c:pt>
                <c:pt idx="45">
                  <c:v>412.52</c:v>
                </c:pt>
                <c:pt idx="46">
                  <c:v>358.91199999999998</c:v>
                </c:pt>
                <c:pt idx="47">
                  <c:v>195.066</c:v>
                </c:pt>
              </c:numCache>
            </c:numRef>
          </c:val>
          <c:extLst>
            <c:ext xmlns:c16="http://schemas.microsoft.com/office/drawing/2014/chart" uri="{C3380CC4-5D6E-409C-BE32-E72D297353CC}">
              <c16:uniqueId val="{00000003-3C00-4A1B-8DB4-AA141038303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389.44600000000003</c:v>
                </c:pt>
                <c:pt idx="1">
                  <c:v>389.452</c:v>
                </c:pt>
                <c:pt idx="2">
                  <c:v>388.95299999999997</c:v>
                </c:pt>
                <c:pt idx="3">
                  <c:v>390.149</c:v>
                </c:pt>
                <c:pt idx="4">
                  <c:v>389.55399999999997</c:v>
                </c:pt>
                <c:pt idx="5">
                  <c:v>389.25599999999997</c:v>
                </c:pt>
                <c:pt idx="6">
                  <c:v>388.94900000000001</c:v>
                </c:pt>
                <c:pt idx="7">
                  <c:v>389.04899999999998</c:v>
                </c:pt>
                <c:pt idx="8">
                  <c:v>388.661</c:v>
                </c:pt>
                <c:pt idx="9">
                  <c:v>389.351</c:v>
                </c:pt>
                <c:pt idx="10">
                  <c:v>388.86099999999999</c:v>
                </c:pt>
                <c:pt idx="11">
                  <c:v>390.35500000000002</c:v>
                </c:pt>
                <c:pt idx="12">
                  <c:v>388.04300000000001</c:v>
                </c:pt>
                <c:pt idx="13">
                  <c:v>384.351</c:v>
                </c:pt>
                <c:pt idx="14">
                  <c:v>379.85399999999998</c:v>
                </c:pt>
                <c:pt idx="15">
                  <c:v>372.447</c:v>
                </c:pt>
                <c:pt idx="16">
                  <c:v>377.95</c:v>
                </c:pt>
                <c:pt idx="17">
                  <c:v>377.55700000000002</c:v>
                </c:pt>
                <c:pt idx="18">
                  <c:v>388.25700000000001</c:v>
                </c:pt>
                <c:pt idx="19">
                  <c:v>389.85</c:v>
                </c:pt>
                <c:pt idx="20">
                  <c:v>382.75299999999999</c:v>
                </c:pt>
                <c:pt idx="21">
                  <c:v>379.255</c:v>
                </c:pt>
                <c:pt idx="22">
                  <c:v>377.858</c:v>
                </c:pt>
                <c:pt idx="23">
                  <c:v>376.86099999999999</c:v>
                </c:pt>
                <c:pt idx="24">
                  <c:v>377.85399999999998</c:v>
                </c:pt>
                <c:pt idx="25">
                  <c:v>376.35599999999999</c:v>
                </c:pt>
                <c:pt idx="26">
                  <c:v>375.54</c:v>
                </c:pt>
                <c:pt idx="27">
                  <c:v>375.94799999999998</c:v>
                </c:pt>
                <c:pt idx="28">
                  <c:v>372.541</c:v>
                </c:pt>
                <c:pt idx="29">
                  <c:v>370.85599999999999</c:v>
                </c:pt>
                <c:pt idx="30">
                  <c:v>368.05599999999998</c:v>
                </c:pt>
                <c:pt idx="31">
                  <c:v>368.65100000000001</c:v>
                </c:pt>
                <c:pt idx="32">
                  <c:v>377.46</c:v>
                </c:pt>
                <c:pt idx="33">
                  <c:v>383.95499999999998</c:v>
                </c:pt>
                <c:pt idx="34">
                  <c:v>387.053</c:v>
                </c:pt>
                <c:pt idx="35">
                  <c:v>386.85599999999999</c:v>
                </c:pt>
                <c:pt idx="36">
                  <c:v>386.351</c:v>
                </c:pt>
                <c:pt idx="37">
                  <c:v>387.44299999999998</c:v>
                </c:pt>
                <c:pt idx="38">
                  <c:v>387.75799999999998</c:v>
                </c:pt>
                <c:pt idx="39">
                  <c:v>387.346</c:v>
                </c:pt>
                <c:pt idx="40">
                  <c:v>388.34800000000001</c:v>
                </c:pt>
                <c:pt idx="41">
                  <c:v>387.44499999999999</c:v>
                </c:pt>
                <c:pt idx="42">
                  <c:v>387.35599999999999</c:v>
                </c:pt>
                <c:pt idx="43">
                  <c:v>387.74700000000001</c:v>
                </c:pt>
                <c:pt idx="44">
                  <c:v>387.35300000000001</c:v>
                </c:pt>
                <c:pt idx="45">
                  <c:v>386.14400000000001</c:v>
                </c:pt>
                <c:pt idx="46">
                  <c:v>387.34899999999999</c:v>
                </c:pt>
                <c:pt idx="47">
                  <c:v>388.24599999999998</c:v>
                </c:pt>
              </c:numCache>
            </c:numRef>
          </c:val>
          <c:extLst>
            <c:ext xmlns:c16="http://schemas.microsoft.com/office/drawing/2014/chart" uri="{C3380CC4-5D6E-409C-BE32-E72D297353CC}">
              <c16:uniqueId val="{00000000-F1F1-4330-AB88-9889B4A9F5F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47.4</c:v>
                </c:pt>
                <c:pt idx="1">
                  <c:v>46.7</c:v>
                </c:pt>
                <c:pt idx="2">
                  <c:v>46</c:v>
                </c:pt>
                <c:pt idx="3">
                  <c:v>47.2</c:v>
                </c:pt>
                <c:pt idx="4">
                  <c:v>46.3</c:v>
                </c:pt>
                <c:pt idx="5">
                  <c:v>45.8</c:v>
                </c:pt>
                <c:pt idx="6">
                  <c:v>46.3</c:v>
                </c:pt>
                <c:pt idx="7">
                  <c:v>47.4</c:v>
                </c:pt>
                <c:pt idx="8">
                  <c:v>45.9</c:v>
                </c:pt>
                <c:pt idx="9">
                  <c:v>47</c:v>
                </c:pt>
                <c:pt idx="10">
                  <c:v>47.7</c:v>
                </c:pt>
                <c:pt idx="11">
                  <c:v>47.5</c:v>
                </c:pt>
                <c:pt idx="12">
                  <c:v>45.9</c:v>
                </c:pt>
                <c:pt idx="13">
                  <c:v>45.1</c:v>
                </c:pt>
                <c:pt idx="14">
                  <c:v>45.4</c:v>
                </c:pt>
                <c:pt idx="15">
                  <c:v>48</c:v>
                </c:pt>
                <c:pt idx="16">
                  <c:v>46</c:v>
                </c:pt>
                <c:pt idx="17">
                  <c:v>45.9</c:v>
                </c:pt>
                <c:pt idx="18">
                  <c:v>44.4</c:v>
                </c:pt>
                <c:pt idx="19">
                  <c:v>43.6</c:v>
                </c:pt>
                <c:pt idx="20">
                  <c:v>43.1</c:v>
                </c:pt>
                <c:pt idx="21">
                  <c:v>30.5</c:v>
                </c:pt>
                <c:pt idx="22">
                  <c:v>37.700000000000003</c:v>
                </c:pt>
                <c:pt idx="23">
                  <c:v>37.1</c:v>
                </c:pt>
                <c:pt idx="24">
                  <c:v>38.700000000000003</c:v>
                </c:pt>
                <c:pt idx="25">
                  <c:v>40.4</c:v>
                </c:pt>
                <c:pt idx="26">
                  <c:v>33.1</c:v>
                </c:pt>
                <c:pt idx="27">
                  <c:v>36.799999999999997</c:v>
                </c:pt>
                <c:pt idx="28">
                  <c:v>41</c:v>
                </c:pt>
                <c:pt idx="29">
                  <c:v>45.2</c:v>
                </c:pt>
                <c:pt idx="30">
                  <c:v>44.6</c:v>
                </c:pt>
                <c:pt idx="31">
                  <c:v>45.1</c:v>
                </c:pt>
                <c:pt idx="32">
                  <c:v>44.7</c:v>
                </c:pt>
                <c:pt idx="33">
                  <c:v>46.6</c:v>
                </c:pt>
                <c:pt idx="34">
                  <c:v>45.6</c:v>
                </c:pt>
                <c:pt idx="35">
                  <c:v>46.8</c:v>
                </c:pt>
                <c:pt idx="36">
                  <c:v>47.5</c:v>
                </c:pt>
                <c:pt idx="37">
                  <c:v>45.8</c:v>
                </c:pt>
                <c:pt idx="38">
                  <c:v>46.6</c:v>
                </c:pt>
                <c:pt idx="39">
                  <c:v>47.7</c:v>
                </c:pt>
                <c:pt idx="40">
                  <c:v>47.9</c:v>
                </c:pt>
                <c:pt idx="41">
                  <c:v>47</c:v>
                </c:pt>
                <c:pt idx="42">
                  <c:v>46.6</c:v>
                </c:pt>
                <c:pt idx="43">
                  <c:v>45.5</c:v>
                </c:pt>
                <c:pt idx="44">
                  <c:v>46.4</c:v>
                </c:pt>
                <c:pt idx="45">
                  <c:v>45.1</c:v>
                </c:pt>
                <c:pt idx="46">
                  <c:v>47.8</c:v>
                </c:pt>
                <c:pt idx="47">
                  <c:v>48.1</c:v>
                </c:pt>
              </c:numCache>
            </c:numRef>
          </c:val>
          <c:extLst>
            <c:ext xmlns:c16="http://schemas.microsoft.com/office/drawing/2014/chart" uri="{C3380CC4-5D6E-409C-BE32-E72D297353CC}">
              <c16:uniqueId val="{00000001-F1F1-4330-AB88-9889B4A9F5F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3.54</c:v>
                </c:pt>
                <c:pt idx="12">
                  <c:v>107.4</c:v>
                </c:pt>
                <c:pt idx="13">
                  <c:v>281.60000000000002</c:v>
                </c:pt>
                <c:pt idx="14">
                  <c:v>445.24</c:v>
                </c:pt>
                <c:pt idx="15">
                  <c:v>826.49</c:v>
                </c:pt>
                <c:pt idx="16">
                  <c:v>891.54</c:v>
                </c:pt>
                <c:pt idx="17">
                  <c:v>948.87</c:v>
                </c:pt>
                <c:pt idx="18">
                  <c:v>972.87</c:v>
                </c:pt>
                <c:pt idx="19">
                  <c:v>990.92</c:v>
                </c:pt>
                <c:pt idx="20">
                  <c:v>1000.33</c:v>
                </c:pt>
                <c:pt idx="21">
                  <c:v>1004.72</c:v>
                </c:pt>
                <c:pt idx="22">
                  <c:v>1007.45</c:v>
                </c:pt>
                <c:pt idx="23">
                  <c:v>1005.46</c:v>
                </c:pt>
                <c:pt idx="24">
                  <c:v>1003.12</c:v>
                </c:pt>
                <c:pt idx="25">
                  <c:v>1009.9</c:v>
                </c:pt>
                <c:pt idx="26">
                  <c:v>1006.24</c:v>
                </c:pt>
                <c:pt idx="27">
                  <c:v>1001.33</c:v>
                </c:pt>
                <c:pt idx="28">
                  <c:v>991.73</c:v>
                </c:pt>
                <c:pt idx="29">
                  <c:v>968.16</c:v>
                </c:pt>
                <c:pt idx="30">
                  <c:v>924.34</c:v>
                </c:pt>
                <c:pt idx="31">
                  <c:v>842.04</c:v>
                </c:pt>
                <c:pt idx="32">
                  <c:v>621.41999999999996</c:v>
                </c:pt>
                <c:pt idx="33">
                  <c:v>305.86</c:v>
                </c:pt>
                <c:pt idx="34">
                  <c:v>83.59</c:v>
                </c:pt>
                <c:pt idx="35">
                  <c:v>42.7</c:v>
                </c:pt>
                <c:pt idx="36">
                  <c:v>29.3</c:v>
                </c:pt>
                <c:pt idx="37">
                  <c:v>23.5</c:v>
                </c:pt>
                <c:pt idx="38">
                  <c:v>23</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1F1-4330-AB88-9889B4A9F5F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170.79400000000001</c:v>
                </c:pt>
                <c:pt idx="1">
                  <c:v>157.69</c:v>
                </c:pt>
                <c:pt idx="2">
                  <c:v>151.239</c:v>
                </c:pt>
                <c:pt idx="3">
                  <c:v>147.64400000000001</c:v>
                </c:pt>
                <c:pt idx="4">
                  <c:v>165.446</c:v>
                </c:pt>
                <c:pt idx="5">
                  <c:v>212.18799999999999</c:v>
                </c:pt>
                <c:pt idx="6">
                  <c:v>235.15799999999999</c:v>
                </c:pt>
                <c:pt idx="7">
                  <c:v>259.35599999999999</c:v>
                </c:pt>
                <c:pt idx="8">
                  <c:v>258.42700000000002</c:v>
                </c:pt>
                <c:pt idx="9">
                  <c:v>270.06700000000001</c:v>
                </c:pt>
                <c:pt idx="10">
                  <c:v>340.68900000000002</c:v>
                </c:pt>
                <c:pt idx="11">
                  <c:v>349.71199999999999</c:v>
                </c:pt>
                <c:pt idx="12">
                  <c:v>342.262</c:v>
                </c:pt>
                <c:pt idx="13">
                  <c:v>320.59500000000003</c:v>
                </c:pt>
                <c:pt idx="14">
                  <c:v>343.16199999999998</c:v>
                </c:pt>
                <c:pt idx="15">
                  <c:v>276.49299999999999</c:v>
                </c:pt>
                <c:pt idx="16">
                  <c:v>250.88800000000001</c:v>
                </c:pt>
                <c:pt idx="17">
                  <c:v>272.52100000000002</c:v>
                </c:pt>
                <c:pt idx="18">
                  <c:v>265.97500000000002</c:v>
                </c:pt>
                <c:pt idx="19">
                  <c:v>278.91399999999999</c:v>
                </c:pt>
                <c:pt idx="20">
                  <c:v>283.041</c:v>
                </c:pt>
                <c:pt idx="21">
                  <c:v>293.59699999999998</c:v>
                </c:pt>
                <c:pt idx="22">
                  <c:v>334.834</c:v>
                </c:pt>
                <c:pt idx="23">
                  <c:v>361.44400000000002</c:v>
                </c:pt>
                <c:pt idx="24">
                  <c:v>385.58800000000002</c:v>
                </c:pt>
                <c:pt idx="25">
                  <c:v>405.62299999999999</c:v>
                </c:pt>
                <c:pt idx="26">
                  <c:v>435.35500000000002</c:v>
                </c:pt>
                <c:pt idx="27">
                  <c:v>535.05499999999995</c:v>
                </c:pt>
                <c:pt idx="28">
                  <c:v>640.82100000000003</c:v>
                </c:pt>
                <c:pt idx="29">
                  <c:v>712.24800000000005</c:v>
                </c:pt>
                <c:pt idx="30">
                  <c:v>721.88199999999995</c:v>
                </c:pt>
                <c:pt idx="31">
                  <c:v>753.95799999999997</c:v>
                </c:pt>
                <c:pt idx="32">
                  <c:v>751.87900000000002</c:v>
                </c:pt>
                <c:pt idx="33">
                  <c:v>713.45100000000002</c:v>
                </c:pt>
                <c:pt idx="34">
                  <c:v>663.82799999999997</c:v>
                </c:pt>
                <c:pt idx="35">
                  <c:v>656.471</c:v>
                </c:pt>
                <c:pt idx="36">
                  <c:v>629.34400000000005</c:v>
                </c:pt>
                <c:pt idx="37">
                  <c:v>634.86300000000006</c:v>
                </c:pt>
                <c:pt idx="38">
                  <c:v>630.17899999999997</c:v>
                </c:pt>
                <c:pt idx="39">
                  <c:v>590.59900000000005</c:v>
                </c:pt>
                <c:pt idx="40">
                  <c:v>558.52599999999995</c:v>
                </c:pt>
                <c:pt idx="41">
                  <c:v>595.596</c:v>
                </c:pt>
                <c:pt idx="42">
                  <c:v>516.63699999999994</c:v>
                </c:pt>
                <c:pt idx="43">
                  <c:v>449.82</c:v>
                </c:pt>
                <c:pt idx="44">
                  <c:v>421.18400000000003</c:v>
                </c:pt>
                <c:pt idx="45">
                  <c:v>412.52</c:v>
                </c:pt>
                <c:pt idx="46">
                  <c:v>358.91199999999998</c:v>
                </c:pt>
                <c:pt idx="47">
                  <c:v>195.066</c:v>
                </c:pt>
              </c:numCache>
            </c:numRef>
          </c:val>
          <c:extLst>
            <c:ext xmlns:c16="http://schemas.microsoft.com/office/drawing/2014/chart" uri="{C3380CC4-5D6E-409C-BE32-E72D297353CC}">
              <c16:uniqueId val="{00000003-F1F1-4330-AB88-9889B4A9F5F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-43.48</c:v>
                </c:pt>
                <c:pt idx="1">
                  <c:v>-42.31</c:v>
                </c:pt>
                <c:pt idx="2">
                  <c:v>-45.12</c:v>
                </c:pt>
                <c:pt idx="3">
                  <c:v>-43.04</c:v>
                </c:pt>
                <c:pt idx="4">
                  <c:v>-44.48</c:v>
                </c:pt>
                <c:pt idx="5">
                  <c:v>-38.74</c:v>
                </c:pt>
                <c:pt idx="6">
                  <c:v>-33.65</c:v>
                </c:pt>
                <c:pt idx="7">
                  <c:v>-37.1</c:v>
                </c:pt>
                <c:pt idx="8">
                  <c:v>-38.5</c:v>
                </c:pt>
                <c:pt idx="9">
                  <c:v>-38.86</c:v>
                </c:pt>
                <c:pt idx="10">
                  <c:v>-40.270000000000003</c:v>
                </c:pt>
                <c:pt idx="11">
                  <c:v>-37.11</c:v>
                </c:pt>
                <c:pt idx="12">
                  <c:v>-40.380000000000003</c:v>
                </c:pt>
                <c:pt idx="13">
                  <c:v>-41.23</c:v>
                </c:pt>
                <c:pt idx="14">
                  <c:v>-45.93</c:v>
                </c:pt>
                <c:pt idx="15">
                  <c:v>-44.51</c:v>
                </c:pt>
                <c:pt idx="16">
                  <c:v>-45.53</c:v>
                </c:pt>
                <c:pt idx="17">
                  <c:v>-51.21</c:v>
                </c:pt>
                <c:pt idx="18">
                  <c:v>-52.87</c:v>
                </c:pt>
                <c:pt idx="19">
                  <c:v>-53.88</c:v>
                </c:pt>
                <c:pt idx="20">
                  <c:v>-53.93</c:v>
                </c:pt>
                <c:pt idx="21">
                  <c:v>-56.54</c:v>
                </c:pt>
                <c:pt idx="22">
                  <c:v>-55.82</c:v>
                </c:pt>
                <c:pt idx="23">
                  <c:v>-59.22</c:v>
                </c:pt>
                <c:pt idx="24">
                  <c:v>-56.57</c:v>
                </c:pt>
                <c:pt idx="25">
                  <c:v>-50.12</c:v>
                </c:pt>
                <c:pt idx="26">
                  <c:v>-50.51</c:v>
                </c:pt>
                <c:pt idx="27">
                  <c:v>-52.7</c:v>
                </c:pt>
                <c:pt idx="28">
                  <c:v>-45.7</c:v>
                </c:pt>
                <c:pt idx="29">
                  <c:v>-45.55</c:v>
                </c:pt>
                <c:pt idx="30">
                  <c:v>-45.17</c:v>
                </c:pt>
                <c:pt idx="31">
                  <c:v>-46.15</c:v>
                </c:pt>
                <c:pt idx="32">
                  <c:v>-48.85</c:v>
                </c:pt>
                <c:pt idx="33">
                  <c:v>-53.26</c:v>
                </c:pt>
                <c:pt idx="34">
                  <c:v>-48.95</c:v>
                </c:pt>
                <c:pt idx="35">
                  <c:v>-36.5</c:v>
                </c:pt>
                <c:pt idx="36">
                  <c:v>-48.82</c:v>
                </c:pt>
                <c:pt idx="37">
                  <c:v>-48.29</c:v>
                </c:pt>
                <c:pt idx="38">
                  <c:v>-47.84</c:v>
                </c:pt>
                <c:pt idx="39">
                  <c:v>-51.88</c:v>
                </c:pt>
                <c:pt idx="40">
                  <c:v>-52.03</c:v>
                </c:pt>
                <c:pt idx="41">
                  <c:v>-54.1</c:v>
                </c:pt>
                <c:pt idx="42">
                  <c:v>-56.68</c:v>
                </c:pt>
                <c:pt idx="43">
                  <c:v>-55.09</c:v>
                </c:pt>
                <c:pt idx="44">
                  <c:v>-50.41</c:v>
                </c:pt>
                <c:pt idx="45">
                  <c:v>-50.16</c:v>
                </c:pt>
                <c:pt idx="46">
                  <c:v>-43.68</c:v>
                </c:pt>
                <c:pt idx="47">
                  <c:v>-40.65</c:v>
                </c:pt>
              </c:numCache>
            </c:numRef>
          </c:val>
          <c:extLst>
            <c:ext xmlns:c16="http://schemas.microsoft.com/office/drawing/2014/chart" uri="{C3380CC4-5D6E-409C-BE32-E72D297353CC}">
              <c16:uniqueId val="{00000000-86A9-445C-8D01-EA0FC29D469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-43.94</c:v>
                </c:pt>
                <c:pt idx="1">
                  <c:v>-42.63</c:v>
                </c:pt>
                <c:pt idx="2">
                  <c:v>-44.41</c:v>
                </c:pt>
                <c:pt idx="3">
                  <c:v>-43.09</c:v>
                </c:pt>
                <c:pt idx="4">
                  <c:v>-44.9</c:v>
                </c:pt>
                <c:pt idx="5">
                  <c:v>-38.15</c:v>
                </c:pt>
                <c:pt idx="6">
                  <c:v>-33.53</c:v>
                </c:pt>
                <c:pt idx="7">
                  <c:v>-36.75</c:v>
                </c:pt>
                <c:pt idx="8">
                  <c:v>-37.869999999999997</c:v>
                </c:pt>
                <c:pt idx="9">
                  <c:v>-38.78</c:v>
                </c:pt>
                <c:pt idx="10">
                  <c:v>-40.98</c:v>
                </c:pt>
                <c:pt idx="11">
                  <c:v>-36.97</c:v>
                </c:pt>
                <c:pt idx="12">
                  <c:v>-39.83</c:v>
                </c:pt>
                <c:pt idx="13">
                  <c:v>-39.75</c:v>
                </c:pt>
                <c:pt idx="14">
                  <c:v>-45.16</c:v>
                </c:pt>
                <c:pt idx="15">
                  <c:v>-43.66</c:v>
                </c:pt>
                <c:pt idx="16">
                  <c:v>-45</c:v>
                </c:pt>
                <c:pt idx="17">
                  <c:v>-50.97</c:v>
                </c:pt>
                <c:pt idx="18">
                  <c:v>-52.41</c:v>
                </c:pt>
                <c:pt idx="19">
                  <c:v>-54.21</c:v>
                </c:pt>
                <c:pt idx="20">
                  <c:v>-54.51</c:v>
                </c:pt>
                <c:pt idx="21">
                  <c:v>-56.22</c:v>
                </c:pt>
                <c:pt idx="22">
                  <c:v>-54.77</c:v>
                </c:pt>
                <c:pt idx="23">
                  <c:v>-57.43</c:v>
                </c:pt>
                <c:pt idx="24">
                  <c:v>-56.06</c:v>
                </c:pt>
                <c:pt idx="25">
                  <c:v>-49.91</c:v>
                </c:pt>
                <c:pt idx="26">
                  <c:v>-50.96</c:v>
                </c:pt>
                <c:pt idx="27">
                  <c:v>-52.69</c:v>
                </c:pt>
                <c:pt idx="28">
                  <c:v>-44.95</c:v>
                </c:pt>
                <c:pt idx="29">
                  <c:v>-45.29</c:v>
                </c:pt>
                <c:pt idx="30">
                  <c:v>-44.62</c:v>
                </c:pt>
                <c:pt idx="31">
                  <c:v>-45.72</c:v>
                </c:pt>
                <c:pt idx="32">
                  <c:v>-49.08</c:v>
                </c:pt>
                <c:pt idx="33">
                  <c:v>-52.81</c:v>
                </c:pt>
                <c:pt idx="34">
                  <c:v>-49.33</c:v>
                </c:pt>
                <c:pt idx="35">
                  <c:v>-36.270000000000003</c:v>
                </c:pt>
                <c:pt idx="36">
                  <c:v>-48.32</c:v>
                </c:pt>
                <c:pt idx="37">
                  <c:v>-48.08</c:v>
                </c:pt>
                <c:pt idx="38">
                  <c:v>-47.56</c:v>
                </c:pt>
                <c:pt idx="39">
                  <c:v>-50.84</c:v>
                </c:pt>
                <c:pt idx="40">
                  <c:v>-51.85</c:v>
                </c:pt>
                <c:pt idx="41">
                  <c:v>-53.73</c:v>
                </c:pt>
                <c:pt idx="42">
                  <c:v>-57.35</c:v>
                </c:pt>
                <c:pt idx="43">
                  <c:v>-55.08</c:v>
                </c:pt>
                <c:pt idx="44">
                  <c:v>-50.22</c:v>
                </c:pt>
                <c:pt idx="45">
                  <c:v>-49.89</c:v>
                </c:pt>
                <c:pt idx="46">
                  <c:v>-45.71</c:v>
                </c:pt>
                <c:pt idx="47">
                  <c:v>-40.880000000000003</c:v>
                </c:pt>
              </c:numCache>
            </c:numRef>
          </c:val>
          <c:extLst>
            <c:ext xmlns:c16="http://schemas.microsoft.com/office/drawing/2014/chart" uri="{C3380CC4-5D6E-409C-BE32-E72D297353CC}">
              <c16:uniqueId val="{00000001-86A9-445C-8D01-EA0FC29D469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-52.170999999999999</c:v>
                </c:pt>
                <c:pt idx="1">
                  <c:v>-51.0092</c:v>
                </c:pt>
                <c:pt idx="2">
                  <c:v>-54.174900000000001</c:v>
                </c:pt>
                <c:pt idx="3">
                  <c:v>-53.844499999999996</c:v>
                </c:pt>
                <c:pt idx="4">
                  <c:v>-53.898299999999999</c:v>
                </c:pt>
                <c:pt idx="5">
                  <c:v>-52.249899999999997</c:v>
                </c:pt>
                <c:pt idx="6">
                  <c:v>-48.465000000000003</c:v>
                </c:pt>
                <c:pt idx="7">
                  <c:v>-52.0929</c:v>
                </c:pt>
                <c:pt idx="8">
                  <c:v>-51.161700000000003</c:v>
                </c:pt>
                <c:pt idx="9">
                  <c:v>-50.652500000000003</c:v>
                </c:pt>
                <c:pt idx="10">
                  <c:v>-52.003599999999999</c:v>
                </c:pt>
                <c:pt idx="11">
                  <c:v>-48.719700000000003</c:v>
                </c:pt>
                <c:pt idx="12">
                  <c:v>-52.5916</c:v>
                </c:pt>
                <c:pt idx="13">
                  <c:v>-52.441800000000001</c:v>
                </c:pt>
                <c:pt idx="14">
                  <c:v>-47.214100000000002</c:v>
                </c:pt>
                <c:pt idx="15">
                  <c:v>-49.7104</c:v>
                </c:pt>
                <c:pt idx="16">
                  <c:v>-49.320300000000003</c:v>
                </c:pt>
                <c:pt idx="17">
                  <c:v>-53.873800000000003</c:v>
                </c:pt>
                <c:pt idx="18">
                  <c:v>-54.709600000000002</c:v>
                </c:pt>
                <c:pt idx="19">
                  <c:v>-55.545400000000001</c:v>
                </c:pt>
                <c:pt idx="20">
                  <c:v>-55.161000000000001</c:v>
                </c:pt>
                <c:pt idx="21">
                  <c:v>-55.248699999999999</c:v>
                </c:pt>
                <c:pt idx="22">
                  <c:v>-52.268099999999997</c:v>
                </c:pt>
                <c:pt idx="23">
                  <c:v>-50.352800000000002</c:v>
                </c:pt>
                <c:pt idx="24">
                  <c:v>-52.848100000000002</c:v>
                </c:pt>
                <c:pt idx="25">
                  <c:v>-47.9876</c:v>
                </c:pt>
                <c:pt idx="26">
                  <c:v>-47.7669</c:v>
                </c:pt>
                <c:pt idx="27">
                  <c:v>-51.156599999999997</c:v>
                </c:pt>
                <c:pt idx="28">
                  <c:v>-44.481200000000001</c:v>
                </c:pt>
                <c:pt idx="29">
                  <c:v>-44.073999999999998</c:v>
                </c:pt>
                <c:pt idx="30">
                  <c:v>-45.982399999999998</c:v>
                </c:pt>
                <c:pt idx="31">
                  <c:v>-48.384500000000003</c:v>
                </c:pt>
                <c:pt idx="32">
                  <c:v>-48.291899999999998</c:v>
                </c:pt>
                <c:pt idx="33">
                  <c:v>-50.455399999999997</c:v>
                </c:pt>
                <c:pt idx="34">
                  <c:v>-49.868899999999996</c:v>
                </c:pt>
                <c:pt idx="35">
                  <c:v>-48.782299999999999</c:v>
                </c:pt>
                <c:pt idx="36">
                  <c:v>-51.809100000000001</c:v>
                </c:pt>
                <c:pt idx="37">
                  <c:v>-52.212400000000002</c:v>
                </c:pt>
                <c:pt idx="38">
                  <c:v>-55.121299999999998</c:v>
                </c:pt>
                <c:pt idx="39">
                  <c:v>-58.536900000000003</c:v>
                </c:pt>
                <c:pt idx="40">
                  <c:v>-58.9392</c:v>
                </c:pt>
                <c:pt idx="41">
                  <c:v>-50.217500000000001</c:v>
                </c:pt>
                <c:pt idx="42">
                  <c:v>-50.062600000000003</c:v>
                </c:pt>
                <c:pt idx="43">
                  <c:v>-45.410899999999998</c:v>
                </c:pt>
                <c:pt idx="44">
                  <c:v>-43.291600000000003</c:v>
                </c:pt>
                <c:pt idx="45">
                  <c:v>-42.488599999999998</c:v>
                </c:pt>
                <c:pt idx="46">
                  <c:v>-41.101199999999999</c:v>
                </c:pt>
                <c:pt idx="47">
                  <c:v>-38.989100000000001</c:v>
                </c:pt>
              </c:numCache>
            </c:numRef>
          </c:val>
          <c:extLst>
            <c:ext xmlns:c16="http://schemas.microsoft.com/office/drawing/2014/chart" uri="{C3380CC4-5D6E-409C-BE32-E72D297353CC}">
              <c16:uniqueId val="{00000002-86A9-445C-8D01-EA0FC29D469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-51.414099999999998</c:v>
                </c:pt>
                <c:pt idx="1">
                  <c:v>-50.619399999999999</c:v>
                </c:pt>
                <c:pt idx="2">
                  <c:v>-53.846400000000003</c:v>
                </c:pt>
                <c:pt idx="3">
                  <c:v>-51.99</c:v>
                </c:pt>
                <c:pt idx="4">
                  <c:v>-54.174100000000003</c:v>
                </c:pt>
                <c:pt idx="5">
                  <c:v>-52.236699999999999</c:v>
                </c:pt>
                <c:pt idx="6">
                  <c:v>-47.627800000000001</c:v>
                </c:pt>
                <c:pt idx="7">
                  <c:v>-52.618099999999998</c:v>
                </c:pt>
                <c:pt idx="8">
                  <c:v>-50.702199999999998</c:v>
                </c:pt>
                <c:pt idx="9">
                  <c:v>-50.867800000000003</c:v>
                </c:pt>
                <c:pt idx="10">
                  <c:v>-51.838000000000001</c:v>
                </c:pt>
                <c:pt idx="11">
                  <c:v>-49.109499999999997</c:v>
                </c:pt>
                <c:pt idx="12">
                  <c:v>-52.610399999999998</c:v>
                </c:pt>
                <c:pt idx="13">
                  <c:v>-52.273099999999999</c:v>
                </c:pt>
                <c:pt idx="14">
                  <c:v>-45.981299999999997</c:v>
                </c:pt>
                <c:pt idx="15">
                  <c:v>-49.388199999999998</c:v>
                </c:pt>
                <c:pt idx="16">
                  <c:v>-48.482100000000003</c:v>
                </c:pt>
                <c:pt idx="17">
                  <c:v>-53.262799999999999</c:v>
                </c:pt>
                <c:pt idx="18">
                  <c:v>-54.4253</c:v>
                </c:pt>
                <c:pt idx="19">
                  <c:v>-55.230600000000003</c:v>
                </c:pt>
                <c:pt idx="20">
                  <c:v>-54.565100000000001</c:v>
                </c:pt>
                <c:pt idx="21">
                  <c:v>-55.146999999999998</c:v>
                </c:pt>
                <c:pt idx="22">
                  <c:v>-51.617800000000003</c:v>
                </c:pt>
                <c:pt idx="23">
                  <c:v>-49.834200000000003</c:v>
                </c:pt>
                <c:pt idx="24">
                  <c:v>-51.2119</c:v>
                </c:pt>
                <c:pt idx="25">
                  <c:v>-47.491100000000003</c:v>
                </c:pt>
                <c:pt idx="26">
                  <c:v>-47.900399999999998</c:v>
                </c:pt>
                <c:pt idx="27">
                  <c:v>-50.646000000000001</c:v>
                </c:pt>
                <c:pt idx="28">
                  <c:v>-44.2898</c:v>
                </c:pt>
                <c:pt idx="29">
                  <c:v>-43.127000000000002</c:v>
                </c:pt>
                <c:pt idx="30">
                  <c:v>-45.5381</c:v>
                </c:pt>
                <c:pt idx="31">
                  <c:v>-47.467799999999997</c:v>
                </c:pt>
                <c:pt idx="32">
                  <c:v>-47.829000000000001</c:v>
                </c:pt>
                <c:pt idx="33">
                  <c:v>-50.296900000000001</c:v>
                </c:pt>
                <c:pt idx="34">
                  <c:v>-48.676499999999997</c:v>
                </c:pt>
                <c:pt idx="35">
                  <c:v>-48.521299999999997</c:v>
                </c:pt>
                <c:pt idx="36">
                  <c:v>-52.871000000000002</c:v>
                </c:pt>
                <c:pt idx="37">
                  <c:v>-52.059699999999999</c:v>
                </c:pt>
                <c:pt idx="38">
                  <c:v>-54.2179</c:v>
                </c:pt>
                <c:pt idx="39">
                  <c:v>-58.099400000000003</c:v>
                </c:pt>
                <c:pt idx="40">
                  <c:v>-58.008600000000001</c:v>
                </c:pt>
                <c:pt idx="41">
                  <c:v>-49.8962</c:v>
                </c:pt>
                <c:pt idx="42">
                  <c:v>-50.397500000000001</c:v>
                </c:pt>
                <c:pt idx="43">
                  <c:v>-45.8508</c:v>
                </c:pt>
                <c:pt idx="44">
                  <c:v>-42.760800000000003</c:v>
                </c:pt>
                <c:pt idx="45">
                  <c:v>-42.755000000000003</c:v>
                </c:pt>
                <c:pt idx="46">
                  <c:v>-40.120199999999997</c:v>
                </c:pt>
                <c:pt idx="47">
                  <c:v>-39.527099999999997</c:v>
                </c:pt>
              </c:numCache>
            </c:numRef>
          </c:val>
          <c:extLst>
            <c:ext xmlns:c16="http://schemas.microsoft.com/office/drawing/2014/chart" uri="{C3380CC4-5D6E-409C-BE32-E72D297353CC}">
              <c16:uniqueId val="{00000003-86A9-445C-8D01-EA0FC29D469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-317.4622</c:v>
                </c:pt>
                <c:pt idx="1">
                  <c:v>-303.07100000000003</c:v>
                </c:pt>
                <c:pt idx="2">
                  <c:v>-314.93770000000001</c:v>
                </c:pt>
                <c:pt idx="3">
                  <c:v>-282.02260000000001</c:v>
                </c:pt>
                <c:pt idx="4">
                  <c:v>-288.87990000000002</c:v>
                </c:pt>
                <c:pt idx="5">
                  <c:v>-280.50479999999999</c:v>
                </c:pt>
                <c:pt idx="6">
                  <c:v>-254.11930000000001</c:v>
                </c:pt>
                <c:pt idx="7">
                  <c:v>-275.79809999999998</c:v>
                </c:pt>
                <c:pt idx="8">
                  <c:v>-268.45740000000001</c:v>
                </c:pt>
                <c:pt idx="9">
                  <c:v>-262.7978</c:v>
                </c:pt>
                <c:pt idx="10">
                  <c:v>-282.49450000000002</c:v>
                </c:pt>
                <c:pt idx="11">
                  <c:v>-244.14510000000001</c:v>
                </c:pt>
                <c:pt idx="12">
                  <c:v>-267.43400000000003</c:v>
                </c:pt>
                <c:pt idx="13">
                  <c:v>-238.06030000000001</c:v>
                </c:pt>
                <c:pt idx="14">
                  <c:v>-257.41430000000003</c:v>
                </c:pt>
                <c:pt idx="15">
                  <c:v>-284.05900000000003</c:v>
                </c:pt>
                <c:pt idx="16">
                  <c:v>-302.18470000000002</c:v>
                </c:pt>
                <c:pt idx="17">
                  <c:v>-325.76710000000003</c:v>
                </c:pt>
                <c:pt idx="18">
                  <c:v>-337.76479999999998</c:v>
                </c:pt>
                <c:pt idx="19">
                  <c:v>-350.0829</c:v>
                </c:pt>
                <c:pt idx="20">
                  <c:v>-335.33479999999997</c:v>
                </c:pt>
                <c:pt idx="21">
                  <c:v>-369.91500000000002</c:v>
                </c:pt>
                <c:pt idx="22">
                  <c:v>-359.7131</c:v>
                </c:pt>
                <c:pt idx="23">
                  <c:v>-323.404</c:v>
                </c:pt>
                <c:pt idx="24">
                  <c:v>-337.60199999999998</c:v>
                </c:pt>
                <c:pt idx="25">
                  <c:v>-333.34859999999998</c:v>
                </c:pt>
                <c:pt idx="26">
                  <c:v>-342.05889999999999</c:v>
                </c:pt>
                <c:pt idx="27">
                  <c:v>-348.55500000000001</c:v>
                </c:pt>
                <c:pt idx="28">
                  <c:v>-334.1635</c:v>
                </c:pt>
                <c:pt idx="29">
                  <c:v>-334.72969999999998</c:v>
                </c:pt>
                <c:pt idx="30">
                  <c:v>-311.02960000000002</c:v>
                </c:pt>
                <c:pt idx="31">
                  <c:v>-322.77159999999998</c:v>
                </c:pt>
                <c:pt idx="32">
                  <c:v>-303.5111</c:v>
                </c:pt>
                <c:pt idx="33">
                  <c:v>-345.72579999999999</c:v>
                </c:pt>
                <c:pt idx="34">
                  <c:v>-338.76589999999999</c:v>
                </c:pt>
                <c:pt idx="35">
                  <c:v>-321.30200000000002</c:v>
                </c:pt>
                <c:pt idx="36">
                  <c:v>-384.86110000000002</c:v>
                </c:pt>
                <c:pt idx="37">
                  <c:v>-385.31009999999998</c:v>
                </c:pt>
                <c:pt idx="38">
                  <c:v>-385.23790000000002</c:v>
                </c:pt>
                <c:pt idx="39">
                  <c:v>-408.70409999999998</c:v>
                </c:pt>
                <c:pt idx="40">
                  <c:v>-405.68790000000001</c:v>
                </c:pt>
                <c:pt idx="41">
                  <c:v>-396.91199999999998</c:v>
                </c:pt>
                <c:pt idx="42">
                  <c:v>-405.11110000000002</c:v>
                </c:pt>
                <c:pt idx="43">
                  <c:v>-369.50830000000002</c:v>
                </c:pt>
                <c:pt idx="44">
                  <c:v>-343.95499999999998</c:v>
                </c:pt>
                <c:pt idx="45">
                  <c:v>-335.44209999999998</c:v>
                </c:pt>
                <c:pt idx="46">
                  <c:v>-285.1823</c:v>
                </c:pt>
                <c:pt idx="47">
                  <c:v>-247.7055</c:v>
                </c:pt>
              </c:numCache>
            </c:numRef>
          </c:val>
          <c:extLst>
            <c:ext xmlns:c16="http://schemas.microsoft.com/office/drawing/2014/chart" uri="{C3380CC4-5D6E-409C-BE32-E72D297353CC}">
              <c16:uniqueId val="{00000004-86A9-445C-8D01-EA0FC29D469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140.8629</c:v>
                </c:pt>
                <c:pt idx="1">
                  <c:v>138.17930000000001</c:v>
                </c:pt>
                <c:pt idx="2">
                  <c:v>137.4659</c:v>
                </c:pt>
                <c:pt idx="3">
                  <c:v>136.42080000000001</c:v>
                </c:pt>
                <c:pt idx="4">
                  <c:v>140.77440000000001</c:v>
                </c:pt>
                <c:pt idx="5">
                  <c:v>135.88</c:v>
                </c:pt>
                <c:pt idx="6">
                  <c:v>134.91919999999999</c:v>
                </c:pt>
                <c:pt idx="7">
                  <c:v>136.18610000000001</c:v>
                </c:pt>
                <c:pt idx="8">
                  <c:v>133.4854</c:v>
                </c:pt>
                <c:pt idx="9">
                  <c:v>136.21690000000001</c:v>
                </c:pt>
                <c:pt idx="10">
                  <c:v>130.1611</c:v>
                </c:pt>
                <c:pt idx="11">
                  <c:v>123.9273</c:v>
                </c:pt>
                <c:pt idx="12">
                  <c:v>114.5548</c:v>
                </c:pt>
                <c:pt idx="13">
                  <c:v>100.7696</c:v>
                </c:pt>
                <c:pt idx="14">
                  <c:v>84.916399999999996</c:v>
                </c:pt>
                <c:pt idx="15">
                  <c:v>57.913499999999999</c:v>
                </c:pt>
                <c:pt idx="16">
                  <c:v>61.680700000000002</c:v>
                </c:pt>
                <c:pt idx="17">
                  <c:v>63.936</c:v>
                </c:pt>
                <c:pt idx="18">
                  <c:v>62.905999999999999</c:v>
                </c:pt>
                <c:pt idx="19">
                  <c:v>62.538400000000003</c:v>
                </c:pt>
                <c:pt idx="20">
                  <c:v>62.1145</c:v>
                </c:pt>
                <c:pt idx="21">
                  <c:v>63.036799999999999</c:v>
                </c:pt>
                <c:pt idx="22">
                  <c:v>63.679499999999997</c:v>
                </c:pt>
                <c:pt idx="23">
                  <c:v>61.401299999999999</c:v>
                </c:pt>
                <c:pt idx="24">
                  <c:v>57.665300000000002</c:v>
                </c:pt>
                <c:pt idx="25">
                  <c:v>55.19</c:v>
                </c:pt>
                <c:pt idx="26">
                  <c:v>54.8765</c:v>
                </c:pt>
                <c:pt idx="27">
                  <c:v>50.243099999999998</c:v>
                </c:pt>
                <c:pt idx="28">
                  <c:v>49.234099999999998</c:v>
                </c:pt>
                <c:pt idx="29">
                  <c:v>46.748800000000003</c:v>
                </c:pt>
                <c:pt idx="30">
                  <c:v>48.848300000000002</c:v>
                </c:pt>
                <c:pt idx="31">
                  <c:v>48.472299999999997</c:v>
                </c:pt>
                <c:pt idx="32">
                  <c:v>76.825900000000004</c:v>
                </c:pt>
                <c:pt idx="33">
                  <c:v>114.6675</c:v>
                </c:pt>
                <c:pt idx="34">
                  <c:v>138.92500000000001</c:v>
                </c:pt>
                <c:pt idx="35">
                  <c:v>151.5581</c:v>
                </c:pt>
                <c:pt idx="36">
                  <c:v>144.684</c:v>
                </c:pt>
                <c:pt idx="37">
                  <c:v>135.12289999999999</c:v>
                </c:pt>
                <c:pt idx="38">
                  <c:v>136.3879</c:v>
                </c:pt>
                <c:pt idx="39">
                  <c:v>138.15299999999999</c:v>
                </c:pt>
                <c:pt idx="40">
                  <c:v>137.41</c:v>
                </c:pt>
                <c:pt idx="41">
                  <c:v>136.89670000000001</c:v>
                </c:pt>
                <c:pt idx="42">
                  <c:v>137.50739999999999</c:v>
                </c:pt>
                <c:pt idx="43">
                  <c:v>133.04409999999999</c:v>
                </c:pt>
                <c:pt idx="44">
                  <c:v>135.1155</c:v>
                </c:pt>
                <c:pt idx="45">
                  <c:v>139.30600000000001</c:v>
                </c:pt>
                <c:pt idx="46">
                  <c:v>134.06280000000001</c:v>
                </c:pt>
                <c:pt idx="47">
                  <c:v>132.85669999999999</c:v>
                </c:pt>
              </c:numCache>
            </c:numRef>
          </c:val>
          <c:extLst>
            <c:ext xmlns:c16="http://schemas.microsoft.com/office/drawing/2014/chart" uri="{C3380CC4-5D6E-409C-BE32-E72D297353CC}">
              <c16:uniqueId val="{00000000-73BB-4FD8-87FF-DBA841ED1E7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140.45760000000001</c:v>
                </c:pt>
                <c:pt idx="1">
                  <c:v>137.04400000000001</c:v>
                </c:pt>
                <c:pt idx="2">
                  <c:v>136.02269999999999</c:v>
                </c:pt>
                <c:pt idx="3">
                  <c:v>138.6413</c:v>
                </c:pt>
                <c:pt idx="4">
                  <c:v>141.3623</c:v>
                </c:pt>
                <c:pt idx="5">
                  <c:v>136.8595</c:v>
                </c:pt>
                <c:pt idx="6">
                  <c:v>135.84280000000001</c:v>
                </c:pt>
                <c:pt idx="7">
                  <c:v>135.82650000000001</c:v>
                </c:pt>
                <c:pt idx="8">
                  <c:v>135.2527</c:v>
                </c:pt>
                <c:pt idx="9">
                  <c:v>134.61320000000001</c:v>
                </c:pt>
                <c:pt idx="10">
                  <c:v>131.8117</c:v>
                </c:pt>
                <c:pt idx="11">
                  <c:v>126.2914</c:v>
                </c:pt>
                <c:pt idx="12">
                  <c:v>115.2441</c:v>
                </c:pt>
                <c:pt idx="13">
                  <c:v>100.3085</c:v>
                </c:pt>
                <c:pt idx="14">
                  <c:v>86.666799999999995</c:v>
                </c:pt>
                <c:pt idx="15">
                  <c:v>56.173000000000002</c:v>
                </c:pt>
                <c:pt idx="16">
                  <c:v>62.976900000000001</c:v>
                </c:pt>
                <c:pt idx="17">
                  <c:v>63.439799999999998</c:v>
                </c:pt>
                <c:pt idx="18">
                  <c:v>66.482600000000005</c:v>
                </c:pt>
                <c:pt idx="19">
                  <c:v>61.179499999999997</c:v>
                </c:pt>
                <c:pt idx="20">
                  <c:v>62.634700000000002</c:v>
                </c:pt>
                <c:pt idx="21">
                  <c:v>63.764800000000001</c:v>
                </c:pt>
                <c:pt idx="22">
                  <c:v>64.2149</c:v>
                </c:pt>
                <c:pt idx="23">
                  <c:v>63.094700000000003</c:v>
                </c:pt>
                <c:pt idx="24">
                  <c:v>57.721899999999998</c:v>
                </c:pt>
                <c:pt idx="25">
                  <c:v>55.863</c:v>
                </c:pt>
                <c:pt idx="26">
                  <c:v>56.011800000000001</c:v>
                </c:pt>
                <c:pt idx="27">
                  <c:v>51.135300000000001</c:v>
                </c:pt>
                <c:pt idx="28">
                  <c:v>50.804600000000001</c:v>
                </c:pt>
                <c:pt idx="29">
                  <c:v>47.753300000000003</c:v>
                </c:pt>
                <c:pt idx="30">
                  <c:v>51.796599999999998</c:v>
                </c:pt>
                <c:pt idx="31">
                  <c:v>49.655700000000003</c:v>
                </c:pt>
                <c:pt idx="32">
                  <c:v>79.689800000000005</c:v>
                </c:pt>
                <c:pt idx="33">
                  <c:v>112.31619999999999</c:v>
                </c:pt>
                <c:pt idx="34">
                  <c:v>141.16489999999999</c:v>
                </c:pt>
                <c:pt idx="35">
                  <c:v>152.4622</c:v>
                </c:pt>
                <c:pt idx="36">
                  <c:v>142.85220000000001</c:v>
                </c:pt>
                <c:pt idx="37">
                  <c:v>135.9967</c:v>
                </c:pt>
                <c:pt idx="38">
                  <c:v>134.7706</c:v>
                </c:pt>
                <c:pt idx="39">
                  <c:v>138.6216</c:v>
                </c:pt>
                <c:pt idx="40">
                  <c:v>135.84229999999999</c:v>
                </c:pt>
                <c:pt idx="41">
                  <c:v>137.21700000000001</c:v>
                </c:pt>
                <c:pt idx="42">
                  <c:v>137.27670000000001</c:v>
                </c:pt>
                <c:pt idx="43">
                  <c:v>133.9932</c:v>
                </c:pt>
                <c:pt idx="44">
                  <c:v>136.2304</c:v>
                </c:pt>
                <c:pt idx="45">
                  <c:v>140.15459999999999</c:v>
                </c:pt>
                <c:pt idx="46">
                  <c:v>133.2637</c:v>
                </c:pt>
                <c:pt idx="47">
                  <c:v>134.7338</c:v>
                </c:pt>
              </c:numCache>
            </c:numRef>
          </c:val>
          <c:extLst>
            <c:ext xmlns:c16="http://schemas.microsoft.com/office/drawing/2014/chart" uri="{C3380CC4-5D6E-409C-BE32-E72D297353CC}">
              <c16:uniqueId val="{00000001-73BB-4FD8-87FF-DBA841ED1E7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486.70780000000002</c:v>
                </c:pt>
                <c:pt idx="1">
                  <c:v>474.1499</c:v>
                </c:pt>
                <c:pt idx="2">
                  <c:v>471.4742</c:v>
                </c:pt>
                <c:pt idx="3">
                  <c:v>464.52330000000001</c:v>
                </c:pt>
                <c:pt idx="4">
                  <c:v>464.0111</c:v>
                </c:pt>
                <c:pt idx="5">
                  <c:v>456.1121</c:v>
                </c:pt>
                <c:pt idx="6">
                  <c:v>456.56270000000001</c:v>
                </c:pt>
                <c:pt idx="7">
                  <c:v>459.45319999999998</c:v>
                </c:pt>
                <c:pt idx="8">
                  <c:v>456.26459999999997</c:v>
                </c:pt>
                <c:pt idx="9">
                  <c:v>463.4332</c:v>
                </c:pt>
                <c:pt idx="10">
                  <c:v>461.29430000000002</c:v>
                </c:pt>
                <c:pt idx="11">
                  <c:v>439.81450000000001</c:v>
                </c:pt>
                <c:pt idx="12">
                  <c:v>382.15940000000001</c:v>
                </c:pt>
                <c:pt idx="13">
                  <c:v>300.70280000000002</c:v>
                </c:pt>
                <c:pt idx="14">
                  <c:v>210.12780000000001</c:v>
                </c:pt>
                <c:pt idx="15">
                  <c:v>62.759799999999998</c:v>
                </c:pt>
                <c:pt idx="16">
                  <c:v>58.660299999999999</c:v>
                </c:pt>
                <c:pt idx="17">
                  <c:v>59.8812</c:v>
                </c:pt>
                <c:pt idx="18">
                  <c:v>58.925600000000003</c:v>
                </c:pt>
                <c:pt idx="19">
                  <c:v>49.8416</c:v>
                </c:pt>
                <c:pt idx="20">
                  <c:v>52.559899999999999</c:v>
                </c:pt>
                <c:pt idx="21">
                  <c:v>52.173299999999998</c:v>
                </c:pt>
                <c:pt idx="22">
                  <c:v>58.450499999999998</c:v>
                </c:pt>
                <c:pt idx="23">
                  <c:v>51.499200000000002</c:v>
                </c:pt>
                <c:pt idx="24">
                  <c:v>44.157600000000002</c:v>
                </c:pt>
                <c:pt idx="25">
                  <c:v>50.834200000000003</c:v>
                </c:pt>
                <c:pt idx="26">
                  <c:v>49.1751</c:v>
                </c:pt>
                <c:pt idx="27">
                  <c:v>55.498899999999999</c:v>
                </c:pt>
                <c:pt idx="28">
                  <c:v>67.900700000000001</c:v>
                </c:pt>
                <c:pt idx="29">
                  <c:v>75.036799999999999</c:v>
                </c:pt>
                <c:pt idx="30">
                  <c:v>102.9772</c:v>
                </c:pt>
                <c:pt idx="31">
                  <c:v>136.43199999999999</c:v>
                </c:pt>
                <c:pt idx="32">
                  <c:v>259.01519999999999</c:v>
                </c:pt>
                <c:pt idx="33">
                  <c:v>423.46190000000001</c:v>
                </c:pt>
                <c:pt idx="34">
                  <c:v>536.38009999999997</c:v>
                </c:pt>
                <c:pt idx="35">
                  <c:v>585.99950000000001</c:v>
                </c:pt>
                <c:pt idx="36">
                  <c:v>555.99069999999995</c:v>
                </c:pt>
                <c:pt idx="37">
                  <c:v>530.85969999999998</c:v>
                </c:pt>
                <c:pt idx="38">
                  <c:v>528.73239999999998</c:v>
                </c:pt>
                <c:pt idx="39">
                  <c:v>527.85479999999995</c:v>
                </c:pt>
                <c:pt idx="40">
                  <c:v>518.03729999999996</c:v>
                </c:pt>
                <c:pt idx="41">
                  <c:v>526.67370000000005</c:v>
                </c:pt>
                <c:pt idx="42">
                  <c:v>508.56610000000001</c:v>
                </c:pt>
                <c:pt idx="43">
                  <c:v>484.30770000000001</c:v>
                </c:pt>
                <c:pt idx="44">
                  <c:v>489.03289999999998</c:v>
                </c:pt>
                <c:pt idx="45">
                  <c:v>489.31779999999998</c:v>
                </c:pt>
                <c:pt idx="46">
                  <c:v>464.35750000000002</c:v>
                </c:pt>
                <c:pt idx="47">
                  <c:v>454.80579999999998</c:v>
                </c:pt>
              </c:numCache>
            </c:numRef>
          </c:val>
          <c:extLst>
            <c:ext xmlns:c16="http://schemas.microsoft.com/office/drawing/2014/chart" uri="{C3380CC4-5D6E-409C-BE32-E72D297353CC}">
              <c16:uniqueId val="{00000002-73BB-4FD8-87FF-DBA841ED1E7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376.6105</c:v>
                </c:pt>
                <c:pt idx="1">
                  <c:v>370.09230000000002</c:v>
                </c:pt>
                <c:pt idx="2">
                  <c:v>370.95870000000002</c:v>
                </c:pt>
                <c:pt idx="3">
                  <c:v>361.18979999999999</c:v>
                </c:pt>
                <c:pt idx="4">
                  <c:v>357.9513</c:v>
                </c:pt>
                <c:pt idx="5">
                  <c:v>357.97289999999998</c:v>
                </c:pt>
                <c:pt idx="6">
                  <c:v>361.61149999999998</c:v>
                </c:pt>
                <c:pt idx="7">
                  <c:v>361.06139999999999</c:v>
                </c:pt>
                <c:pt idx="8">
                  <c:v>351.91629999999998</c:v>
                </c:pt>
                <c:pt idx="9">
                  <c:v>361.16149999999999</c:v>
                </c:pt>
                <c:pt idx="10">
                  <c:v>351.5951</c:v>
                </c:pt>
                <c:pt idx="11">
                  <c:v>350.60219999999998</c:v>
                </c:pt>
                <c:pt idx="12">
                  <c:v>293.95359999999999</c:v>
                </c:pt>
                <c:pt idx="13">
                  <c:v>228.3801</c:v>
                </c:pt>
                <c:pt idx="14">
                  <c:v>159.07669999999999</c:v>
                </c:pt>
                <c:pt idx="15">
                  <c:v>17.377099999999999</c:v>
                </c:pt>
                <c:pt idx="16">
                  <c:v>9.9921000000000006</c:v>
                </c:pt>
                <c:pt idx="17">
                  <c:v>8.1486999999999998</c:v>
                </c:pt>
                <c:pt idx="18">
                  <c:v>3.4422999999999999</c:v>
                </c:pt>
                <c:pt idx="19">
                  <c:v>-3.2229999999999999</c:v>
                </c:pt>
                <c:pt idx="20">
                  <c:v>2.0278999999999998</c:v>
                </c:pt>
                <c:pt idx="21">
                  <c:v>4.0355999999999996</c:v>
                </c:pt>
                <c:pt idx="22">
                  <c:v>3.2366000000000001</c:v>
                </c:pt>
                <c:pt idx="23">
                  <c:v>1.0568</c:v>
                </c:pt>
                <c:pt idx="24">
                  <c:v>-2.0663</c:v>
                </c:pt>
                <c:pt idx="25">
                  <c:v>-1.4343999999999999</c:v>
                </c:pt>
                <c:pt idx="26">
                  <c:v>0.2094</c:v>
                </c:pt>
                <c:pt idx="27">
                  <c:v>2.6398000000000001</c:v>
                </c:pt>
                <c:pt idx="28">
                  <c:v>12.0732</c:v>
                </c:pt>
                <c:pt idx="29">
                  <c:v>16.999099999999999</c:v>
                </c:pt>
                <c:pt idx="30">
                  <c:v>36.821399999999997</c:v>
                </c:pt>
                <c:pt idx="31">
                  <c:v>71.226699999999994</c:v>
                </c:pt>
                <c:pt idx="32">
                  <c:v>172.23220000000001</c:v>
                </c:pt>
                <c:pt idx="33">
                  <c:v>311.52260000000001</c:v>
                </c:pt>
                <c:pt idx="34">
                  <c:v>403.9128</c:v>
                </c:pt>
                <c:pt idx="35">
                  <c:v>446.99340000000001</c:v>
                </c:pt>
                <c:pt idx="36">
                  <c:v>419.40300000000002</c:v>
                </c:pt>
                <c:pt idx="37">
                  <c:v>404.04329999999999</c:v>
                </c:pt>
                <c:pt idx="38">
                  <c:v>400.60930000000002</c:v>
                </c:pt>
                <c:pt idx="39">
                  <c:v>401.8057</c:v>
                </c:pt>
                <c:pt idx="40">
                  <c:v>390.98989999999998</c:v>
                </c:pt>
                <c:pt idx="41">
                  <c:v>396.05700000000002</c:v>
                </c:pt>
                <c:pt idx="42">
                  <c:v>387.56479999999999</c:v>
                </c:pt>
                <c:pt idx="43">
                  <c:v>372.07470000000001</c:v>
                </c:pt>
                <c:pt idx="44">
                  <c:v>377.41019999999997</c:v>
                </c:pt>
                <c:pt idx="45">
                  <c:v>379.58269999999999</c:v>
                </c:pt>
                <c:pt idx="46">
                  <c:v>361.245</c:v>
                </c:pt>
                <c:pt idx="47">
                  <c:v>359.91180000000003</c:v>
                </c:pt>
              </c:numCache>
            </c:numRef>
          </c:val>
          <c:extLst>
            <c:ext xmlns:c16="http://schemas.microsoft.com/office/drawing/2014/chart" uri="{C3380CC4-5D6E-409C-BE32-E72D297353CC}">
              <c16:uniqueId val="{00000003-73BB-4FD8-87FF-DBA841ED1E7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6677.2180600000002</c:v>
                </c:pt>
                <c:pt idx="1">
                  <c:v>6601.768</c:v>
                </c:pt>
                <c:pt idx="2">
                  <c:v>6497.9323199999999</c:v>
                </c:pt>
                <c:pt idx="3">
                  <c:v>6438.7186700000002</c:v>
                </c:pt>
                <c:pt idx="4">
                  <c:v>6331.0264399999996</c:v>
                </c:pt>
                <c:pt idx="5">
                  <c:v>6276.6930199999997</c:v>
                </c:pt>
                <c:pt idx="6">
                  <c:v>6148.52891</c:v>
                </c:pt>
                <c:pt idx="7">
                  <c:v>6240.1134099999999</c:v>
                </c:pt>
                <c:pt idx="8">
                  <c:v>6300.2034400000002</c:v>
                </c:pt>
                <c:pt idx="9">
                  <c:v>6305.3131800000001</c:v>
                </c:pt>
                <c:pt idx="10">
                  <c:v>6275.4916400000002</c:v>
                </c:pt>
                <c:pt idx="11">
                  <c:v>6292.9479000000001</c:v>
                </c:pt>
                <c:pt idx="12">
                  <c:v>6174.5923899999998</c:v>
                </c:pt>
                <c:pt idx="13">
                  <c:v>6217.9638699999996</c:v>
                </c:pt>
                <c:pt idx="14">
                  <c:v>6132.7443599999997</c:v>
                </c:pt>
                <c:pt idx="15">
                  <c:v>6136.1494700000003</c:v>
                </c:pt>
                <c:pt idx="16">
                  <c:v>6217.4793399999999</c:v>
                </c:pt>
                <c:pt idx="17">
                  <c:v>6548.1087299999999</c:v>
                </c:pt>
                <c:pt idx="18">
                  <c:v>6633.1251000000002</c:v>
                </c:pt>
                <c:pt idx="19">
                  <c:v>6711.5462299999999</c:v>
                </c:pt>
                <c:pt idx="20">
                  <c:v>6841.4517999999998</c:v>
                </c:pt>
                <c:pt idx="21">
                  <c:v>6839.4808700000003</c:v>
                </c:pt>
                <c:pt idx="22">
                  <c:v>7011.0455499999998</c:v>
                </c:pt>
                <c:pt idx="23">
                  <c:v>7040.0430200000001</c:v>
                </c:pt>
                <c:pt idx="24">
                  <c:v>7067.1393200000002</c:v>
                </c:pt>
                <c:pt idx="25">
                  <c:v>6970.5310399999998</c:v>
                </c:pt>
                <c:pt idx="26">
                  <c:v>6900.3554199999999</c:v>
                </c:pt>
                <c:pt idx="27">
                  <c:v>7034.1227200000003</c:v>
                </c:pt>
                <c:pt idx="28">
                  <c:v>6907.2621099999997</c:v>
                </c:pt>
                <c:pt idx="29">
                  <c:v>6974.0541400000002</c:v>
                </c:pt>
                <c:pt idx="30">
                  <c:v>6814.0124599999999</c:v>
                </c:pt>
                <c:pt idx="31">
                  <c:v>6847.8968100000002</c:v>
                </c:pt>
                <c:pt idx="32">
                  <c:v>6863.1360800000002</c:v>
                </c:pt>
                <c:pt idx="33">
                  <c:v>6800.1797900000001</c:v>
                </c:pt>
                <c:pt idx="34">
                  <c:v>6549.8272500000003</c:v>
                </c:pt>
                <c:pt idx="35">
                  <c:v>7057.22426</c:v>
                </c:pt>
                <c:pt idx="36">
                  <c:v>7668.4667200000004</c:v>
                </c:pt>
                <c:pt idx="37">
                  <c:v>7762.2297600000002</c:v>
                </c:pt>
                <c:pt idx="38">
                  <c:v>7850.2880699999996</c:v>
                </c:pt>
                <c:pt idx="39">
                  <c:v>7848.9639200000001</c:v>
                </c:pt>
                <c:pt idx="40">
                  <c:v>7820.4863500000001</c:v>
                </c:pt>
                <c:pt idx="41">
                  <c:v>7693.5418399999999</c:v>
                </c:pt>
                <c:pt idx="42">
                  <c:v>7593.2963099999997</c:v>
                </c:pt>
                <c:pt idx="43">
                  <c:v>7478.8948300000002</c:v>
                </c:pt>
                <c:pt idx="44">
                  <c:v>7244.2766899999997</c:v>
                </c:pt>
                <c:pt idx="45">
                  <c:v>6900.8267299999998</c:v>
                </c:pt>
                <c:pt idx="46">
                  <c:v>6860.0379400000002</c:v>
                </c:pt>
                <c:pt idx="47">
                  <c:v>6654.4459800000004</c:v>
                </c:pt>
              </c:numCache>
            </c:numRef>
          </c:val>
          <c:smooth val="0"/>
          <c:extLst>
            <c:ext xmlns:c16="http://schemas.microsoft.com/office/drawing/2014/chart" uri="{C3380CC4-5D6E-409C-BE32-E72D297353CC}">
              <c16:uniqueId val="{00000000-0360-4F9C-BF0E-73419A9AB07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7004.23182</c:v>
                </c:pt>
                <c:pt idx="1">
                  <c:v>6822.6963599999999</c:v>
                </c:pt>
                <c:pt idx="2">
                  <c:v>6748.6874100000005</c:v>
                </c:pt>
                <c:pt idx="3">
                  <c:v>6622.8215200000004</c:v>
                </c:pt>
                <c:pt idx="4">
                  <c:v>6559.7618300000004</c:v>
                </c:pt>
                <c:pt idx="5">
                  <c:v>6544.8336099999997</c:v>
                </c:pt>
                <c:pt idx="6">
                  <c:v>6521.0529900000001</c:v>
                </c:pt>
                <c:pt idx="7">
                  <c:v>6510.2519599999996</c:v>
                </c:pt>
                <c:pt idx="8">
                  <c:v>6460.5787899999996</c:v>
                </c:pt>
                <c:pt idx="9">
                  <c:v>6495.7689300000002</c:v>
                </c:pt>
                <c:pt idx="10">
                  <c:v>6461.9613799999997</c:v>
                </c:pt>
                <c:pt idx="11">
                  <c:v>6396.6595900000002</c:v>
                </c:pt>
                <c:pt idx="12">
                  <c:v>6127.2321000000002</c:v>
                </c:pt>
                <c:pt idx="13">
                  <c:v>6075.4356799999996</c:v>
                </c:pt>
                <c:pt idx="14">
                  <c:v>6184.7566800000004</c:v>
                </c:pt>
                <c:pt idx="15">
                  <c:v>6246.5363799999996</c:v>
                </c:pt>
                <c:pt idx="16">
                  <c:v>6363.3776699999999</c:v>
                </c:pt>
                <c:pt idx="17">
                  <c:v>6544.6141500000003</c:v>
                </c:pt>
                <c:pt idx="18">
                  <c:v>6637.2106700000004</c:v>
                </c:pt>
                <c:pt idx="19">
                  <c:v>6770.2997500000001</c:v>
                </c:pt>
                <c:pt idx="20">
                  <c:v>7042.17137</c:v>
                </c:pt>
                <c:pt idx="21">
                  <c:v>7054.8211300000003</c:v>
                </c:pt>
                <c:pt idx="22">
                  <c:v>7101.4007600000004</c:v>
                </c:pt>
                <c:pt idx="23">
                  <c:v>7125.6516899999997</c:v>
                </c:pt>
                <c:pt idx="24">
                  <c:v>7159.9053599999997</c:v>
                </c:pt>
                <c:pt idx="25">
                  <c:v>7173.5720700000002</c:v>
                </c:pt>
                <c:pt idx="26">
                  <c:v>7122.7392</c:v>
                </c:pt>
                <c:pt idx="27">
                  <c:v>7119.7073600000003</c:v>
                </c:pt>
                <c:pt idx="28">
                  <c:v>7120.7011199999997</c:v>
                </c:pt>
                <c:pt idx="29">
                  <c:v>7087.4994100000004</c:v>
                </c:pt>
                <c:pt idx="30">
                  <c:v>6972.8969100000004</c:v>
                </c:pt>
                <c:pt idx="31">
                  <c:v>6995.8577500000001</c:v>
                </c:pt>
                <c:pt idx="32">
                  <c:v>7074.7432099999996</c:v>
                </c:pt>
                <c:pt idx="33">
                  <c:v>7141.5585099999998</c:v>
                </c:pt>
                <c:pt idx="34">
                  <c:v>7146.4435999999996</c:v>
                </c:pt>
                <c:pt idx="35">
                  <c:v>7233.7973700000002</c:v>
                </c:pt>
                <c:pt idx="36">
                  <c:v>7678.4503100000002</c:v>
                </c:pt>
                <c:pt idx="37">
                  <c:v>7893.5028700000003</c:v>
                </c:pt>
                <c:pt idx="38">
                  <c:v>7932.1089599999996</c:v>
                </c:pt>
                <c:pt idx="39">
                  <c:v>7908.6352699999998</c:v>
                </c:pt>
                <c:pt idx="40">
                  <c:v>7898.7485800000004</c:v>
                </c:pt>
                <c:pt idx="41">
                  <c:v>7871.2633599999999</c:v>
                </c:pt>
                <c:pt idx="42">
                  <c:v>7701.6469500000003</c:v>
                </c:pt>
                <c:pt idx="43">
                  <c:v>7546.4895800000004</c:v>
                </c:pt>
                <c:pt idx="44">
                  <c:v>7346.2017599999999</c:v>
                </c:pt>
                <c:pt idx="45">
                  <c:v>7117.9054599999999</c:v>
                </c:pt>
                <c:pt idx="46">
                  <c:v>6951.0801499999998</c:v>
                </c:pt>
                <c:pt idx="47">
                  <c:v>6730.8312299999998</c:v>
                </c:pt>
              </c:numCache>
            </c:numRef>
          </c:val>
          <c:smooth val="0"/>
          <c:extLst>
            <c:ext xmlns:c16="http://schemas.microsoft.com/office/drawing/2014/chart" uri="{C3380CC4-5D6E-409C-BE32-E72D297353CC}">
              <c16:uniqueId val="{00000001-0360-4F9C-BF0E-73419A9AB07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29</c:v>
                </c:pt>
                <c:pt idx="1">
                  <c:v>LUN 30</c:v>
                </c:pt>
                <c:pt idx="2">
                  <c:v>MAR 31</c:v>
                </c:pt>
                <c:pt idx="3">
                  <c:v>MIE 1</c:v>
                </c:pt>
                <c:pt idx="4">
                  <c:v>JUE 2</c:v>
                </c:pt>
                <c:pt idx="5">
                  <c:v>VIE 3</c:v>
                </c:pt>
                <c:pt idx="6">
                  <c:v>SAB 4</c:v>
                </c:pt>
                <c:pt idx="7">
                  <c:v>DOM 5</c:v>
                </c:pt>
              </c:strCache>
            </c:strRef>
          </c:cat>
          <c:val>
            <c:numRef>
              <c:f>COSTO_OPE_EJEC!$C$8:$C$15</c:f>
              <c:numCache>
                <c:formatCode>#,##0.0</c:formatCode>
                <c:ptCount val="8"/>
                <c:pt idx="0">
                  <c:v>5491592.7736999998</c:v>
                </c:pt>
                <c:pt idx="1">
                  <c:v>5237140.0246900003</c:v>
                </c:pt>
                <c:pt idx="2">
                  <c:v>6663373.49352</c:v>
                </c:pt>
                <c:pt idx="3">
                  <c:v>6887558.3367499998</c:v>
                </c:pt>
                <c:pt idx="4">
                  <c:v>6715318.85078</c:v>
                </c:pt>
                <c:pt idx="5">
                  <c:v>4510491.0413600001</c:v>
                </c:pt>
                <c:pt idx="6">
                  <c:v>5163216.2987700002</c:v>
                </c:pt>
                <c:pt idx="7">
                  <c:v>4899824.15441</c:v>
                </c:pt>
              </c:numCache>
            </c:numRef>
          </c:val>
          <c:extLst>
            <c:ext xmlns:c16="http://schemas.microsoft.com/office/drawing/2014/chart" uri="{C3380CC4-5D6E-409C-BE32-E72D297353CC}">
              <c16:uniqueId val="{00000000-ABAB-4D3C-B9AC-003716443EE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0.23563293856509607</c:v>
                </c:pt>
                <c:pt idx="1">
                  <c:v>6.9685285977144601E-2</c:v>
                </c:pt>
                <c:pt idx="2">
                  <c:v>-3.6434994266089309E-2</c:v>
                </c:pt>
                <c:pt idx="3">
                  <c:v>3.0659087037184889E-2</c:v>
                </c:pt>
                <c:pt idx="4">
                  <c:v>0.22820205047365369</c:v>
                </c:pt>
                <c:pt idx="5">
                  <c:v>-4.8218395213784425E-2</c:v>
                </c:pt>
                <c:pt idx="6">
                  <c:v>-0.10229980469707388</c:v>
                </c:pt>
                <c:pt idx="7">
                  <c:v>-0.16723368225584309</c:v>
                </c:pt>
              </c:numCache>
            </c:numRef>
          </c:cat>
          <c:val>
            <c:numRef>
              <c:f>COSTO_OPE_EJEC!$D$8:$D$15</c:f>
              <c:numCache>
                <c:formatCode>#,##0.0</c:formatCode>
                <c:ptCount val="8"/>
                <c:pt idx="0">
                  <c:v>4444356.0885300003</c:v>
                </c:pt>
                <c:pt idx="1">
                  <c:v>4895963.4140483998</c:v>
                </c:pt>
                <c:pt idx="2">
                  <c:v>6915333.6348540001</c:v>
                </c:pt>
                <c:pt idx="3">
                  <c:v>6682673.6632668003</c:v>
                </c:pt>
                <c:pt idx="4">
                  <c:v>5467601.0744244</c:v>
                </c:pt>
                <c:pt idx="5">
                  <c:v>4738997.9157803999</c:v>
                </c:pt>
                <c:pt idx="6">
                  <c:v>5751604.2948254999</c:v>
                </c:pt>
                <c:pt idx="7">
                  <c:v>5883792.4277280001</c:v>
                </c:pt>
              </c:numCache>
            </c:numRef>
          </c:val>
          <c:extLst>
            <c:ext xmlns:c16="http://schemas.microsoft.com/office/drawing/2014/chart" uri="{C3380CC4-5D6E-409C-BE32-E72D297353CC}">
              <c16:uniqueId val="{00000001-ABAB-4D3C-B9AC-003716443EE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image" Target="../media/image1.jpg"/><Relationship Id="rId4"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8.xml"/><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0.xml"/><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7.xml"/><Relationship Id="rId1" Type="http://schemas.openxmlformats.org/officeDocument/2006/relationships/chart" Target="../charts/chart16.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xdr:from>
      <xdr:col>3</xdr:col>
      <xdr:colOff>0</xdr:colOff>
      <xdr:row>64</xdr:row>
      <xdr:rowOff>0</xdr:rowOff>
    </xdr:from>
    <xdr:to>
      <xdr:col>15</xdr:col>
      <xdr:colOff>95250</xdr:colOff>
      <xdr:row>94</xdr:row>
      <xdr:rowOff>0</xdr:rowOff>
    </xdr:to>
    <xdr:graphicFrame macro="">
      <xdr:nvGraphicFramePr>
        <xdr:cNvPr id="2" name="grafDemandaPorAreaSEIN1">
          <a:extLst>
            <a:ext uri="{FF2B5EF4-FFF2-40B4-BE49-F238E27FC236}">
              <a16:creationId xmlns:a16="http://schemas.microsoft.com/office/drawing/2014/main" id="{420B86E4-D07D-4B9D-A511-2DE4E6149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1</xdr:col>
      <xdr:colOff>1438275</xdr:colOff>
      <xdr:row>2</xdr:row>
      <xdr:rowOff>479425</xdr:rowOff>
    </xdr:to>
    <xdr:pic>
      <xdr:nvPicPr>
        <xdr:cNvPr id="3" name="pic01">
          <a:extLst>
            <a:ext uri="{FF2B5EF4-FFF2-40B4-BE49-F238E27FC236}">
              <a16:creationId xmlns:a16="http://schemas.microsoft.com/office/drawing/2014/main" id="{6B63E840-6552-43FA-BF35-979249ED176B}"/>
            </a:ext>
          </a:extLst>
        </xdr:cNvPr>
        <xdr:cNvPicPr>
          <a:picLocks noChangeAspect="1"/>
        </xdr:cNvPicPr>
      </xdr:nvPicPr>
      <xdr:blipFill>
        <a:blip xmlns:r="http://schemas.openxmlformats.org/officeDocument/2006/relationships" r:embed="rId2" cstate="print"/>
        <a:stretch>
          <a:fillRect/>
        </a:stretch>
      </xdr:blipFill>
      <xdr:spPr>
        <a:xfrm>
          <a:off x="149225" y="6350"/>
          <a:ext cx="1428750" cy="8382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i.jota\Downloads\20260410103303AnexoA_0504_v3.xlsx" TargetMode="External"/><Relationship Id="rId1" Type="http://schemas.openxmlformats.org/officeDocument/2006/relationships/externalLinkPath" Target="file:///C:\Users\Nai.jota\Downloads\20260410103303AnexoA_0504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sheetData sheetId="5"/>
      <sheetData sheetId="6">
        <row r="8">
          <cell r="B8" t="str">
            <v>00:30</v>
          </cell>
          <cell r="E8">
            <v>981.08630000000005</v>
          </cell>
          <cell r="F8">
            <v>3880.9148599999999</v>
          </cell>
          <cell r="G8">
            <v>1815.2168999999999</v>
          </cell>
        </row>
        <row r="9">
          <cell r="B9" t="str">
            <v>01:00</v>
          </cell>
          <cell r="E9">
            <v>948.24459999999999</v>
          </cell>
          <cell r="F9">
            <v>3856.2883000000002</v>
          </cell>
          <cell r="G9">
            <v>1797.2351000000001</v>
          </cell>
        </row>
        <row r="10">
          <cell r="B10" t="str">
            <v>01:30</v>
          </cell>
          <cell r="E10">
            <v>972.68200000000002</v>
          </cell>
          <cell r="F10">
            <v>3733.0191199999999</v>
          </cell>
          <cell r="G10">
            <v>1792.2311999999999</v>
          </cell>
        </row>
        <row r="11">
          <cell r="B11" t="str">
            <v>02:00</v>
          </cell>
          <cell r="E11">
            <v>943.09810000000004</v>
          </cell>
          <cell r="F11">
            <v>3709.6699699999999</v>
          </cell>
          <cell r="G11">
            <v>1785.9505999999999</v>
          </cell>
        </row>
        <row r="12">
          <cell r="B12" t="str">
            <v>02:30</v>
          </cell>
          <cell r="E12">
            <v>945.62929999999994</v>
          </cell>
          <cell r="F12">
            <v>3603.4883399999999</v>
          </cell>
          <cell r="G12">
            <v>1781.9087999999999</v>
          </cell>
        </row>
        <row r="13">
          <cell r="B13" t="str">
            <v>03:00</v>
          </cell>
          <cell r="E13">
            <v>934.70839999999998</v>
          </cell>
          <cell r="F13">
            <v>3572.8554199999999</v>
          </cell>
          <cell r="G13">
            <v>1769.1292000000001</v>
          </cell>
        </row>
        <row r="14">
          <cell r="B14" t="str">
            <v>03:30</v>
          </cell>
          <cell r="E14">
            <v>888.59810000000004</v>
          </cell>
          <cell r="F14">
            <v>3488.5331099999999</v>
          </cell>
          <cell r="G14">
            <v>1771.3977</v>
          </cell>
        </row>
        <row r="15">
          <cell r="B15" t="str">
            <v>04:00</v>
          </cell>
          <cell r="E15">
            <v>931.27710000000002</v>
          </cell>
          <cell r="F15">
            <v>3533.89111</v>
          </cell>
          <cell r="G15">
            <v>1774.9452000000001</v>
          </cell>
        </row>
        <row r="16">
          <cell r="B16" t="str">
            <v>04:30</v>
          </cell>
          <cell r="E16">
            <v>923.23130000000003</v>
          </cell>
          <cell r="F16">
            <v>3619.93624</v>
          </cell>
          <cell r="G16">
            <v>1757.0359000000001</v>
          </cell>
        </row>
        <row r="17">
          <cell r="B17" t="str">
            <v>05:00</v>
          </cell>
          <cell r="E17">
            <v>915.59609999999998</v>
          </cell>
          <cell r="F17">
            <v>3604.7589800000001</v>
          </cell>
          <cell r="G17">
            <v>1784.9581000000001</v>
          </cell>
        </row>
        <row r="18">
          <cell r="B18" t="str">
            <v>05:30</v>
          </cell>
          <cell r="E18">
            <v>940.1671</v>
          </cell>
          <cell r="F18">
            <v>3566.1870399999998</v>
          </cell>
          <cell r="G18">
            <v>1769.1375</v>
          </cell>
        </row>
        <row r="19">
          <cell r="B19" t="str">
            <v>06:00</v>
          </cell>
          <cell r="E19">
            <v>895.82730000000004</v>
          </cell>
          <cell r="F19">
            <v>3637.1324</v>
          </cell>
          <cell r="G19">
            <v>1759.9882</v>
          </cell>
        </row>
        <row r="20">
          <cell r="B20" t="str">
            <v>06:30</v>
          </cell>
          <cell r="E20">
            <v>922.79899999999998</v>
          </cell>
          <cell r="F20">
            <v>3529.0458899999999</v>
          </cell>
          <cell r="G20">
            <v>1722.7474999999999</v>
          </cell>
        </row>
        <row r="21">
          <cell r="B21" t="str">
            <v>07:00</v>
          </cell>
          <cell r="E21">
            <v>888.03319999999997</v>
          </cell>
          <cell r="F21">
            <v>3645.1983700000001</v>
          </cell>
          <cell r="G21">
            <v>1684.7322999999999</v>
          </cell>
        </row>
        <row r="22">
          <cell r="B22" t="str">
            <v>07:30</v>
          </cell>
          <cell r="E22">
            <v>903.46469999999999</v>
          </cell>
          <cell r="F22">
            <v>3554.1039599999999</v>
          </cell>
          <cell r="G22">
            <v>1675.1757</v>
          </cell>
        </row>
        <row r="23">
          <cell r="B23" t="str">
            <v>08:00</v>
          </cell>
          <cell r="E23">
            <v>925.39260000000002</v>
          </cell>
          <cell r="F23">
            <v>3521.6880700000002</v>
          </cell>
          <cell r="G23">
            <v>1689.0688</v>
          </cell>
        </row>
        <row r="24">
          <cell r="B24" t="str">
            <v>08:30</v>
          </cell>
          <cell r="E24">
            <v>939.96410000000003</v>
          </cell>
          <cell r="F24">
            <v>3558.7607400000002</v>
          </cell>
          <cell r="G24">
            <v>1718.7545</v>
          </cell>
        </row>
        <row r="25">
          <cell r="B25" t="str">
            <v>09:00</v>
          </cell>
          <cell r="E25">
            <v>989.73670000000004</v>
          </cell>
          <cell r="F25">
            <v>3773.4131299999999</v>
          </cell>
          <cell r="G25">
            <v>1784.9589000000001</v>
          </cell>
        </row>
        <row r="26">
          <cell r="B26" t="str">
            <v>09:30</v>
          </cell>
          <cell r="E26">
            <v>1015.7117</v>
          </cell>
          <cell r="F26">
            <v>3816.0495000000001</v>
          </cell>
          <cell r="G26">
            <v>1801.3639000000001</v>
          </cell>
        </row>
        <row r="27">
          <cell r="B27" t="str">
            <v>10:00</v>
          </cell>
          <cell r="E27">
            <v>1049.8788999999999</v>
          </cell>
          <cell r="F27">
            <v>3868.2033299999998</v>
          </cell>
          <cell r="G27">
            <v>1793.4639999999999</v>
          </cell>
        </row>
        <row r="28">
          <cell r="B28" t="str">
            <v>10:30</v>
          </cell>
          <cell r="E28">
            <v>1026.6039000000001</v>
          </cell>
          <cell r="F28">
            <v>3997.1808000000001</v>
          </cell>
          <cell r="G28">
            <v>1817.6670999999999</v>
          </cell>
        </row>
        <row r="29">
          <cell r="B29" t="str">
            <v>11:00</v>
          </cell>
          <cell r="E29">
            <v>1052.6126999999999</v>
          </cell>
          <cell r="F29">
            <v>3968.0486700000001</v>
          </cell>
          <cell r="G29">
            <v>1818.8195000000001</v>
          </cell>
        </row>
        <row r="30">
          <cell r="B30" t="str">
            <v>11:30</v>
          </cell>
          <cell r="E30">
            <v>1055.3679999999999</v>
          </cell>
          <cell r="F30">
            <v>4135.7609499999999</v>
          </cell>
          <cell r="G30">
            <v>1819.9166</v>
          </cell>
        </row>
        <row r="31">
          <cell r="B31" t="str">
            <v>12:00</v>
          </cell>
          <cell r="E31">
            <v>1038.383</v>
          </cell>
          <cell r="F31">
            <v>4188.70892</v>
          </cell>
          <cell r="G31">
            <v>1812.9511</v>
          </cell>
        </row>
        <row r="32">
          <cell r="B32" t="str">
            <v>12:30</v>
          </cell>
          <cell r="E32">
            <v>1067.558</v>
          </cell>
          <cell r="F32">
            <v>4189.2791200000001</v>
          </cell>
          <cell r="G32">
            <v>1810.3022000000001</v>
          </cell>
        </row>
        <row r="33">
          <cell r="B33" t="str">
            <v>13:00</v>
          </cell>
          <cell r="E33">
            <v>1043.5972999999999</v>
          </cell>
          <cell r="F33">
            <v>4118.0924400000004</v>
          </cell>
          <cell r="G33">
            <v>1808.8413</v>
          </cell>
        </row>
        <row r="34">
          <cell r="B34" t="str">
            <v>13:30</v>
          </cell>
          <cell r="E34">
            <v>1037.1342</v>
          </cell>
          <cell r="F34">
            <v>4080.9785200000001</v>
          </cell>
          <cell r="G34">
            <v>1782.2427</v>
          </cell>
        </row>
        <row r="35">
          <cell r="B35" t="str">
            <v>14:00</v>
          </cell>
          <cell r="E35">
            <v>1062.7136</v>
          </cell>
          <cell r="F35">
            <v>4175.7348199999997</v>
          </cell>
          <cell r="G35">
            <v>1795.6742999999999</v>
          </cell>
        </row>
        <row r="36">
          <cell r="B36" t="str">
            <v>14:30</v>
          </cell>
          <cell r="E36">
            <v>1002.6025</v>
          </cell>
          <cell r="F36">
            <v>4096.2045099999996</v>
          </cell>
          <cell r="G36">
            <v>1808.4550999999999</v>
          </cell>
        </row>
        <row r="37">
          <cell r="B37" t="str">
            <v>15:00</v>
          </cell>
          <cell r="E37">
            <v>1032.7627</v>
          </cell>
          <cell r="F37">
            <v>4127.8281399999996</v>
          </cell>
          <cell r="G37">
            <v>1813.4632999999999</v>
          </cell>
        </row>
        <row r="38">
          <cell r="B38" t="str">
            <v>15:30</v>
          </cell>
          <cell r="E38">
            <v>1001.6471</v>
          </cell>
          <cell r="F38">
            <v>4005.3332599999999</v>
          </cell>
          <cell r="G38">
            <v>1807.0320999999999</v>
          </cell>
        </row>
        <row r="39">
          <cell r="B39" t="str">
            <v>16:00</v>
          </cell>
          <cell r="E39">
            <v>1020.5969</v>
          </cell>
          <cell r="F39">
            <v>4018.0998100000002</v>
          </cell>
          <cell r="G39">
            <v>1809.2001</v>
          </cell>
        </row>
        <row r="40">
          <cell r="B40" t="str">
            <v>16:30</v>
          </cell>
          <cell r="E40">
            <v>995.88199999999995</v>
          </cell>
          <cell r="F40">
            <v>4010.4287800000002</v>
          </cell>
          <cell r="G40">
            <v>1856.8253</v>
          </cell>
        </row>
        <row r="41">
          <cell r="B41" t="str">
            <v>17:00</v>
          </cell>
          <cell r="E41">
            <v>1037.5120999999999</v>
          </cell>
          <cell r="F41">
            <v>3857.8747899999998</v>
          </cell>
          <cell r="G41">
            <v>1904.7928999999999</v>
          </cell>
        </row>
        <row r="42">
          <cell r="B42" t="str">
            <v>17:30</v>
          </cell>
          <cell r="E42">
            <v>1036.2743</v>
          </cell>
          <cell r="F42">
            <v>3572.24395</v>
          </cell>
          <cell r="G42">
            <v>1941.309</v>
          </cell>
        </row>
        <row r="43">
          <cell r="B43" t="str">
            <v>18:00</v>
          </cell>
          <cell r="E43">
            <v>996.44560000000001</v>
          </cell>
          <cell r="F43">
            <v>4057.6341600000001</v>
          </cell>
          <cell r="G43">
            <v>2003.1445000000001</v>
          </cell>
        </row>
        <row r="44">
          <cell r="B44" t="str">
            <v>18:30</v>
          </cell>
          <cell r="E44">
            <v>1094.5501999999999</v>
          </cell>
          <cell r="F44">
            <v>4598.8698199999999</v>
          </cell>
          <cell r="G44">
            <v>1975.0467000000001</v>
          </cell>
        </row>
        <row r="45">
          <cell r="B45" t="str">
            <v>19:00</v>
          </cell>
          <cell r="E45">
            <v>1099.1171999999999</v>
          </cell>
          <cell r="F45">
            <v>4683.7605599999997</v>
          </cell>
          <cell r="G45">
            <v>1979.3520000000001</v>
          </cell>
        </row>
        <row r="46">
          <cell r="B46" t="str">
            <v>19:30</v>
          </cell>
          <cell r="E46">
            <v>1139.7641000000001</v>
          </cell>
          <cell r="F46">
            <v>4739.5825699999996</v>
          </cell>
          <cell r="G46">
            <v>1970.9413999999999</v>
          </cell>
        </row>
        <row r="47">
          <cell r="B47" t="str">
            <v>20:00</v>
          </cell>
          <cell r="E47">
            <v>1198.5093999999999</v>
          </cell>
          <cell r="F47">
            <v>4698.8412200000002</v>
          </cell>
          <cell r="G47">
            <v>1951.6133</v>
          </cell>
        </row>
        <row r="48">
          <cell r="B48" t="str">
            <v>20:30</v>
          </cell>
          <cell r="E48">
            <v>1202.1206999999999</v>
          </cell>
          <cell r="F48">
            <v>4672.9043499999998</v>
          </cell>
          <cell r="G48">
            <v>1945.4612999999999</v>
          </cell>
        </row>
        <row r="49">
          <cell r="B49" t="str">
            <v>21:00</v>
          </cell>
          <cell r="E49">
            <v>1171.9407000000001</v>
          </cell>
          <cell r="F49">
            <v>4590.7421400000003</v>
          </cell>
          <cell r="G49">
            <v>1930.8589999999999</v>
          </cell>
        </row>
        <row r="50">
          <cell r="B50" t="str">
            <v>21:30</v>
          </cell>
          <cell r="E50">
            <v>1187.9272000000001</v>
          </cell>
          <cell r="F50">
            <v>4483.8616099999999</v>
          </cell>
          <cell r="G50">
            <v>1921.5074999999999</v>
          </cell>
        </row>
        <row r="51">
          <cell r="B51" t="str">
            <v>22:00</v>
          </cell>
          <cell r="E51">
            <v>1109.057</v>
          </cell>
          <cell r="F51">
            <v>4499.5665300000001</v>
          </cell>
          <cell r="G51">
            <v>1870.2713000000001</v>
          </cell>
        </row>
        <row r="52">
          <cell r="B52" t="str">
            <v>22:30</v>
          </cell>
          <cell r="E52">
            <v>1053.9564</v>
          </cell>
          <cell r="F52">
            <v>4355.1541900000002</v>
          </cell>
          <cell r="G52">
            <v>1835.1660999999999</v>
          </cell>
        </row>
        <row r="53">
          <cell r="B53" t="str">
            <v>23:00</v>
          </cell>
          <cell r="E53">
            <v>1015.4087</v>
          </cell>
          <cell r="F53">
            <v>4058.5003299999998</v>
          </cell>
          <cell r="G53">
            <v>1826.9177</v>
          </cell>
        </row>
        <row r="54">
          <cell r="B54" t="str">
            <v>23:30</v>
          </cell>
          <cell r="E54">
            <v>961.82270000000005</v>
          </cell>
          <cell r="F54">
            <v>4079.65364</v>
          </cell>
          <cell r="G54">
            <v>1818.5616</v>
          </cell>
        </row>
        <row r="55">
          <cell r="B55" t="str">
            <v>00:00</v>
          </cell>
          <cell r="E55">
            <v>934.26570000000004</v>
          </cell>
          <cell r="F55">
            <v>3934.6117800000002</v>
          </cell>
          <cell r="G55">
            <v>1785.5685000000001</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88" t="s">
        <v>0</v>
      </c>
      <c r="C3" s="189"/>
      <c r="D3" s="189"/>
      <c r="E3" s="189"/>
      <c r="F3" s="189"/>
      <c r="G3" s="189"/>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15" customHeight="1" x14ac:dyDescent="0.35">
      <c r="A6" s="1"/>
      <c r="B6" s="3" t="s">
        <v>2</v>
      </c>
      <c r="C6" s="3" t="s">
        <v>3</v>
      </c>
      <c r="D6" s="3" t="s">
        <v>4</v>
      </c>
      <c r="E6" s="3" t="s">
        <v>5</v>
      </c>
      <c r="F6" s="3" t="s">
        <v>6</v>
      </c>
      <c r="G6" s="3" t="s">
        <v>7</v>
      </c>
      <c r="H6" s="3" t="s">
        <v>8</v>
      </c>
      <c r="I6" s="3" t="s">
        <v>9</v>
      </c>
      <c r="J6" s="3" t="s">
        <v>10</v>
      </c>
      <c r="K6" s="3" t="s">
        <v>11</v>
      </c>
      <c r="L6" s="3" t="s">
        <v>12</v>
      </c>
    </row>
    <row r="7" spans="1:12" ht="25" x14ac:dyDescent="0.35">
      <c r="A7" s="1"/>
      <c r="B7" s="4" t="s">
        <v>13</v>
      </c>
      <c r="C7" s="5" t="s">
        <v>14</v>
      </c>
      <c r="D7" s="5" t="s">
        <v>15</v>
      </c>
      <c r="E7" s="5" t="s">
        <v>16</v>
      </c>
      <c r="F7" s="5" t="s">
        <v>17</v>
      </c>
      <c r="G7" s="4" t="s">
        <v>18</v>
      </c>
      <c r="H7" s="4" t="s">
        <v>19</v>
      </c>
      <c r="I7" s="6" t="s">
        <v>20</v>
      </c>
      <c r="J7" s="4"/>
      <c r="K7" s="4" t="s">
        <v>21</v>
      </c>
      <c r="L7"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8" t="s">
        <v>0</v>
      </c>
      <c r="C3" s="189"/>
      <c r="D3" s="189"/>
      <c r="E3" s="189"/>
      <c r="F3" s="189"/>
      <c r="G3" s="189"/>
      <c r="H3" s="1"/>
      <c r="I3" s="1"/>
    </row>
    <row r="4" spans="1:9" ht="0" hidden="1" customHeight="1" x14ac:dyDescent="0.35">
      <c r="A4" s="1"/>
      <c r="B4" s="1"/>
      <c r="C4" s="1"/>
      <c r="D4" s="1"/>
      <c r="E4" s="1"/>
      <c r="F4" s="1"/>
      <c r="G4" s="1"/>
      <c r="H4" s="1"/>
      <c r="I4" s="1"/>
    </row>
    <row r="5" spans="1:9" ht="30" customHeight="1" x14ac:dyDescent="0.35">
      <c r="A5" s="1"/>
      <c r="B5" s="190" t="s">
        <v>22</v>
      </c>
      <c r="C5" s="190"/>
      <c r="D5" s="190"/>
      <c r="E5" s="190"/>
      <c r="F5" s="190"/>
      <c r="G5" s="190"/>
      <c r="H5" s="190"/>
      <c r="I5" s="190"/>
    </row>
    <row r="6" spans="1:9" ht="40" customHeight="1" x14ac:dyDescent="0.35">
      <c r="A6" s="1"/>
      <c r="B6" s="7" t="s">
        <v>23</v>
      </c>
      <c r="C6" s="3" t="s">
        <v>24</v>
      </c>
      <c r="D6" s="3" t="s">
        <v>25</v>
      </c>
      <c r="E6" s="7" t="s">
        <v>3</v>
      </c>
      <c r="F6" s="7" t="s">
        <v>4</v>
      </c>
      <c r="G6" s="7" t="s">
        <v>26</v>
      </c>
      <c r="H6" s="7" t="s">
        <v>6</v>
      </c>
      <c r="I6" s="7" t="s">
        <v>9</v>
      </c>
    </row>
    <row r="7" spans="1:9" x14ac:dyDescent="0.35">
      <c r="A7" s="1"/>
      <c r="B7" s="4" t="s">
        <v>27</v>
      </c>
      <c r="C7" s="4" t="s">
        <v>28</v>
      </c>
      <c r="D7" s="4" t="s">
        <v>29</v>
      </c>
      <c r="E7" s="5" t="s">
        <v>30</v>
      </c>
      <c r="F7" s="5" t="s">
        <v>31</v>
      </c>
      <c r="G7" s="5" t="s">
        <v>32</v>
      </c>
      <c r="H7" s="5" t="s">
        <v>33</v>
      </c>
      <c r="I7" s="5" t="s">
        <v>34</v>
      </c>
    </row>
    <row r="8" spans="1:9" x14ac:dyDescent="0.35">
      <c r="A8" s="1"/>
      <c r="B8" s="4" t="s">
        <v>27</v>
      </c>
      <c r="C8" s="4" t="s">
        <v>28</v>
      </c>
      <c r="D8" s="4" t="s">
        <v>29</v>
      </c>
      <c r="E8" s="5" t="s">
        <v>35</v>
      </c>
      <c r="F8" s="5" t="s">
        <v>36</v>
      </c>
      <c r="G8" s="5" t="s">
        <v>37</v>
      </c>
      <c r="H8" s="5" t="s">
        <v>38</v>
      </c>
      <c r="I8" s="5" t="s">
        <v>39</v>
      </c>
    </row>
    <row r="9" spans="1:9" x14ac:dyDescent="0.35">
      <c r="A9" s="1"/>
      <c r="B9" s="4" t="s">
        <v>27</v>
      </c>
      <c r="C9" s="4" t="s">
        <v>28</v>
      </c>
      <c r="D9" s="4" t="s">
        <v>29</v>
      </c>
      <c r="E9" s="5" t="s">
        <v>40</v>
      </c>
      <c r="F9" s="5" t="s">
        <v>41</v>
      </c>
      <c r="G9" s="5" t="s">
        <v>42</v>
      </c>
      <c r="H9" s="5" t="s">
        <v>43</v>
      </c>
      <c r="I9" s="5" t="s">
        <v>44</v>
      </c>
    </row>
    <row r="10" spans="1:9" x14ac:dyDescent="0.35">
      <c r="A10" s="1"/>
      <c r="B10" s="4" t="s">
        <v>27</v>
      </c>
      <c r="C10" s="4" t="s">
        <v>28</v>
      </c>
      <c r="D10" s="4" t="s">
        <v>29</v>
      </c>
      <c r="E10" s="5" t="s">
        <v>45</v>
      </c>
      <c r="F10" s="5" t="s">
        <v>46</v>
      </c>
      <c r="G10" s="5" t="s">
        <v>32</v>
      </c>
      <c r="H10" s="5" t="s">
        <v>33</v>
      </c>
      <c r="I10" s="5" t="s">
        <v>47</v>
      </c>
    </row>
    <row r="11" spans="1:9" x14ac:dyDescent="0.35">
      <c r="A11" s="1"/>
      <c r="B11" s="4" t="s">
        <v>27</v>
      </c>
      <c r="C11" s="4" t="s">
        <v>28</v>
      </c>
      <c r="D11" s="4" t="s">
        <v>29</v>
      </c>
      <c r="E11" s="5" t="s">
        <v>48</v>
      </c>
      <c r="F11" s="5" t="s">
        <v>49</v>
      </c>
      <c r="G11" s="5" t="s">
        <v>32</v>
      </c>
      <c r="H11" s="5" t="s">
        <v>33</v>
      </c>
      <c r="I11" s="5" t="s">
        <v>50</v>
      </c>
    </row>
    <row r="12" spans="1:9" x14ac:dyDescent="0.35">
      <c r="A12" s="1"/>
      <c r="B12" s="4" t="s">
        <v>27</v>
      </c>
      <c r="C12" s="4" t="s">
        <v>28</v>
      </c>
      <c r="D12" s="4" t="s">
        <v>29</v>
      </c>
      <c r="E12" s="5" t="s">
        <v>51</v>
      </c>
      <c r="F12" s="5" t="s">
        <v>52</v>
      </c>
      <c r="G12" s="5" t="s">
        <v>53</v>
      </c>
      <c r="H12" s="5" t="s">
        <v>33</v>
      </c>
      <c r="I12" s="5" t="s">
        <v>54</v>
      </c>
    </row>
    <row r="13" spans="1:9" x14ac:dyDescent="0.35">
      <c r="A13" s="1"/>
      <c r="B13" s="4" t="s">
        <v>27</v>
      </c>
      <c r="C13" s="4" t="s">
        <v>28</v>
      </c>
      <c r="D13" s="4" t="s">
        <v>29</v>
      </c>
      <c r="E13" s="5" t="s">
        <v>51</v>
      </c>
      <c r="F13" s="5" t="s">
        <v>52</v>
      </c>
      <c r="G13" s="5" t="s">
        <v>55</v>
      </c>
      <c r="H13" s="5" t="s">
        <v>56</v>
      </c>
      <c r="I13" s="5" t="s">
        <v>57</v>
      </c>
    </row>
    <row r="14" spans="1:9" x14ac:dyDescent="0.35">
      <c r="A14" s="1"/>
      <c r="B14" s="4" t="s">
        <v>27</v>
      </c>
      <c r="C14" s="4" t="s">
        <v>28</v>
      </c>
      <c r="D14" s="4" t="s">
        <v>29</v>
      </c>
      <c r="E14" s="5" t="s">
        <v>58</v>
      </c>
      <c r="F14" s="5" t="s">
        <v>59</v>
      </c>
      <c r="G14" s="5" t="s">
        <v>37</v>
      </c>
      <c r="H14" s="5" t="s">
        <v>60</v>
      </c>
      <c r="I14" s="5" t="s">
        <v>61</v>
      </c>
    </row>
    <row r="15" spans="1:9" x14ac:dyDescent="0.35">
      <c r="A15" s="1"/>
      <c r="B15" s="4" t="s">
        <v>27</v>
      </c>
      <c r="C15" s="4" t="s">
        <v>28</v>
      </c>
      <c r="D15" s="4" t="s">
        <v>29</v>
      </c>
      <c r="E15" s="5" t="s">
        <v>58</v>
      </c>
      <c r="F15" s="5" t="s">
        <v>59</v>
      </c>
      <c r="G15" s="5" t="s">
        <v>37</v>
      </c>
      <c r="H15" s="5" t="s">
        <v>60</v>
      </c>
      <c r="I15" s="5" t="s">
        <v>62</v>
      </c>
    </row>
    <row r="16" spans="1:9" x14ac:dyDescent="0.35">
      <c r="A16" s="1"/>
      <c r="B16" s="4" t="s">
        <v>27</v>
      </c>
      <c r="C16" s="4" t="s">
        <v>28</v>
      </c>
      <c r="D16" s="4" t="s">
        <v>29</v>
      </c>
      <c r="E16" s="5" t="s">
        <v>58</v>
      </c>
      <c r="F16" s="5" t="s">
        <v>63</v>
      </c>
      <c r="G16" s="5" t="s">
        <v>53</v>
      </c>
      <c r="H16" s="5" t="s">
        <v>33</v>
      </c>
      <c r="I16" s="5" t="s">
        <v>64</v>
      </c>
    </row>
    <row r="17" spans="1:9" x14ac:dyDescent="0.35">
      <c r="A17" s="1"/>
      <c r="B17" s="4" t="s">
        <v>27</v>
      </c>
      <c r="C17" s="4" t="s">
        <v>28</v>
      </c>
      <c r="D17" s="4" t="s">
        <v>29</v>
      </c>
      <c r="E17" s="5" t="s">
        <v>58</v>
      </c>
      <c r="F17" s="5" t="s">
        <v>63</v>
      </c>
      <c r="G17" s="5" t="s">
        <v>53</v>
      </c>
      <c r="H17" s="5" t="s">
        <v>33</v>
      </c>
      <c r="I17" s="5" t="s">
        <v>65</v>
      </c>
    </row>
    <row r="18" spans="1:9" x14ac:dyDescent="0.35">
      <c r="A18" s="1"/>
      <c r="B18" s="4" t="s">
        <v>27</v>
      </c>
      <c r="C18" s="4" t="s">
        <v>28</v>
      </c>
      <c r="D18" s="4" t="s">
        <v>29</v>
      </c>
      <c r="E18" s="5" t="s">
        <v>58</v>
      </c>
      <c r="F18" s="5" t="s">
        <v>66</v>
      </c>
      <c r="G18" s="5" t="s">
        <v>53</v>
      </c>
      <c r="H18" s="5" t="s">
        <v>33</v>
      </c>
      <c r="I18" s="5" t="s">
        <v>65</v>
      </c>
    </row>
    <row r="19" spans="1:9" x14ac:dyDescent="0.35">
      <c r="A19" s="1"/>
      <c r="B19" s="4" t="s">
        <v>27</v>
      </c>
      <c r="C19" s="4" t="s">
        <v>28</v>
      </c>
      <c r="D19" s="4" t="s">
        <v>29</v>
      </c>
      <c r="E19" s="5" t="s">
        <v>67</v>
      </c>
      <c r="F19" s="5" t="s">
        <v>68</v>
      </c>
      <c r="G19" s="5" t="s">
        <v>53</v>
      </c>
      <c r="H19" s="5" t="s">
        <v>33</v>
      </c>
      <c r="I19" s="5" t="s">
        <v>69</v>
      </c>
    </row>
    <row r="20" spans="1:9" x14ac:dyDescent="0.35">
      <c r="A20" s="1"/>
      <c r="B20" s="4" t="s">
        <v>27</v>
      </c>
      <c r="C20" s="4" t="s">
        <v>28</v>
      </c>
      <c r="D20" s="4" t="s">
        <v>29</v>
      </c>
      <c r="E20" s="5" t="s">
        <v>70</v>
      </c>
      <c r="F20" s="5" t="s">
        <v>71</v>
      </c>
      <c r="G20" s="5" t="s">
        <v>32</v>
      </c>
      <c r="H20" s="5" t="s">
        <v>33</v>
      </c>
      <c r="I20" s="5" t="s">
        <v>72</v>
      </c>
    </row>
    <row r="21" spans="1:9" x14ac:dyDescent="0.35">
      <c r="A21" s="1"/>
      <c r="B21" s="4" t="s">
        <v>27</v>
      </c>
      <c r="C21" s="4" t="s">
        <v>28</v>
      </c>
      <c r="D21" s="4" t="s">
        <v>29</v>
      </c>
      <c r="E21" s="5" t="s">
        <v>70</v>
      </c>
      <c r="F21" s="5" t="s">
        <v>71</v>
      </c>
      <c r="G21" s="5" t="s">
        <v>32</v>
      </c>
      <c r="H21" s="5" t="s">
        <v>33</v>
      </c>
      <c r="I21" s="5" t="s">
        <v>73</v>
      </c>
    </row>
    <row r="22" spans="1:9" x14ac:dyDescent="0.35">
      <c r="A22" s="1"/>
      <c r="B22" s="4" t="s">
        <v>27</v>
      </c>
      <c r="C22" s="4" t="s">
        <v>28</v>
      </c>
      <c r="D22" s="4" t="s">
        <v>29</v>
      </c>
      <c r="E22" s="5" t="s">
        <v>70</v>
      </c>
      <c r="F22" s="5" t="s">
        <v>74</v>
      </c>
      <c r="G22" s="5" t="s">
        <v>32</v>
      </c>
      <c r="H22" s="5" t="s">
        <v>33</v>
      </c>
      <c r="I22" s="5" t="s">
        <v>75</v>
      </c>
    </row>
    <row r="23" spans="1:9" x14ac:dyDescent="0.35">
      <c r="A23" s="1"/>
      <c r="B23" s="4" t="s">
        <v>27</v>
      </c>
      <c r="C23" s="4" t="s">
        <v>28</v>
      </c>
      <c r="D23" s="4" t="s">
        <v>29</v>
      </c>
      <c r="E23" s="5" t="s">
        <v>70</v>
      </c>
      <c r="F23" s="5" t="s">
        <v>74</v>
      </c>
      <c r="G23" s="5" t="s">
        <v>32</v>
      </c>
      <c r="H23" s="5" t="s">
        <v>33</v>
      </c>
      <c r="I23" s="5" t="s">
        <v>76</v>
      </c>
    </row>
    <row r="24" spans="1:9" x14ac:dyDescent="0.35">
      <c r="A24" s="1"/>
      <c r="B24" s="4" t="s">
        <v>27</v>
      </c>
      <c r="C24" s="4" t="s">
        <v>28</v>
      </c>
      <c r="D24" s="4" t="s">
        <v>29</v>
      </c>
      <c r="E24" s="5" t="s">
        <v>70</v>
      </c>
      <c r="F24" s="5" t="s">
        <v>77</v>
      </c>
      <c r="G24" s="5" t="s">
        <v>53</v>
      </c>
      <c r="H24" s="5" t="s">
        <v>33</v>
      </c>
      <c r="I24" s="5" t="s">
        <v>78</v>
      </c>
    </row>
    <row r="25" spans="1:9" x14ac:dyDescent="0.35">
      <c r="A25" s="1"/>
      <c r="B25" s="4" t="s">
        <v>27</v>
      </c>
      <c r="C25" s="4" t="s">
        <v>28</v>
      </c>
      <c r="D25" s="4" t="s">
        <v>29</v>
      </c>
      <c r="E25" s="5" t="s">
        <v>70</v>
      </c>
      <c r="F25" s="5" t="s">
        <v>77</v>
      </c>
      <c r="G25" s="5" t="s">
        <v>53</v>
      </c>
      <c r="H25" s="5" t="s">
        <v>33</v>
      </c>
      <c r="I25" s="5" t="s">
        <v>79</v>
      </c>
    </row>
    <row r="26" spans="1:9" x14ac:dyDescent="0.35">
      <c r="A26" s="1"/>
      <c r="B26" s="4" t="s">
        <v>27</v>
      </c>
      <c r="C26" s="4" t="s">
        <v>28</v>
      </c>
      <c r="D26" s="4" t="s">
        <v>29</v>
      </c>
      <c r="E26" s="5" t="s">
        <v>70</v>
      </c>
      <c r="F26" s="5" t="s">
        <v>77</v>
      </c>
      <c r="G26" s="5" t="s">
        <v>53</v>
      </c>
      <c r="H26" s="5" t="s">
        <v>33</v>
      </c>
      <c r="I26" s="5" t="s">
        <v>80</v>
      </c>
    </row>
    <row r="27" spans="1:9" x14ac:dyDescent="0.35">
      <c r="A27" s="1"/>
      <c r="B27" s="4" t="s">
        <v>27</v>
      </c>
      <c r="C27" s="4" t="s">
        <v>28</v>
      </c>
      <c r="D27" s="4" t="s">
        <v>29</v>
      </c>
      <c r="E27" s="5" t="s">
        <v>70</v>
      </c>
      <c r="F27" s="5" t="s">
        <v>81</v>
      </c>
      <c r="G27" s="5" t="s">
        <v>53</v>
      </c>
      <c r="H27" s="5" t="s">
        <v>33</v>
      </c>
      <c r="I27" s="5" t="s">
        <v>82</v>
      </c>
    </row>
    <row r="28" spans="1:9" x14ac:dyDescent="0.35">
      <c r="A28" s="1"/>
      <c r="B28" s="4" t="s">
        <v>27</v>
      </c>
      <c r="C28" s="4" t="s">
        <v>28</v>
      </c>
      <c r="D28" s="4" t="s">
        <v>29</v>
      </c>
      <c r="E28" s="5" t="s">
        <v>70</v>
      </c>
      <c r="F28" s="5" t="s">
        <v>81</v>
      </c>
      <c r="G28" s="5" t="s">
        <v>53</v>
      </c>
      <c r="H28" s="5" t="s">
        <v>33</v>
      </c>
      <c r="I28" s="5" t="s">
        <v>83</v>
      </c>
    </row>
    <row r="29" spans="1:9" x14ac:dyDescent="0.35">
      <c r="A29" s="1"/>
      <c r="B29" s="4" t="s">
        <v>27</v>
      </c>
      <c r="C29" s="4" t="s">
        <v>28</v>
      </c>
      <c r="D29" s="4" t="s">
        <v>29</v>
      </c>
      <c r="E29" s="5" t="s">
        <v>70</v>
      </c>
      <c r="F29" s="5" t="s">
        <v>81</v>
      </c>
      <c r="G29" s="5" t="s">
        <v>53</v>
      </c>
      <c r="H29" s="5" t="s">
        <v>33</v>
      </c>
      <c r="I29" s="5" t="s">
        <v>82</v>
      </c>
    </row>
    <row r="30" spans="1:9" x14ac:dyDescent="0.35">
      <c r="A30" s="1"/>
      <c r="B30" s="4" t="s">
        <v>27</v>
      </c>
      <c r="C30" s="4" t="s">
        <v>28</v>
      </c>
      <c r="D30" s="4" t="s">
        <v>29</v>
      </c>
      <c r="E30" s="5" t="s">
        <v>84</v>
      </c>
      <c r="F30" s="5" t="s">
        <v>85</v>
      </c>
      <c r="G30" s="5" t="s">
        <v>32</v>
      </c>
      <c r="H30" s="5" t="s">
        <v>33</v>
      </c>
      <c r="I30" s="5" t="s">
        <v>86</v>
      </c>
    </row>
    <row r="31" spans="1:9" x14ac:dyDescent="0.35">
      <c r="A31" s="1"/>
      <c r="B31" s="4" t="s">
        <v>27</v>
      </c>
      <c r="C31" s="4" t="s">
        <v>28</v>
      </c>
      <c r="D31" s="4" t="s">
        <v>29</v>
      </c>
      <c r="E31" s="5" t="s">
        <v>84</v>
      </c>
      <c r="F31" s="5" t="s">
        <v>85</v>
      </c>
      <c r="G31" s="5" t="s">
        <v>32</v>
      </c>
      <c r="H31" s="5" t="s">
        <v>33</v>
      </c>
      <c r="I31" s="5" t="s">
        <v>87</v>
      </c>
    </row>
    <row r="32" spans="1:9" x14ac:dyDescent="0.35">
      <c r="A32" s="1"/>
      <c r="B32" s="4" t="s">
        <v>27</v>
      </c>
      <c r="C32" s="4" t="s">
        <v>28</v>
      </c>
      <c r="D32" s="4" t="s">
        <v>29</v>
      </c>
      <c r="E32" s="5" t="s">
        <v>84</v>
      </c>
      <c r="F32" s="5" t="s">
        <v>85</v>
      </c>
      <c r="G32" s="5" t="s">
        <v>32</v>
      </c>
      <c r="H32" s="5" t="s">
        <v>33</v>
      </c>
      <c r="I32" s="5" t="s">
        <v>88</v>
      </c>
    </row>
    <row r="33" spans="1:9" x14ac:dyDescent="0.35">
      <c r="A33" s="1"/>
      <c r="B33" s="4" t="s">
        <v>27</v>
      </c>
      <c r="C33" s="4" t="s">
        <v>28</v>
      </c>
      <c r="D33" s="4" t="s">
        <v>29</v>
      </c>
      <c r="E33" s="5" t="s">
        <v>84</v>
      </c>
      <c r="F33" s="5" t="s">
        <v>85</v>
      </c>
      <c r="G33" s="5" t="s">
        <v>32</v>
      </c>
      <c r="H33" s="5" t="s">
        <v>33</v>
      </c>
      <c r="I33" s="5" t="s">
        <v>89</v>
      </c>
    </row>
    <row r="34" spans="1:9" x14ac:dyDescent="0.35">
      <c r="A34" s="1"/>
      <c r="B34" s="4" t="s">
        <v>27</v>
      </c>
      <c r="C34" s="4" t="s">
        <v>28</v>
      </c>
      <c r="D34" s="4" t="s">
        <v>29</v>
      </c>
      <c r="E34" s="5" t="s">
        <v>84</v>
      </c>
      <c r="F34" s="5" t="s">
        <v>90</v>
      </c>
      <c r="G34" s="5" t="s">
        <v>32</v>
      </c>
      <c r="H34" s="5" t="s">
        <v>33</v>
      </c>
      <c r="I34" s="5" t="s">
        <v>91</v>
      </c>
    </row>
    <row r="35" spans="1:9" x14ac:dyDescent="0.35">
      <c r="A35" s="1"/>
      <c r="B35" s="4" t="s">
        <v>27</v>
      </c>
      <c r="C35" s="4" t="s">
        <v>28</v>
      </c>
      <c r="D35" s="4" t="s">
        <v>29</v>
      </c>
      <c r="E35" s="5" t="s">
        <v>92</v>
      </c>
      <c r="F35" s="5" t="s">
        <v>93</v>
      </c>
      <c r="G35" s="5" t="s">
        <v>32</v>
      </c>
      <c r="H35" s="5" t="s">
        <v>33</v>
      </c>
      <c r="I35" s="5" t="s">
        <v>94</v>
      </c>
    </row>
    <row r="36" spans="1:9" x14ac:dyDescent="0.35">
      <c r="A36" s="1"/>
      <c r="B36" s="4" t="s">
        <v>27</v>
      </c>
      <c r="C36" s="4" t="s">
        <v>28</v>
      </c>
      <c r="D36" s="4" t="s">
        <v>29</v>
      </c>
      <c r="E36" s="5" t="s">
        <v>92</v>
      </c>
      <c r="F36" s="5" t="s">
        <v>93</v>
      </c>
      <c r="G36" s="5" t="s">
        <v>37</v>
      </c>
      <c r="H36" s="5" t="s">
        <v>95</v>
      </c>
      <c r="I36" s="5" t="s">
        <v>96</v>
      </c>
    </row>
    <row r="37" spans="1:9" x14ac:dyDescent="0.35">
      <c r="A37" s="1"/>
      <c r="B37" s="4" t="s">
        <v>27</v>
      </c>
      <c r="C37" s="4" t="s">
        <v>28</v>
      </c>
      <c r="D37" s="4" t="s">
        <v>29</v>
      </c>
      <c r="E37" s="5" t="s">
        <v>92</v>
      </c>
      <c r="F37" s="5" t="s">
        <v>97</v>
      </c>
      <c r="G37" s="5" t="s">
        <v>32</v>
      </c>
      <c r="H37" s="5" t="s">
        <v>33</v>
      </c>
      <c r="I37" s="5" t="s">
        <v>98</v>
      </c>
    </row>
    <row r="38" spans="1:9" x14ac:dyDescent="0.35">
      <c r="A38" s="1"/>
      <c r="B38" s="4" t="s">
        <v>27</v>
      </c>
      <c r="C38" s="4" t="s">
        <v>28</v>
      </c>
      <c r="D38" s="4" t="s">
        <v>29</v>
      </c>
      <c r="E38" s="5" t="s">
        <v>92</v>
      </c>
      <c r="F38" s="5" t="s">
        <v>99</v>
      </c>
      <c r="G38" s="5" t="s">
        <v>100</v>
      </c>
      <c r="H38" s="5" t="s">
        <v>33</v>
      </c>
      <c r="I38" s="5" t="s">
        <v>101</v>
      </c>
    </row>
    <row r="39" spans="1:9" x14ac:dyDescent="0.35">
      <c r="A39" s="1"/>
      <c r="B39" s="4" t="s">
        <v>27</v>
      </c>
      <c r="C39" s="4" t="s">
        <v>28</v>
      </c>
      <c r="D39" s="4" t="s">
        <v>29</v>
      </c>
      <c r="E39" s="5" t="s">
        <v>92</v>
      </c>
      <c r="F39" s="5" t="s">
        <v>102</v>
      </c>
      <c r="G39" s="5" t="s">
        <v>55</v>
      </c>
      <c r="H39" s="5" t="s">
        <v>103</v>
      </c>
      <c r="I39" s="5" t="s">
        <v>104</v>
      </c>
    </row>
    <row r="40" spans="1:9" x14ac:dyDescent="0.35">
      <c r="A40" s="1"/>
      <c r="B40" s="4" t="s">
        <v>27</v>
      </c>
      <c r="C40" s="4" t="s">
        <v>28</v>
      </c>
      <c r="D40" s="4" t="s">
        <v>29</v>
      </c>
      <c r="E40" s="5" t="s">
        <v>92</v>
      </c>
      <c r="F40" s="5" t="s">
        <v>102</v>
      </c>
      <c r="G40" s="5" t="s">
        <v>55</v>
      </c>
      <c r="H40" s="5" t="s">
        <v>103</v>
      </c>
      <c r="I40" s="5" t="s">
        <v>105</v>
      </c>
    </row>
    <row r="41" spans="1:9" x14ac:dyDescent="0.35">
      <c r="A41" s="1"/>
      <c r="B41" s="4" t="s">
        <v>27</v>
      </c>
      <c r="C41" s="4" t="s">
        <v>28</v>
      </c>
      <c r="D41" s="4" t="s">
        <v>29</v>
      </c>
      <c r="E41" s="5" t="s">
        <v>92</v>
      </c>
      <c r="F41" s="5" t="s">
        <v>106</v>
      </c>
      <c r="G41" s="5" t="s">
        <v>55</v>
      </c>
      <c r="H41" s="5" t="s">
        <v>107</v>
      </c>
      <c r="I41" s="5" t="s">
        <v>108</v>
      </c>
    </row>
    <row r="42" spans="1:9" x14ac:dyDescent="0.35">
      <c r="A42" s="1"/>
      <c r="B42" s="4" t="s">
        <v>27</v>
      </c>
      <c r="C42" s="4" t="s">
        <v>28</v>
      </c>
      <c r="D42" s="4" t="s">
        <v>29</v>
      </c>
      <c r="E42" s="5" t="s">
        <v>92</v>
      </c>
      <c r="F42" s="5" t="s">
        <v>109</v>
      </c>
      <c r="G42" s="5" t="s">
        <v>53</v>
      </c>
      <c r="H42" s="5" t="s">
        <v>33</v>
      </c>
      <c r="I42" s="5" t="s">
        <v>110</v>
      </c>
    </row>
    <row r="43" spans="1:9" x14ac:dyDescent="0.35">
      <c r="A43" s="1"/>
      <c r="B43" s="4" t="s">
        <v>27</v>
      </c>
      <c r="C43" s="4" t="s">
        <v>28</v>
      </c>
      <c r="D43" s="4" t="s">
        <v>29</v>
      </c>
      <c r="E43" s="5" t="s">
        <v>92</v>
      </c>
      <c r="F43" s="5" t="s">
        <v>109</v>
      </c>
      <c r="G43" s="5" t="s">
        <v>53</v>
      </c>
      <c r="H43" s="5" t="s">
        <v>33</v>
      </c>
      <c r="I43" s="5" t="s">
        <v>111</v>
      </c>
    </row>
    <row r="44" spans="1:9" x14ac:dyDescent="0.35">
      <c r="A44" s="1"/>
      <c r="B44" s="4" t="s">
        <v>27</v>
      </c>
      <c r="C44" s="4" t="s">
        <v>28</v>
      </c>
      <c r="D44" s="4" t="s">
        <v>29</v>
      </c>
      <c r="E44" s="5" t="s">
        <v>92</v>
      </c>
      <c r="F44" s="5" t="s">
        <v>109</v>
      </c>
      <c r="G44" s="5" t="s">
        <v>53</v>
      </c>
      <c r="H44" s="5" t="s">
        <v>33</v>
      </c>
      <c r="I44" s="5" t="s">
        <v>112</v>
      </c>
    </row>
    <row r="45" spans="1:9" x14ac:dyDescent="0.35">
      <c r="A45" s="1"/>
      <c r="B45" s="4" t="s">
        <v>27</v>
      </c>
      <c r="C45" s="4" t="s">
        <v>28</v>
      </c>
      <c r="D45" s="4" t="s">
        <v>29</v>
      </c>
      <c r="E45" s="5" t="s">
        <v>92</v>
      </c>
      <c r="F45" s="5" t="s">
        <v>109</v>
      </c>
      <c r="G45" s="5" t="s">
        <v>55</v>
      </c>
      <c r="H45" s="5" t="s">
        <v>56</v>
      </c>
      <c r="I45" s="5" t="s">
        <v>113</v>
      </c>
    </row>
    <row r="46" spans="1:9" x14ac:dyDescent="0.35">
      <c r="A46" s="1"/>
      <c r="B46" s="4" t="s">
        <v>27</v>
      </c>
      <c r="C46" s="4" t="s">
        <v>28</v>
      </c>
      <c r="D46" s="4" t="s">
        <v>29</v>
      </c>
      <c r="E46" s="5" t="s">
        <v>114</v>
      </c>
      <c r="F46" s="5" t="s">
        <v>115</v>
      </c>
      <c r="G46" s="5" t="s">
        <v>53</v>
      </c>
      <c r="H46" s="5" t="s">
        <v>33</v>
      </c>
      <c r="I46" s="5" t="s">
        <v>116</v>
      </c>
    </row>
    <row r="47" spans="1:9" x14ac:dyDescent="0.35">
      <c r="A47" s="1"/>
      <c r="B47" s="4" t="s">
        <v>27</v>
      </c>
      <c r="C47" s="4" t="s">
        <v>28</v>
      </c>
      <c r="D47" s="4" t="s">
        <v>29</v>
      </c>
      <c r="E47" s="5" t="s">
        <v>117</v>
      </c>
      <c r="F47" s="5" t="s">
        <v>118</v>
      </c>
      <c r="G47" s="5" t="s">
        <v>32</v>
      </c>
      <c r="H47" s="5" t="s">
        <v>33</v>
      </c>
      <c r="I47" s="5" t="s">
        <v>119</v>
      </c>
    </row>
    <row r="48" spans="1:9" x14ac:dyDescent="0.35">
      <c r="A48" s="1"/>
      <c r="B48" s="4" t="s">
        <v>27</v>
      </c>
      <c r="C48" s="4" t="s">
        <v>28</v>
      </c>
      <c r="D48" s="4" t="s">
        <v>29</v>
      </c>
      <c r="E48" s="5" t="s">
        <v>117</v>
      </c>
      <c r="F48" s="5" t="s">
        <v>120</v>
      </c>
      <c r="G48" s="5" t="s">
        <v>32</v>
      </c>
      <c r="H48" s="5" t="s">
        <v>33</v>
      </c>
      <c r="I48" s="5" t="s">
        <v>121</v>
      </c>
    </row>
    <row r="49" spans="1:9" x14ac:dyDescent="0.35">
      <c r="A49" s="1"/>
      <c r="B49" s="4" t="s">
        <v>27</v>
      </c>
      <c r="C49" s="4" t="s">
        <v>28</v>
      </c>
      <c r="D49" s="4" t="s">
        <v>29</v>
      </c>
      <c r="E49" s="5" t="s">
        <v>122</v>
      </c>
      <c r="F49" s="5" t="s">
        <v>123</v>
      </c>
      <c r="G49" s="5" t="s">
        <v>53</v>
      </c>
      <c r="H49" s="5" t="s">
        <v>33</v>
      </c>
      <c r="I49" s="5" t="s">
        <v>124</v>
      </c>
    </row>
    <row r="50" spans="1:9" x14ac:dyDescent="0.35">
      <c r="A50" s="1"/>
      <c r="B50" s="4" t="s">
        <v>27</v>
      </c>
      <c r="C50" s="4" t="s">
        <v>28</v>
      </c>
      <c r="D50" s="4" t="s">
        <v>29</v>
      </c>
      <c r="E50" s="5" t="s">
        <v>122</v>
      </c>
      <c r="F50" s="5" t="s">
        <v>123</v>
      </c>
      <c r="G50" s="5" t="s">
        <v>53</v>
      </c>
      <c r="H50" s="5" t="s">
        <v>33</v>
      </c>
      <c r="I50" s="5" t="s">
        <v>125</v>
      </c>
    </row>
    <row r="51" spans="1:9" x14ac:dyDescent="0.35">
      <c r="A51" s="1"/>
      <c r="B51" s="4" t="s">
        <v>27</v>
      </c>
      <c r="C51" s="4" t="s">
        <v>28</v>
      </c>
      <c r="D51" s="4" t="s">
        <v>29</v>
      </c>
      <c r="E51" s="5" t="s">
        <v>126</v>
      </c>
      <c r="F51" s="5" t="s">
        <v>127</v>
      </c>
      <c r="G51" s="5" t="s">
        <v>53</v>
      </c>
      <c r="H51" s="5" t="s">
        <v>33</v>
      </c>
      <c r="I51" s="5" t="s">
        <v>128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7"/>
  <sheetViews>
    <sheetView showGridLines="0" zoomScale="80" workbookViewId="0"/>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88" t="s">
        <v>0</v>
      </c>
      <c r="C3" s="189"/>
      <c r="D3" s="189"/>
      <c r="E3" s="189"/>
      <c r="F3" s="189"/>
      <c r="G3" s="189"/>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129</v>
      </c>
      <c r="C5" s="1"/>
      <c r="D5" s="1"/>
      <c r="E5" s="1"/>
      <c r="F5" s="1"/>
      <c r="G5" s="1"/>
      <c r="H5" s="1"/>
      <c r="I5" s="1"/>
      <c r="J5" s="1"/>
      <c r="K5" s="1"/>
      <c r="L5" s="1"/>
      <c r="M5" s="1"/>
      <c r="N5" s="1"/>
    </row>
    <row r="6" spans="1:14" ht="20.149999999999999" customHeight="1" x14ac:dyDescent="0.35">
      <c r="A6" s="1"/>
      <c r="B6" s="7" t="s">
        <v>130</v>
      </c>
      <c r="C6" s="7" t="s">
        <v>131</v>
      </c>
      <c r="D6" s="7" t="s">
        <v>132</v>
      </c>
      <c r="E6" s="7" t="s">
        <v>133</v>
      </c>
      <c r="F6" s="7" t="s">
        <v>134</v>
      </c>
      <c r="G6" s="7" t="s">
        <v>135</v>
      </c>
      <c r="H6" s="7" t="s">
        <v>136</v>
      </c>
      <c r="I6" s="7" t="s">
        <v>137</v>
      </c>
      <c r="J6" s="7" t="s">
        <v>138</v>
      </c>
      <c r="K6" s="7" t="s">
        <v>139</v>
      </c>
      <c r="L6" s="7" t="s">
        <v>140</v>
      </c>
      <c r="M6" s="7" t="s">
        <v>141</v>
      </c>
      <c r="N6" s="7" t="s">
        <v>142</v>
      </c>
    </row>
    <row r="7" spans="1:14" ht="25" x14ac:dyDescent="0.35">
      <c r="A7" s="1"/>
      <c r="B7" s="5" t="s">
        <v>143</v>
      </c>
      <c r="C7" s="5" t="s">
        <v>144</v>
      </c>
      <c r="D7" s="5" t="s">
        <v>145</v>
      </c>
      <c r="E7" s="4" t="s">
        <v>146</v>
      </c>
      <c r="F7" s="4" t="s">
        <v>147</v>
      </c>
      <c r="G7" s="6" t="s">
        <v>148</v>
      </c>
      <c r="H7" s="8">
        <v>14</v>
      </c>
      <c r="I7" s="5" t="s">
        <v>149</v>
      </c>
      <c r="J7" s="5" t="s">
        <v>150</v>
      </c>
      <c r="K7" s="5" t="s">
        <v>151</v>
      </c>
      <c r="L7" s="5" t="s">
        <v>152</v>
      </c>
      <c r="M7" s="8">
        <v>12664</v>
      </c>
      <c r="N7" s="5" t="s">
        <v>153</v>
      </c>
    </row>
    <row r="8" spans="1:14" ht="25" x14ac:dyDescent="0.35">
      <c r="A8" s="1"/>
      <c r="B8" s="5" t="s">
        <v>154</v>
      </c>
      <c r="C8" s="5" t="s">
        <v>155</v>
      </c>
      <c r="D8" s="5" t="s">
        <v>33</v>
      </c>
      <c r="E8" s="4" t="s">
        <v>146</v>
      </c>
      <c r="F8" s="4" t="s">
        <v>147</v>
      </c>
      <c r="G8" s="6" t="s">
        <v>156</v>
      </c>
      <c r="H8" s="8">
        <v>17</v>
      </c>
      <c r="I8" s="5" t="s">
        <v>149</v>
      </c>
      <c r="J8" s="5" t="s">
        <v>150</v>
      </c>
      <c r="K8" s="5" t="s">
        <v>151</v>
      </c>
      <c r="L8" s="5" t="s">
        <v>157</v>
      </c>
      <c r="M8" s="8">
        <v>13417</v>
      </c>
      <c r="N8" s="5" t="s">
        <v>153</v>
      </c>
    </row>
    <row r="9" spans="1:14" ht="25" x14ac:dyDescent="0.35">
      <c r="A9" s="1"/>
      <c r="B9" s="5" t="s">
        <v>154</v>
      </c>
      <c r="C9" s="5" t="s">
        <v>155</v>
      </c>
      <c r="D9" s="5" t="s">
        <v>33</v>
      </c>
      <c r="E9" s="4" t="s">
        <v>146</v>
      </c>
      <c r="F9" s="4" t="s">
        <v>147</v>
      </c>
      <c r="G9" s="6" t="s">
        <v>158</v>
      </c>
      <c r="H9" s="8">
        <v>17</v>
      </c>
      <c r="I9" s="5" t="s">
        <v>149</v>
      </c>
      <c r="J9" s="5" t="s">
        <v>150</v>
      </c>
      <c r="K9" s="5" t="s">
        <v>151</v>
      </c>
      <c r="L9" s="5" t="s">
        <v>157</v>
      </c>
      <c r="M9" s="8">
        <v>13417</v>
      </c>
      <c r="N9" s="5" t="s">
        <v>153</v>
      </c>
    </row>
    <row r="10" spans="1:14" x14ac:dyDescent="0.35">
      <c r="A10" s="1"/>
      <c r="B10" s="5" t="s">
        <v>159</v>
      </c>
      <c r="C10" s="5" t="s">
        <v>160</v>
      </c>
      <c r="D10" s="5" t="s">
        <v>161</v>
      </c>
      <c r="E10" s="4" t="s">
        <v>162</v>
      </c>
      <c r="F10" s="4" t="s">
        <v>163</v>
      </c>
      <c r="G10" s="6" t="s">
        <v>164</v>
      </c>
      <c r="H10" s="8">
        <v>0</v>
      </c>
      <c r="I10" s="5" t="s">
        <v>149</v>
      </c>
      <c r="J10" s="5" t="s">
        <v>165</v>
      </c>
      <c r="K10" s="5" t="s">
        <v>151</v>
      </c>
      <c r="L10" s="5" t="s">
        <v>152</v>
      </c>
      <c r="M10" s="8">
        <v>13652</v>
      </c>
      <c r="N10" s="5" t="s">
        <v>166</v>
      </c>
    </row>
    <row r="11" spans="1:14" ht="25" x14ac:dyDescent="0.35">
      <c r="A11" s="1"/>
      <c r="B11" s="5" t="s">
        <v>159</v>
      </c>
      <c r="C11" s="5" t="s">
        <v>167</v>
      </c>
      <c r="D11" s="5" t="s">
        <v>168</v>
      </c>
      <c r="E11" s="4" t="s">
        <v>146</v>
      </c>
      <c r="F11" s="4" t="s">
        <v>147</v>
      </c>
      <c r="G11" s="6" t="s">
        <v>169</v>
      </c>
      <c r="H11" s="8">
        <v>0</v>
      </c>
      <c r="I11" s="5" t="s">
        <v>149</v>
      </c>
      <c r="J11" s="5" t="s">
        <v>165</v>
      </c>
      <c r="K11" s="5" t="s">
        <v>151</v>
      </c>
      <c r="L11" s="5" t="s">
        <v>157</v>
      </c>
      <c r="M11" s="8">
        <v>13761</v>
      </c>
      <c r="N11" s="5" t="s">
        <v>166</v>
      </c>
    </row>
    <row r="12" spans="1:14" x14ac:dyDescent="0.35">
      <c r="A12" s="1"/>
      <c r="B12" s="5" t="s">
        <v>159</v>
      </c>
      <c r="C12" s="5" t="s">
        <v>170</v>
      </c>
      <c r="D12" s="5" t="s">
        <v>171</v>
      </c>
      <c r="E12" s="4" t="s">
        <v>146</v>
      </c>
      <c r="F12" s="4" t="s">
        <v>147</v>
      </c>
      <c r="G12" s="6" t="s">
        <v>172</v>
      </c>
      <c r="H12" s="8">
        <v>0</v>
      </c>
      <c r="I12" s="5" t="s">
        <v>149</v>
      </c>
      <c r="J12" s="5" t="s">
        <v>150</v>
      </c>
      <c r="K12" s="5" t="s">
        <v>151</v>
      </c>
      <c r="L12" s="5" t="s">
        <v>157</v>
      </c>
      <c r="M12" s="8">
        <v>13771</v>
      </c>
      <c r="N12" s="5" t="s">
        <v>166</v>
      </c>
    </row>
    <row r="13" spans="1:14" x14ac:dyDescent="0.35">
      <c r="A13" s="1"/>
      <c r="B13" s="5" t="s">
        <v>173</v>
      </c>
      <c r="C13" s="5" t="s">
        <v>174</v>
      </c>
      <c r="D13" s="5" t="s">
        <v>175</v>
      </c>
      <c r="E13" s="4" t="s">
        <v>176</v>
      </c>
      <c r="F13" s="4" t="s">
        <v>177</v>
      </c>
      <c r="G13" s="6" t="s">
        <v>178</v>
      </c>
      <c r="H13" s="8">
        <v>0</v>
      </c>
      <c r="I13" s="5" t="s">
        <v>149</v>
      </c>
      <c r="J13" s="5" t="s">
        <v>165</v>
      </c>
      <c r="K13" s="5" t="s">
        <v>151</v>
      </c>
      <c r="L13" s="5" t="s">
        <v>152</v>
      </c>
      <c r="M13" s="8">
        <v>12847</v>
      </c>
      <c r="N13" s="5" t="s">
        <v>166</v>
      </c>
    </row>
    <row r="14" spans="1:14" x14ac:dyDescent="0.35">
      <c r="A14" s="1"/>
      <c r="B14" s="5" t="s">
        <v>173</v>
      </c>
      <c r="C14" s="5" t="s">
        <v>174</v>
      </c>
      <c r="D14" s="5" t="s">
        <v>175</v>
      </c>
      <c r="E14" s="4" t="s">
        <v>176</v>
      </c>
      <c r="F14" s="4" t="s">
        <v>177</v>
      </c>
      <c r="G14" s="6" t="s">
        <v>179</v>
      </c>
      <c r="H14" s="8">
        <v>0</v>
      </c>
      <c r="I14" s="5" t="s">
        <v>149</v>
      </c>
      <c r="J14" s="5" t="s">
        <v>165</v>
      </c>
      <c r="K14" s="5" t="s">
        <v>151</v>
      </c>
      <c r="L14" s="5" t="s">
        <v>152</v>
      </c>
      <c r="M14" s="8">
        <v>12847</v>
      </c>
      <c r="N14" s="5" t="s">
        <v>166</v>
      </c>
    </row>
    <row r="15" spans="1:14" x14ac:dyDescent="0.35">
      <c r="A15" s="1"/>
      <c r="B15" s="5" t="s">
        <v>173</v>
      </c>
      <c r="C15" s="5" t="s">
        <v>180</v>
      </c>
      <c r="D15" s="5" t="s">
        <v>181</v>
      </c>
      <c r="E15" s="4" t="s">
        <v>146</v>
      </c>
      <c r="F15" s="4" t="s">
        <v>147</v>
      </c>
      <c r="G15" s="6" t="s">
        <v>182</v>
      </c>
      <c r="H15" s="8">
        <v>0</v>
      </c>
      <c r="I15" s="5" t="s">
        <v>149</v>
      </c>
      <c r="J15" s="5" t="s">
        <v>165</v>
      </c>
      <c r="K15" s="5" t="s">
        <v>151</v>
      </c>
      <c r="L15" s="5" t="s">
        <v>157</v>
      </c>
      <c r="M15" s="8">
        <v>13099</v>
      </c>
      <c r="N15" s="5" t="s">
        <v>166</v>
      </c>
    </row>
    <row r="16" spans="1:14" ht="25" x14ac:dyDescent="0.35">
      <c r="A16" s="1"/>
      <c r="B16" s="5" t="s">
        <v>183</v>
      </c>
      <c r="C16" s="5" t="s">
        <v>184</v>
      </c>
      <c r="D16" s="5" t="s">
        <v>185</v>
      </c>
      <c r="E16" s="4" t="s">
        <v>186</v>
      </c>
      <c r="F16" s="4" t="s">
        <v>187</v>
      </c>
      <c r="G16" s="6" t="s">
        <v>188</v>
      </c>
      <c r="H16" s="8">
        <v>0</v>
      </c>
      <c r="I16" s="5" t="s">
        <v>149</v>
      </c>
      <c r="J16" s="5" t="s">
        <v>150</v>
      </c>
      <c r="K16" s="5" t="s">
        <v>151</v>
      </c>
      <c r="L16" s="5" t="s">
        <v>152</v>
      </c>
      <c r="M16" s="8">
        <v>24098</v>
      </c>
      <c r="N16" s="5" t="s">
        <v>166</v>
      </c>
    </row>
    <row r="17" spans="1:14" ht="25" x14ac:dyDescent="0.35">
      <c r="A17" s="1"/>
      <c r="B17" s="5" t="s">
        <v>183</v>
      </c>
      <c r="C17" s="5" t="s">
        <v>184</v>
      </c>
      <c r="D17" s="5" t="s">
        <v>189</v>
      </c>
      <c r="E17" s="4" t="s">
        <v>186</v>
      </c>
      <c r="F17" s="4" t="s">
        <v>187</v>
      </c>
      <c r="G17" s="6" t="s">
        <v>190</v>
      </c>
      <c r="H17" s="8">
        <v>0</v>
      </c>
      <c r="I17" s="5" t="s">
        <v>149</v>
      </c>
      <c r="J17" s="5" t="s">
        <v>150</v>
      </c>
      <c r="K17" s="5" t="s">
        <v>151</v>
      </c>
      <c r="L17" s="5" t="s">
        <v>152</v>
      </c>
      <c r="M17" s="8">
        <v>24999</v>
      </c>
      <c r="N17" s="5" t="s">
        <v>166</v>
      </c>
    </row>
    <row r="18" spans="1:14" ht="25" x14ac:dyDescent="0.35">
      <c r="A18" s="1"/>
      <c r="B18" s="5" t="s">
        <v>183</v>
      </c>
      <c r="C18" s="5" t="s">
        <v>184</v>
      </c>
      <c r="D18" s="5" t="s">
        <v>191</v>
      </c>
      <c r="E18" s="4" t="s">
        <v>186</v>
      </c>
      <c r="F18" s="4" t="s">
        <v>187</v>
      </c>
      <c r="G18" s="6" t="s">
        <v>192</v>
      </c>
      <c r="H18" s="8">
        <v>0</v>
      </c>
      <c r="I18" s="5" t="s">
        <v>149</v>
      </c>
      <c r="J18" s="5" t="s">
        <v>150</v>
      </c>
      <c r="K18" s="5" t="s">
        <v>151</v>
      </c>
      <c r="L18" s="5" t="s">
        <v>152</v>
      </c>
      <c r="M18" s="8">
        <v>24094</v>
      </c>
      <c r="N18" s="5" t="s">
        <v>166</v>
      </c>
    </row>
    <row r="19" spans="1:14" ht="25" x14ac:dyDescent="0.35">
      <c r="A19" s="1"/>
      <c r="B19" s="5" t="s">
        <v>183</v>
      </c>
      <c r="C19" s="5" t="s">
        <v>184</v>
      </c>
      <c r="D19" s="5" t="s">
        <v>193</v>
      </c>
      <c r="E19" s="4" t="s">
        <v>194</v>
      </c>
      <c r="F19" s="4" t="s">
        <v>195</v>
      </c>
      <c r="G19" s="6" t="s">
        <v>196</v>
      </c>
      <c r="H19" s="8">
        <v>0</v>
      </c>
      <c r="I19" s="5" t="s">
        <v>149</v>
      </c>
      <c r="J19" s="5" t="s">
        <v>150</v>
      </c>
      <c r="K19" s="5" t="s">
        <v>151</v>
      </c>
      <c r="L19" s="5" t="s">
        <v>157</v>
      </c>
      <c r="M19" s="8">
        <v>24101</v>
      </c>
      <c r="N19" s="5" t="s">
        <v>166</v>
      </c>
    </row>
    <row r="20" spans="1:14" x14ac:dyDescent="0.35">
      <c r="A20" s="1"/>
      <c r="B20" s="5" t="s">
        <v>197</v>
      </c>
      <c r="C20" s="5" t="s">
        <v>198</v>
      </c>
      <c r="D20" s="5" t="s">
        <v>199</v>
      </c>
      <c r="E20" s="4" t="s">
        <v>146</v>
      </c>
      <c r="F20" s="4" t="s">
        <v>147</v>
      </c>
      <c r="G20" s="6" t="s">
        <v>200</v>
      </c>
      <c r="H20" s="8">
        <v>0</v>
      </c>
      <c r="I20" s="5" t="s">
        <v>201</v>
      </c>
      <c r="J20" s="5" t="s">
        <v>165</v>
      </c>
      <c r="K20" s="5" t="s">
        <v>151</v>
      </c>
      <c r="L20" s="5" t="s">
        <v>157</v>
      </c>
      <c r="M20" s="8">
        <v>1337</v>
      </c>
      <c r="N20" s="5" t="s">
        <v>166</v>
      </c>
    </row>
    <row r="21" spans="1:14" x14ac:dyDescent="0.35">
      <c r="A21" s="1"/>
      <c r="B21" s="5" t="s">
        <v>197</v>
      </c>
      <c r="C21" s="5" t="s">
        <v>198</v>
      </c>
      <c r="D21" s="5" t="s">
        <v>202</v>
      </c>
      <c r="E21" s="4" t="s">
        <v>146</v>
      </c>
      <c r="F21" s="4" t="s">
        <v>147</v>
      </c>
      <c r="G21" s="6" t="s">
        <v>203</v>
      </c>
      <c r="H21" s="8">
        <v>0</v>
      </c>
      <c r="I21" s="5" t="s">
        <v>201</v>
      </c>
      <c r="J21" s="5" t="s">
        <v>165</v>
      </c>
      <c r="K21" s="5" t="s">
        <v>151</v>
      </c>
      <c r="L21" s="5" t="s">
        <v>204</v>
      </c>
      <c r="M21" s="8">
        <v>316</v>
      </c>
      <c r="N21" s="5" t="s">
        <v>166</v>
      </c>
    </row>
    <row r="22" spans="1:14" x14ac:dyDescent="0.35">
      <c r="A22" s="1"/>
      <c r="B22" s="5" t="s">
        <v>197</v>
      </c>
      <c r="C22" s="5" t="s">
        <v>205</v>
      </c>
      <c r="D22" s="5" t="s">
        <v>206</v>
      </c>
      <c r="E22" s="4" t="s">
        <v>207</v>
      </c>
      <c r="F22" s="4" t="s">
        <v>208</v>
      </c>
      <c r="G22" s="6" t="s">
        <v>209</v>
      </c>
      <c r="H22" s="8">
        <v>0</v>
      </c>
      <c r="I22" s="5" t="s">
        <v>149</v>
      </c>
      <c r="J22" s="5" t="s">
        <v>150</v>
      </c>
      <c r="K22" s="5" t="s">
        <v>151</v>
      </c>
      <c r="L22" s="5" t="s">
        <v>204</v>
      </c>
      <c r="M22" s="8">
        <v>14197</v>
      </c>
      <c r="N22" s="5" t="s">
        <v>166</v>
      </c>
    </row>
    <row r="23" spans="1:14" ht="25" x14ac:dyDescent="0.35">
      <c r="A23" s="1"/>
      <c r="B23" s="5" t="s">
        <v>197</v>
      </c>
      <c r="C23" s="5" t="s">
        <v>205</v>
      </c>
      <c r="D23" s="5" t="s">
        <v>210</v>
      </c>
      <c r="E23" s="4" t="s">
        <v>211</v>
      </c>
      <c r="F23" s="4" t="s">
        <v>212</v>
      </c>
      <c r="G23" s="6" t="s">
        <v>213</v>
      </c>
      <c r="H23" s="8">
        <v>0</v>
      </c>
      <c r="I23" s="5" t="s">
        <v>149</v>
      </c>
      <c r="J23" s="5" t="s">
        <v>150</v>
      </c>
      <c r="K23" s="5" t="s">
        <v>151</v>
      </c>
      <c r="L23" s="5" t="s">
        <v>152</v>
      </c>
      <c r="M23" s="8">
        <v>14205</v>
      </c>
      <c r="N23" s="5" t="s">
        <v>166</v>
      </c>
    </row>
    <row r="24" spans="1:14" x14ac:dyDescent="0.35">
      <c r="A24" s="1"/>
      <c r="B24" s="5" t="s">
        <v>197</v>
      </c>
      <c r="C24" s="5" t="s">
        <v>205</v>
      </c>
      <c r="D24" s="5" t="s">
        <v>214</v>
      </c>
      <c r="E24" s="4" t="s">
        <v>215</v>
      </c>
      <c r="F24" s="4" t="s">
        <v>216</v>
      </c>
      <c r="G24" s="6" t="s">
        <v>217</v>
      </c>
      <c r="H24" s="8">
        <v>0</v>
      </c>
      <c r="I24" s="5" t="s">
        <v>149</v>
      </c>
      <c r="J24" s="5" t="s">
        <v>150</v>
      </c>
      <c r="K24" s="5" t="s">
        <v>151</v>
      </c>
      <c r="L24" s="5" t="s">
        <v>204</v>
      </c>
      <c r="M24" s="8">
        <v>14199</v>
      </c>
      <c r="N24" s="5" t="s">
        <v>166</v>
      </c>
    </row>
    <row r="25" spans="1:14" x14ac:dyDescent="0.35">
      <c r="A25" s="1"/>
      <c r="B25" s="5" t="s">
        <v>197</v>
      </c>
      <c r="C25" s="5" t="s">
        <v>205</v>
      </c>
      <c r="D25" s="5" t="s">
        <v>218</v>
      </c>
      <c r="E25" s="4" t="s">
        <v>215</v>
      </c>
      <c r="F25" s="4" t="s">
        <v>219</v>
      </c>
      <c r="G25" s="6" t="s">
        <v>220</v>
      </c>
      <c r="H25" s="8">
        <v>0</v>
      </c>
      <c r="I25" s="5" t="s">
        <v>149</v>
      </c>
      <c r="J25" s="5" t="s">
        <v>150</v>
      </c>
      <c r="K25" s="5" t="s">
        <v>151</v>
      </c>
      <c r="L25" s="5" t="s">
        <v>152</v>
      </c>
      <c r="M25" s="8">
        <v>14198</v>
      </c>
      <c r="N25" s="5" t="s">
        <v>166</v>
      </c>
    </row>
    <row r="26" spans="1:14" x14ac:dyDescent="0.35">
      <c r="A26" s="1"/>
      <c r="B26" s="5" t="s">
        <v>197</v>
      </c>
      <c r="C26" s="5" t="s">
        <v>205</v>
      </c>
      <c r="D26" s="5" t="s">
        <v>221</v>
      </c>
      <c r="E26" s="4" t="s">
        <v>222</v>
      </c>
      <c r="F26" s="4" t="s">
        <v>212</v>
      </c>
      <c r="G26" s="6" t="s">
        <v>223</v>
      </c>
      <c r="H26" s="8">
        <v>14</v>
      </c>
      <c r="I26" s="5" t="s">
        <v>149</v>
      </c>
      <c r="J26" s="5" t="s">
        <v>150</v>
      </c>
      <c r="K26" s="5" t="s">
        <v>224</v>
      </c>
      <c r="L26" s="5" t="s">
        <v>204</v>
      </c>
      <c r="M26" s="8">
        <v>16953</v>
      </c>
      <c r="N26" s="5" t="s">
        <v>166</v>
      </c>
    </row>
    <row r="27" spans="1:14" ht="37.5" x14ac:dyDescent="0.35">
      <c r="A27" s="1"/>
      <c r="B27" s="5" t="s">
        <v>197</v>
      </c>
      <c r="C27" s="5" t="s">
        <v>205</v>
      </c>
      <c r="D27" s="5" t="s">
        <v>225</v>
      </c>
      <c r="E27" s="4" t="s">
        <v>222</v>
      </c>
      <c r="F27" s="4" t="s">
        <v>212</v>
      </c>
      <c r="G27" s="6" t="s">
        <v>226</v>
      </c>
      <c r="H27" s="8">
        <v>14</v>
      </c>
      <c r="I27" s="5" t="s">
        <v>149</v>
      </c>
      <c r="J27" s="5" t="s">
        <v>150</v>
      </c>
      <c r="K27" s="5" t="s">
        <v>224</v>
      </c>
      <c r="L27" s="5" t="s">
        <v>152</v>
      </c>
      <c r="M27" s="8">
        <v>14196</v>
      </c>
      <c r="N27" s="5" t="s">
        <v>166</v>
      </c>
    </row>
    <row r="28" spans="1:14" ht="25" x14ac:dyDescent="0.35">
      <c r="A28" s="1"/>
      <c r="B28" s="5" t="s">
        <v>197</v>
      </c>
      <c r="C28" s="5" t="s">
        <v>227</v>
      </c>
      <c r="D28" s="5" t="s">
        <v>228</v>
      </c>
      <c r="E28" s="4" t="s">
        <v>229</v>
      </c>
      <c r="F28" s="4" t="s">
        <v>230</v>
      </c>
      <c r="G28" s="6" t="s">
        <v>231</v>
      </c>
      <c r="H28" s="8">
        <v>0</v>
      </c>
      <c r="I28" s="5" t="s">
        <v>149</v>
      </c>
      <c r="J28" s="5" t="s">
        <v>150</v>
      </c>
      <c r="K28" s="5" t="s">
        <v>151</v>
      </c>
      <c r="L28" s="5" t="s">
        <v>204</v>
      </c>
      <c r="M28" s="8">
        <v>22532</v>
      </c>
      <c r="N28" s="5" t="s">
        <v>166</v>
      </c>
    </row>
    <row r="29" spans="1:14" x14ac:dyDescent="0.35">
      <c r="A29" s="1"/>
      <c r="B29" s="5" t="s">
        <v>40</v>
      </c>
      <c r="C29" s="5" t="s">
        <v>232</v>
      </c>
      <c r="D29" s="5" t="s">
        <v>33</v>
      </c>
      <c r="E29" s="4" t="s">
        <v>146</v>
      </c>
      <c r="F29" s="4" t="s">
        <v>147</v>
      </c>
      <c r="G29" s="6" t="s">
        <v>233</v>
      </c>
      <c r="H29" s="8">
        <v>15</v>
      </c>
      <c r="I29" s="5" t="s">
        <v>149</v>
      </c>
      <c r="J29" s="5" t="s">
        <v>150</v>
      </c>
      <c r="K29" s="5" t="s">
        <v>151</v>
      </c>
      <c r="L29" s="5" t="s">
        <v>157</v>
      </c>
      <c r="M29" s="8">
        <v>1198</v>
      </c>
      <c r="N29" s="5" t="s">
        <v>153</v>
      </c>
    </row>
    <row r="30" spans="1:14" x14ac:dyDescent="0.35">
      <c r="A30" s="1"/>
      <c r="B30" s="5" t="s">
        <v>40</v>
      </c>
      <c r="C30" s="5" t="s">
        <v>234</v>
      </c>
      <c r="D30" s="5" t="s">
        <v>235</v>
      </c>
      <c r="E30" s="4" t="s">
        <v>146</v>
      </c>
      <c r="F30" s="4" t="s">
        <v>147</v>
      </c>
      <c r="G30" s="6" t="s">
        <v>236</v>
      </c>
      <c r="H30" s="8">
        <v>0</v>
      </c>
      <c r="I30" s="5" t="s">
        <v>149</v>
      </c>
      <c r="J30" s="5" t="s">
        <v>150</v>
      </c>
      <c r="K30" s="5" t="s">
        <v>151</v>
      </c>
      <c r="L30" s="5" t="s">
        <v>152</v>
      </c>
      <c r="M30" s="8">
        <v>11422</v>
      </c>
      <c r="N30" s="5" t="s">
        <v>166</v>
      </c>
    </row>
    <row r="31" spans="1:14" ht="25" x14ac:dyDescent="0.35">
      <c r="A31" s="1"/>
      <c r="B31" s="5" t="s">
        <v>40</v>
      </c>
      <c r="C31" s="5" t="s">
        <v>237</v>
      </c>
      <c r="D31" s="5" t="s">
        <v>238</v>
      </c>
      <c r="E31" s="4" t="s">
        <v>146</v>
      </c>
      <c r="F31" s="4" t="s">
        <v>147</v>
      </c>
      <c r="G31" s="6" t="s">
        <v>239</v>
      </c>
      <c r="H31" s="8">
        <v>0</v>
      </c>
      <c r="I31" s="5" t="s">
        <v>149</v>
      </c>
      <c r="J31" s="5" t="s">
        <v>165</v>
      </c>
      <c r="K31" s="5" t="s">
        <v>151</v>
      </c>
      <c r="L31" s="5" t="s">
        <v>157</v>
      </c>
      <c r="M31" s="8">
        <v>11052</v>
      </c>
      <c r="N31" s="5" t="s">
        <v>166</v>
      </c>
    </row>
    <row r="32" spans="1:14" x14ac:dyDescent="0.35">
      <c r="A32" s="1"/>
      <c r="B32" s="5" t="s">
        <v>240</v>
      </c>
      <c r="C32" s="5" t="s">
        <v>241</v>
      </c>
      <c r="D32" s="5" t="s">
        <v>95</v>
      </c>
      <c r="E32" s="4" t="s">
        <v>242</v>
      </c>
      <c r="F32" s="4" t="s">
        <v>243</v>
      </c>
      <c r="G32" s="6" t="s">
        <v>244</v>
      </c>
      <c r="H32" s="8">
        <v>0</v>
      </c>
      <c r="I32" s="5" t="s">
        <v>149</v>
      </c>
      <c r="J32" s="5" t="s">
        <v>150</v>
      </c>
      <c r="K32" s="5" t="s">
        <v>151</v>
      </c>
      <c r="L32" s="5" t="s">
        <v>152</v>
      </c>
      <c r="M32" s="8">
        <v>126</v>
      </c>
      <c r="N32" s="5" t="s">
        <v>153</v>
      </c>
    </row>
    <row r="33" spans="1:14" x14ac:dyDescent="0.35">
      <c r="A33" s="1"/>
      <c r="B33" s="5" t="s">
        <v>240</v>
      </c>
      <c r="C33" s="5" t="s">
        <v>241</v>
      </c>
      <c r="D33" s="5" t="s">
        <v>38</v>
      </c>
      <c r="E33" s="4" t="s">
        <v>245</v>
      </c>
      <c r="F33" s="4" t="s">
        <v>246</v>
      </c>
      <c r="G33" s="6" t="s">
        <v>244</v>
      </c>
      <c r="H33" s="8">
        <v>0</v>
      </c>
      <c r="I33" s="5" t="s">
        <v>149</v>
      </c>
      <c r="J33" s="5" t="s">
        <v>150</v>
      </c>
      <c r="K33" s="5" t="s">
        <v>151</v>
      </c>
      <c r="L33" s="5" t="s">
        <v>152</v>
      </c>
      <c r="M33" s="8">
        <v>127</v>
      </c>
      <c r="N33" s="5" t="s">
        <v>153</v>
      </c>
    </row>
    <row r="34" spans="1:14" ht="37.5" x14ac:dyDescent="0.35">
      <c r="A34" s="1"/>
      <c r="B34" s="5" t="s">
        <v>247</v>
      </c>
      <c r="C34" s="5" t="s">
        <v>248</v>
      </c>
      <c r="D34" s="5" t="s">
        <v>249</v>
      </c>
      <c r="E34" s="4" t="s">
        <v>250</v>
      </c>
      <c r="F34" s="4" t="s">
        <v>147</v>
      </c>
      <c r="G34" s="6" t="s">
        <v>251</v>
      </c>
      <c r="H34" s="8">
        <v>0</v>
      </c>
      <c r="I34" s="5" t="s">
        <v>149</v>
      </c>
      <c r="J34" s="5" t="s">
        <v>150</v>
      </c>
      <c r="K34" s="5" t="s">
        <v>151</v>
      </c>
      <c r="L34" s="5" t="s">
        <v>152</v>
      </c>
      <c r="M34" s="8">
        <v>1277</v>
      </c>
      <c r="N34" s="5" t="s">
        <v>166</v>
      </c>
    </row>
    <row r="35" spans="1:14" ht="25" x14ac:dyDescent="0.35">
      <c r="A35" s="1"/>
      <c r="B35" s="5" t="s">
        <v>247</v>
      </c>
      <c r="C35" s="5" t="s">
        <v>252</v>
      </c>
      <c r="D35" s="5" t="s">
        <v>38</v>
      </c>
      <c r="E35" s="4" t="s">
        <v>253</v>
      </c>
      <c r="F35" s="4" t="s">
        <v>254</v>
      </c>
      <c r="G35" s="6" t="s">
        <v>255</v>
      </c>
      <c r="H35" s="8">
        <v>11.002000000000001</v>
      </c>
      <c r="I35" s="5" t="s">
        <v>201</v>
      </c>
      <c r="J35" s="5" t="s">
        <v>150</v>
      </c>
      <c r="K35" s="5" t="s">
        <v>151</v>
      </c>
      <c r="L35" s="5" t="s">
        <v>204</v>
      </c>
      <c r="M35" s="8">
        <v>125</v>
      </c>
      <c r="N35" s="5" t="s">
        <v>153</v>
      </c>
    </row>
    <row r="36" spans="1:14" x14ac:dyDescent="0.35">
      <c r="A36" s="1"/>
      <c r="B36" s="5" t="s">
        <v>247</v>
      </c>
      <c r="C36" s="5" t="s">
        <v>256</v>
      </c>
      <c r="D36" s="5" t="s">
        <v>257</v>
      </c>
      <c r="E36" s="4" t="s">
        <v>146</v>
      </c>
      <c r="F36" s="4" t="s">
        <v>147</v>
      </c>
      <c r="G36" s="6" t="s">
        <v>258</v>
      </c>
      <c r="H36" s="8">
        <v>0</v>
      </c>
      <c r="I36" s="5" t="s">
        <v>149</v>
      </c>
      <c r="J36" s="5" t="s">
        <v>165</v>
      </c>
      <c r="K36" s="5" t="s">
        <v>151</v>
      </c>
      <c r="L36" s="5" t="s">
        <v>157</v>
      </c>
      <c r="M36" s="8">
        <v>19961</v>
      </c>
      <c r="N36" s="5" t="s">
        <v>166</v>
      </c>
    </row>
    <row r="37" spans="1:14" x14ac:dyDescent="0.35">
      <c r="A37" s="1"/>
      <c r="B37" s="5" t="s">
        <v>247</v>
      </c>
      <c r="C37" s="5" t="s">
        <v>259</v>
      </c>
      <c r="D37" s="5" t="s">
        <v>260</v>
      </c>
      <c r="E37" s="4" t="s">
        <v>146</v>
      </c>
      <c r="F37" s="4" t="s">
        <v>147</v>
      </c>
      <c r="G37" s="6" t="s">
        <v>261</v>
      </c>
      <c r="H37" s="8">
        <v>5.7320000000000002</v>
      </c>
      <c r="I37" s="5" t="s">
        <v>149</v>
      </c>
      <c r="J37" s="5" t="s">
        <v>150</v>
      </c>
      <c r="K37" s="5" t="s">
        <v>151</v>
      </c>
      <c r="L37" s="5" t="s">
        <v>204</v>
      </c>
      <c r="M37" s="8">
        <v>12780</v>
      </c>
      <c r="N37" s="5" t="s">
        <v>153</v>
      </c>
    </row>
    <row r="38" spans="1:14" x14ac:dyDescent="0.35">
      <c r="A38" s="1"/>
      <c r="B38" s="5" t="s">
        <v>247</v>
      </c>
      <c r="C38" s="5" t="s">
        <v>259</v>
      </c>
      <c r="D38" s="5" t="s">
        <v>262</v>
      </c>
      <c r="E38" s="4" t="s">
        <v>146</v>
      </c>
      <c r="F38" s="4" t="s">
        <v>147</v>
      </c>
      <c r="G38" s="6" t="s">
        <v>263</v>
      </c>
      <c r="H38" s="8">
        <v>0</v>
      </c>
      <c r="I38" s="5" t="s">
        <v>149</v>
      </c>
      <c r="J38" s="5" t="s">
        <v>150</v>
      </c>
      <c r="K38" s="5" t="s">
        <v>151</v>
      </c>
      <c r="L38" s="5" t="s">
        <v>204</v>
      </c>
      <c r="M38" s="8">
        <v>12592</v>
      </c>
      <c r="N38" s="5" t="s">
        <v>166</v>
      </c>
    </row>
    <row r="39" spans="1:14" ht="37.5" x14ac:dyDescent="0.35">
      <c r="A39" s="1"/>
      <c r="B39" s="5" t="s">
        <v>247</v>
      </c>
      <c r="C39" s="5" t="s">
        <v>264</v>
      </c>
      <c r="D39" s="5" t="s">
        <v>265</v>
      </c>
      <c r="E39" s="4" t="s">
        <v>250</v>
      </c>
      <c r="F39" s="4" t="s">
        <v>266</v>
      </c>
      <c r="G39" s="6" t="s">
        <v>267</v>
      </c>
      <c r="H39" s="8">
        <v>1</v>
      </c>
      <c r="I39" s="5" t="s">
        <v>149</v>
      </c>
      <c r="J39" s="5" t="s">
        <v>150</v>
      </c>
      <c r="K39" s="5" t="s">
        <v>224</v>
      </c>
      <c r="L39" s="5" t="s">
        <v>157</v>
      </c>
      <c r="M39" s="8">
        <v>1278</v>
      </c>
      <c r="N39" s="5" t="s">
        <v>166</v>
      </c>
    </row>
    <row r="40" spans="1:14" ht="25" x14ac:dyDescent="0.35">
      <c r="A40" s="1"/>
      <c r="B40" s="5" t="s">
        <v>45</v>
      </c>
      <c r="C40" s="5" t="s">
        <v>268</v>
      </c>
      <c r="D40" s="5" t="s">
        <v>269</v>
      </c>
      <c r="E40" s="4" t="s">
        <v>270</v>
      </c>
      <c r="F40" s="4" t="s">
        <v>271</v>
      </c>
      <c r="G40" s="6" t="s">
        <v>272</v>
      </c>
      <c r="H40" s="8">
        <v>0</v>
      </c>
      <c r="I40" s="5" t="s">
        <v>273</v>
      </c>
      <c r="J40" s="5" t="s">
        <v>150</v>
      </c>
      <c r="K40" s="5" t="s">
        <v>151</v>
      </c>
      <c r="L40" s="5" t="s">
        <v>274</v>
      </c>
      <c r="M40" s="8">
        <v>1972</v>
      </c>
      <c r="N40" s="5" t="s">
        <v>166</v>
      </c>
    </row>
    <row r="41" spans="1:14" x14ac:dyDescent="0.35">
      <c r="A41" s="1"/>
      <c r="B41" s="5" t="s">
        <v>45</v>
      </c>
      <c r="C41" s="5" t="s">
        <v>275</v>
      </c>
      <c r="D41" s="5" t="s">
        <v>276</v>
      </c>
      <c r="E41" s="4" t="s">
        <v>270</v>
      </c>
      <c r="F41" s="4" t="s">
        <v>271</v>
      </c>
      <c r="G41" s="6" t="s">
        <v>277</v>
      </c>
      <c r="H41" s="8">
        <v>0</v>
      </c>
      <c r="I41" s="5" t="s">
        <v>149</v>
      </c>
      <c r="J41" s="5" t="s">
        <v>150</v>
      </c>
      <c r="K41" s="5" t="s">
        <v>151</v>
      </c>
      <c r="L41" s="5" t="s">
        <v>157</v>
      </c>
      <c r="M41" s="8">
        <v>8631</v>
      </c>
      <c r="N41" s="5" t="s">
        <v>166</v>
      </c>
    </row>
    <row r="42" spans="1:14" x14ac:dyDescent="0.35">
      <c r="A42" s="1"/>
      <c r="B42" s="5" t="s">
        <v>45</v>
      </c>
      <c r="C42" s="5" t="s">
        <v>275</v>
      </c>
      <c r="D42" s="5" t="s">
        <v>278</v>
      </c>
      <c r="E42" s="4" t="s">
        <v>270</v>
      </c>
      <c r="F42" s="4" t="s">
        <v>271</v>
      </c>
      <c r="G42" s="6" t="s">
        <v>277</v>
      </c>
      <c r="H42" s="8">
        <v>0</v>
      </c>
      <c r="I42" s="5" t="s">
        <v>149</v>
      </c>
      <c r="J42" s="5" t="s">
        <v>150</v>
      </c>
      <c r="K42" s="5" t="s">
        <v>151</v>
      </c>
      <c r="L42" s="5" t="s">
        <v>157</v>
      </c>
      <c r="M42" s="8">
        <v>8630</v>
      </c>
      <c r="N42" s="5" t="s">
        <v>166</v>
      </c>
    </row>
    <row r="43" spans="1:14" x14ac:dyDescent="0.35">
      <c r="A43" s="1"/>
      <c r="B43" s="5" t="s">
        <v>45</v>
      </c>
      <c r="C43" s="5" t="s">
        <v>279</v>
      </c>
      <c r="D43" s="5" t="s">
        <v>95</v>
      </c>
      <c r="E43" s="4" t="s">
        <v>146</v>
      </c>
      <c r="F43" s="4" t="s">
        <v>147</v>
      </c>
      <c r="G43" s="6" t="s">
        <v>280</v>
      </c>
      <c r="H43" s="8">
        <v>66</v>
      </c>
      <c r="I43" s="5" t="s">
        <v>149</v>
      </c>
      <c r="J43" s="5" t="s">
        <v>150</v>
      </c>
      <c r="K43" s="5" t="s">
        <v>151</v>
      </c>
      <c r="L43" s="5" t="s">
        <v>152</v>
      </c>
      <c r="M43" s="8">
        <v>8</v>
      </c>
      <c r="N43" s="5" t="s">
        <v>153</v>
      </c>
    </row>
    <row r="44" spans="1:14" x14ac:dyDescent="0.35">
      <c r="A44" s="1"/>
      <c r="B44" s="5" t="s">
        <v>45</v>
      </c>
      <c r="C44" s="5" t="s">
        <v>279</v>
      </c>
      <c r="D44" s="5" t="s">
        <v>38</v>
      </c>
      <c r="E44" s="4" t="s">
        <v>146</v>
      </c>
      <c r="F44" s="4" t="s">
        <v>147</v>
      </c>
      <c r="G44" s="6" t="s">
        <v>280</v>
      </c>
      <c r="H44" s="8">
        <v>66</v>
      </c>
      <c r="I44" s="5" t="s">
        <v>149</v>
      </c>
      <c r="J44" s="5" t="s">
        <v>150</v>
      </c>
      <c r="K44" s="5" t="s">
        <v>151</v>
      </c>
      <c r="L44" s="5" t="s">
        <v>152</v>
      </c>
      <c r="M44" s="8">
        <v>9</v>
      </c>
      <c r="N44" s="5" t="s">
        <v>153</v>
      </c>
    </row>
    <row r="45" spans="1:14" x14ac:dyDescent="0.35">
      <c r="A45" s="1"/>
      <c r="B45" s="5" t="s">
        <v>45</v>
      </c>
      <c r="C45" s="5" t="s">
        <v>279</v>
      </c>
      <c r="D45" s="5" t="s">
        <v>60</v>
      </c>
      <c r="E45" s="4" t="s">
        <v>146</v>
      </c>
      <c r="F45" s="4" t="s">
        <v>147</v>
      </c>
      <c r="G45" s="6" t="s">
        <v>280</v>
      </c>
      <c r="H45" s="8">
        <v>66</v>
      </c>
      <c r="I45" s="5" t="s">
        <v>149</v>
      </c>
      <c r="J45" s="5" t="s">
        <v>150</v>
      </c>
      <c r="K45" s="5" t="s">
        <v>151</v>
      </c>
      <c r="L45" s="5" t="s">
        <v>152</v>
      </c>
      <c r="M45" s="8">
        <v>10</v>
      </c>
      <c r="N45" s="5" t="s">
        <v>153</v>
      </c>
    </row>
    <row r="46" spans="1:14" x14ac:dyDescent="0.35">
      <c r="A46" s="1"/>
      <c r="B46" s="5" t="s">
        <v>51</v>
      </c>
      <c r="C46" s="5" t="s">
        <v>281</v>
      </c>
      <c r="D46" s="5" t="s">
        <v>282</v>
      </c>
      <c r="E46" s="4" t="s">
        <v>146</v>
      </c>
      <c r="F46" s="4" t="s">
        <v>147</v>
      </c>
      <c r="G46" s="6" t="s">
        <v>283</v>
      </c>
      <c r="H46" s="8">
        <v>0</v>
      </c>
      <c r="I46" s="5" t="s">
        <v>149</v>
      </c>
      <c r="J46" s="5" t="s">
        <v>150</v>
      </c>
      <c r="K46" s="5" t="s">
        <v>151</v>
      </c>
      <c r="L46" s="5" t="s">
        <v>204</v>
      </c>
      <c r="M46" s="8">
        <v>13555</v>
      </c>
      <c r="N46" s="5" t="s">
        <v>153</v>
      </c>
    </row>
    <row r="47" spans="1:14" x14ac:dyDescent="0.35">
      <c r="A47" s="1"/>
      <c r="B47" s="5" t="s">
        <v>284</v>
      </c>
      <c r="C47" s="5" t="s">
        <v>285</v>
      </c>
      <c r="D47" s="5" t="s">
        <v>33</v>
      </c>
      <c r="E47" s="4" t="s">
        <v>146</v>
      </c>
      <c r="F47" s="4" t="s">
        <v>147</v>
      </c>
      <c r="G47" s="6" t="s">
        <v>286</v>
      </c>
      <c r="H47" s="8">
        <v>11.8</v>
      </c>
      <c r="I47" s="5" t="s">
        <v>201</v>
      </c>
      <c r="J47" s="5" t="s">
        <v>150</v>
      </c>
      <c r="K47" s="5" t="s">
        <v>151</v>
      </c>
      <c r="L47" s="5" t="s">
        <v>204</v>
      </c>
      <c r="M47" s="8">
        <v>22467</v>
      </c>
      <c r="N47" s="5" t="s">
        <v>153</v>
      </c>
    </row>
    <row r="48" spans="1:14" x14ac:dyDescent="0.35">
      <c r="A48" s="1"/>
      <c r="B48" s="5" t="s">
        <v>58</v>
      </c>
      <c r="C48" s="5" t="s">
        <v>287</v>
      </c>
      <c r="D48" s="5" t="s">
        <v>288</v>
      </c>
      <c r="E48" s="4" t="s">
        <v>146</v>
      </c>
      <c r="F48" s="4" t="s">
        <v>147</v>
      </c>
      <c r="G48" s="6" t="s">
        <v>289</v>
      </c>
      <c r="H48" s="8">
        <v>0</v>
      </c>
      <c r="I48" s="5" t="s">
        <v>149</v>
      </c>
      <c r="J48" s="5" t="s">
        <v>150</v>
      </c>
      <c r="K48" s="5" t="s">
        <v>151</v>
      </c>
      <c r="L48" s="5" t="s">
        <v>204</v>
      </c>
      <c r="M48" s="8">
        <v>22379</v>
      </c>
      <c r="N48" s="5" t="s">
        <v>166</v>
      </c>
    </row>
    <row r="49" spans="1:14" ht="25" x14ac:dyDescent="0.35">
      <c r="A49" s="1"/>
      <c r="B49" s="5" t="s">
        <v>58</v>
      </c>
      <c r="C49" s="5" t="s">
        <v>287</v>
      </c>
      <c r="D49" s="5" t="s">
        <v>33</v>
      </c>
      <c r="E49" s="4" t="s">
        <v>146</v>
      </c>
      <c r="F49" s="4" t="s">
        <v>147</v>
      </c>
      <c r="G49" s="6" t="s">
        <v>290</v>
      </c>
      <c r="H49" s="8">
        <v>10.4</v>
      </c>
      <c r="I49" s="5" t="s">
        <v>149</v>
      </c>
      <c r="J49" s="5" t="s">
        <v>165</v>
      </c>
      <c r="K49" s="5" t="s">
        <v>151</v>
      </c>
      <c r="L49" s="5" t="s">
        <v>204</v>
      </c>
      <c r="M49" s="8">
        <v>22190</v>
      </c>
      <c r="N49" s="5" t="s">
        <v>153</v>
      </c>
    </row>
    <row r="50" spans="1:14" ht="37.5" x14ac:dyDescent="0.35">
      <c r="A50" s="1"/>
      <c r="B50" s="5" t="s">
        <v>58</v>
      </c>
      <c r="C50" s="5" t="s">
        <v>291</v>
      </c>
      <c r="D50" s="5" t="s">
        <v>33</v>
      </c>
      <c r="E50" s="4" t="s">
        <v>292</v>
      </c>
      <c r="F50" s="4" t="s">
        <v>293</v>
      </c>
      <c r="G50" s="6" t="s">
        <v>294</v>
      </c>
      <c r="H50" s="8">
        <v>0</v>
      </c>
      <c r="I50" s="5" t="s">
        <v>149</v>
      </c>
      <c r="J50" s="5" t="s">
        <v>165</v>
      </c>
      <c r="K50" s="5" t="s">
        <v>151</v>
      </c>
      <c r="L50" s="5" t="s">
        <v>295</v>
      </c>
      <c r="M50" s="8">
        <v>14448</v>
      </c>
      <c r="N50" s="5" t="s">
        <v>153</v>
      </c>
    </row>
    <row r="51" spans="1:14" ht="25" x14ac:dyDescent="0.35">
      <c r="A51" s="1"/>
      <c r="B51" s="5" t="s">
        <v>58</v>
      </c>
      <c r="C51" s="5" t="s">
        <v>296</v>
      </c>
      <c r="D51" s="5" t="s">
        <v>60</v>
      </c>
      <c r="E51" s="4" t="s">
        <v>146</v>
      </c>
      <c r="F51" s="4" t="s">
        <v>147</v>
      </c>
      <c r="G51" s="6" t="s">
        <v>297</v>
      </c>
      <c r="H51" s="8">
        <v>45</v>
      </c>
      <c r="I51" s="5" t="s">
        <v>149</v>
      </c>
      <c r="J51" s="5" t="s">
        <v>150</v>
      </c>
      <c r="K51" s="5" t="s">
        <v>151</v>
      </c>
      <c r="L51" s="5" t="s">
        <v>204</v>
      </c>
      <c r="M51" s="8">
        <v>201</v>
      </c>
      <c r="N51" s="5" t="s">
        <v>153</v>
      </c>
    </row>
    <row r="52" spans="1:14" x14ac:dyDescent="0.35">
      <c r="A52" s="1"/>
      <c r="B52" s="5" t="s">
        <v>58</v>
      </c>
      <c r="C52" s="5" t="s">
        <v>296</v>
      </c>
      <c r="D52" s="5" t="s">
        <v>95</v>
      </c>
      <c r="E52" s="4" t="s">
        <v>298</v>
      </c>
      <c r="F52" s="4" t="s">
        <v>299</v>
      </c>
      <c r="G52" s="6" t="s">
        <v>300</v>
      </c>
      <c r="H52" s="8">
        <v>45.5</v>
      </c>
      <c r="I52" s="5" t="s">
        <v>149</v>
      </c>
      <c r="J52" s="5" t="s">
        <v>150</v>
      </c>
      <c r="K52" s="5" t="s">
        <v>151</v>
      </c>
      <c r="L52" s="5" t="s">
        <v>152</v>
      </c>
      <c r="M52" s="8">
        <v>199</v>
      </c>
      <c r="N52" s="5" t="s">
        <v>153</v>
      </c>
    </row>
    <row r="53" spans="1:14" x14ac:dyDescent="0.35">
      <c r="A53" s="1"/>
      <c r="B53" s="5" t="s">
        <v>301</v>
      </c>
      <c r="C53" s="5" t="s">
        <v>302</v>
      </c>
      <c r="D53" s="5" t="s">
        <v>33</v>
      </c>
      <c r="E53" s="4" t="s">
        <v>146</v>
      </c>
      <c r="F53" s="4" t="s">
        <v>303</v>
      </c>
      <c r="G53" s="6" t="s">
        <v>304</v>
      </c>
      <c r="H53" s="8">
        <v>0</v>
      </c>
      <c r="I53" s="5" t="s">
        <v>201</v>
      </c>
      <c r="J53" s="5" t="s">
        <v>150</v>
      </c>
      <c r="K53" s="5" t="s">
        <v>151</v>
      </c>
      <c r="L53" s="5" t="s">
        <v>204</v>
      </c>
      <c r="M53" s="8">
        <v>13601</v>
      </c>
      <c r="N53" s="5" t="s">
        <v>153</v>
      </c>
    </row>
    <row r="54" spans="1:14" ht="25" x14ac:dyDescent="0.35">
      <c r="A54" s="1"/>
      <c r="B54" s="5" t="s">
        <v>305</v>
      </c>
      <c r="C54" s="5" t="s">
        <v>306</v>
      </c>
      <c r="D54" s="5" t="s">
        <v>33</v>
      </c>
      <c r="E54" s="4" t="s">
        <v>146</v>
      </c>
      <c r="F54" s="4" t="s">
        <v>147</v>
      </c>
      <c r="G54" s="6" t="s">
        <v>307</v>
      </c>
      <c r="H54" s="8">
        <v>2.6</v>
      </c>
      <c r="I54" s="5" t="s">
        <v>149</v>
      </c>
      <c r="J54" s="5" t="s">
        <v>165</v>
      </c>
      <c r="K54" s="5" t="s">
        <v>151</v>
      </c>
      <c r="L54" s="5" t="s">
        <v>204</v>
      </c>
      <c r="M54" s="8">
        <v>21117</v>
      </c>
      <c r="N54" s="5" t="s">
        <v>153</v>
      </c>
    </row>
    <row r="55" spans="1:14" ht="25" x14ac:dyDescent="0.35">
      <c r="A55" s="1"/>
      <c r="B55" s="5" t="s">
        <v>305</v>
      </c>
      <c r="C55" s="5" t="s">
        <v>308</v>
      </c>
      <c r="D55" s="5" t="s">
        <v>309</v>
      </c>
      <c r="E55" s="4" t="s">
        <v>146</v>
      </c>
      <c r="F55" s="4" t="s">
        <v>147</v>
      </c>
      <c r="G55" s="6" t="s">
        <v>310</v>
      </c>
      <c r="H55" s="8">
        <v>0</v>
      </c>
      <c r="I55" s="5" t="s">
        <v>149</v>
      </c>
      <c r="J55" s="5" t="s">
        <v>150</v>
      </c>
      <c r="K55" s="5" t="s">
        <v>151</v>
      </c>
      <c r="L55" s="5" t="s">
        <v>204</v>
      </c>
      <c r="M55" s="8">
        <v>21126</v>
      </c>
      <c r="N55" s="5" t="s">
        <v>166</v>
      </c>
    </row>
    <row r="56" spans="1:14" ht="25" x14ac:dyDescent="0.35">
      <c r="A56" s="1"/>
      <c r="B56" s="5" t="s">
        <v>311</v>
      </c>
      <c r="C56" s="5" t="s">
        <v>312</v>
      </c>
      <c r="D56" s="5" t="s">
        <v>33</v>
      </c>
      <c r="E56" s="4" t="s">
        <v>146</v>
      </c>
      <c r="F56" s="4" t="s">
        <v>147</v>
      </c>
      <c r="G56" s="6" t="s">
        <v>313</v>
      </c>
      <c r="H56" s="8">
        <v>5.2</v>
      </c>
      <c r="I56" s="5" t="s">
        <v>149</v>
      </c>
      <c r="J56" s="5" t="s">
        <v>165</v>
      </c>
      <c r="K56" s="5" t="s">
        <v>151</v>
      </c>
      <c r="L56" s="5" t="s">
        <v>204</v>
      </c>
      <c r="M56" s="8">
        <v>21298</v>
      </c>
      <c r="N56" s="5" t="s">
        <v>153</v>
      </c>
    </row>
    <row r="57" spans="1:14" ht="37.5" x14ac:dyDescent="0.35">
      <c r="A57" s="1"/>
      <c r="B57" s="5" t="s">
        <v>314</v>
      </c>
      <c r="C57" s="5" t="s">
        <v>315</v>
      </c>
      <c r="D57" s="5" t="s">
        <v>316</v>
      </c>
      <c r="E57" s="4" t="s">
        <v>146</v>
      </c>
      <c r="F57" s="4" t="s">
        <v>147</v>
      </c>
      <c r="G57" s="6" t="s">
        <v>317</v>
      </c>
      <c r="H57" s="8">
        <v>0</v>
      </c>
      <c r="I57" s="5" t="s">
        <v>149</v>
      </c>
      <c r="J57" s="5" t="s">
        <v>165</v>
      </c>
      <c r="K57" s="5" t="s">
        <v>151</v>
      </c>
      <c r="L57" s="5" t="s">
        <v>157</v>
      </c>
      <c r="M57" s="8">
        <v>14464</v>
      </c>
      <c r="N57" s="5" t="s">
        <v>166</v>
      </c>
    </row>
    <row r="58" spans="1:14" x14ac:dyDescent="0.35">
      <c r="A58" s="1"/>
      <c r="B58" s="5" t="s">
        <v>318</v>
      </c>
      <c r="C58" s="5" t="s">
        <v>319</v>
      </c>
      <c r="D58" s="5" t="s">
        <v>95</v>
      </c>
      <c r="E58" s="4" t="s">
        <v>320</v>
      </c>
      <c r="F58" s="4" t="s">
        <v>321</v>
      </c>
      <c r="G58" s="6" t="s">
        <v>322</v>
      </c>
      <c r="H58" s="8">
        <v>0</v>
      </c>
      <c r="I58" s="5" t="s">
        <v>149</v>
      </c>
      <c r="J58" s="5" t="s">
        <v>165</v>
      </c>
      <c r="K58" s="5" t="s">
        <v>151</v>
      </c>
      <c r="L58" s="5" t="s">
        <v>295</v>
      </c>
      <c r="M58" s="8">
        <v>24607</v>
      </c>
      <c r="N58" s="5" t="s">
        <v>153</v>
      </c>
    </row>
    <row r="59" spans="1:14" x14ac:dyDescent="0.35">
      <c r="A59" s="1"/>
      <c r="B59" s="5" t="s">
        <v>318</v>
      </c>
      <c r="C59" s="5" t="s">
        <v>319</v>
      </c>
      <c r="D59" s="5" t="s">
        <v>38</v>
      </c>
      <c r="E59" s="4" t="s">
        <v>320</v>
      </c>
      <c r="F59" s="4" t="s">
        <v>321</v>
      </c>
      <c r="G59" s="6" t="s">
        <v>322</v>
      </c>
      <c r="H59" s="8">
        <v>0</v>
      </c>
      <c r="I59" s="5" t="s">
        <v>149</v>
      </c>
      <c r="J59" s="5" t="s">
        <v>165</v>
      </c>
      <c r="K59" s="5" t="s">
        <v>151</v>
      </c>
      <c r="L59" s="5" t="s">
        <v>295</v>
      </c>
      <c r="M59" s="8">
        <v>24608</v>
      </c>
      <c r="N59" s="5" t="s">
        <v>153</v>
      </c>
    </row>
    <row r="60" spans="1:14" ht="37.5" x14ac:dyDescent="0.35">
      <c r="A60" s="1"/>
      <c r="B60" s="5" t="s">
        <v>14</v>
      </c>
      <c r="C60" s="5" t="s">
        <v>323</v>
      </c>
      <c r="D60" s="5" t="s">
        <v>324</v>
      </c>
      <c r="E60" s="4" t="s">
        <v>146</v>
      </c>
      <c r="F60" s="4" t="s">
        <v>147</v>
      </c>
      <c r="G60" s="6" t="s">
        <v>325</v>
      </c>
      <c r="H60" s="8">
        <v>0</v>
      </c>
      <c r="I60" s="5" t="s">
        <v>149</v>
      </c>
      <c r="J60" s="5" t="s">
        <v>165</v>
      </c>
      <c r="K60" s="5" t="s">
        <v>151</v>
      </c>
      <c r="L60" s="5" t="s">
        <v>157</v>
      </c>
      <c r="M60" s="8">
        <v>12364</v>
      </c>
      <c r="N60" s="5" t="s">
        <v>166</v>
      </c>
    </row>
    <row r="61" spans="1:14" ht="37.5" x14ac:dyDescent="0.35">
      <c r="A61" s="1"/>
      <c r="B61" s="5" t="s">
        <v>14</v>
      </c>
      <c r="C61" s="5" t="s">
        <v>326</v>
      </c>
      <c r="D61" s="5" t="s">
        <v>327</v>
      </c>
      <c r="E61" s="4" t="s">
        <v>146</v>
      </c>
      <c r="F61" s="4" t="s">
        <v>147</v>
      </c>
      <c r="G61" s="6" t="s">
        <v>328</v>
      </c>
      <c r="H61" s="8">
        <v>0</v>
      </c>
      <c r="I61" s="5" t="s">
        <v>149</v>
      </c>
      <c r="J61" s="5" t="s">
        <v>150</v>
      </c>
      <c r="K61" s="5" t="s">
        <v>151</v>
      </c>
      <c r="L61" s="5" t="s">
        <v>157</v>
      </c>
      <c r="M61" s="8">
        <v>10157</v>
      </c>
      <c r="N61" s="5" t="s">
        <v>166</v>
      </c>
    </row>
    <row r="62" spans="1:14" ht="37.5" x14ac:dyDescent="0.35">
      <c r="A62" s="1"/>
      <c r="B62" s="5" t="s">
        <v>70</v>
      </c>
      <c r="C62" s="5" t="s">
        <v>329</v>
      </c>
      <c r="D62" s="5" t="s">
        <v>33</v>
      </c>
      <c r="E62" s="4" t="s">
        <v>146</v>
      </c>
      <c r="F62" s="4" t="s">
        <v>147</v>
      </c>
      <c r="G62" s="6" t="s">
        <v>330</v>
      </c>
      <c r="H62" s="8">
        <v>592.93299999999999</v>
      </c>
      <c r="I62" s="5" t="s">
        <v>149</v>
      </c>
      <c r="J62" s="5" t="s">
        <v>150</v>
      </c>
      <c r="K62" s="5" t="s">
        <v>151</v>
      </c>
      <c r="L62" s="5" t="s">
        <v>152</v>
      </c>
      <c r="M62" s="8">
        <v>15210</v>
      </c>
      <c r="N62" s="5" t="s">
        <v>153</v>
      </c>
    </row>
    <row r="63" spans="1:14" x14ac:dyDescent="0.35">
      <c r="A63" s="1"/>
      <c r="B63" s="5" t="s">
        <v>70</v>
      </c>
      <c r="C63" s="5" t="s">
        <v>329</v>
      </c>
      <c r="D63" s="5" t="s">
        <v>33</v>
      </c>
      <c r="E63" s="4" t="s">
        <v>146</v>
      </c>
      <c r="F63" s="4" t="s">
        <v>147</v>
      </c>
      <c r="G63" s="6" t="s">
        <v>331</v>
      </c>
      <c r="H63" s="8">
        <v>592.93299999999999</v>
      </c>
      <c r="I63" s="5" t="s">
        <v>149</v>
      </c>
      <c r="J63" s="5" t="s">
        <v>150</v>
      </c>
      <c r="K63" s="5" t="s">
        <v>151</v>
      </c>
      <c r="L63" s="5" t="s">
        <v>152</v>
      </c>
      <c r="M63" s="8">
        <v>15210</v>
      </c>
      <c r="N63" s="5" t="s">
        <v>153</v>
      </c>
    </row>
    <row r="64" spans="1:14" x14ac:dyDescent="0.35">
      <c r="A64" s="1"/>
      <c r="B64" s="5" t="s">
        <v>70</v>
      </c>
      <c r="C64" s="5" t="s">
        <v>329</v>
      </c>
      <c r="D64" s="5" t="s">
        <v>332</v>
      </c>
      <c r="E64" s="4" t="s">
        <v>146</v>
      </c>
      <c r="F64" s="4" t="s">
        <v>147</v>
      </c>
      <c r="G64" s="6" t="s">
        <v>333</v>
      </c>
      <c r="H64" s="8">
        <v>0</v>
      </c>
      <c r="I64" s="5" t="s">
        <v>149</v>
      </c>
      <c r="J64" s="5" t="s">
        <v>150</v>
      </c>
      <c r="K64" s="5" t="s">
        <v>151</v>
      </c>
      <c r="L64" s="5" t="s">
        <v>152</v>
      </c>
      <c r="M64" s="8">
        <v>18642</v>
      </c>
      <c r="N64" s="5" t="s">
        <v>166</v>
      </c>
    </row>
    <row r="65" spans="1:14" x14ac:dyDescent="0.35">
      <c r="A65" s="1"/>
      <c r="B65" s="5" t="s">
        <v>70</v>
      </c>
      <c r="C65" s="5" t="s">
        <v>329</v>
      </c>
      <c r="D65" s="5" t="s">
        <v>334</v>
      </c>
      <c r="E65" s="4" t="s">
        <v>146</v>
      </c>
      <c r="F65" s="4" t="s">
        <v>147</v>
      </c>
      <c r="G65" s="6" t="s">
        <v>333</v>
      </c>
      <c r="H65" s="8">
        <v>0</v>
      </c>
      <c r="I65" s="5" t="s">
        <v>149</v>
      </c>
      <c r="J65" s="5" t="s">
        <v>150</v>
      </c>
      <c r="K65" s="5" t="s">
        <v>151</v>
      </c>
      <c r="L65" s="5" t="s">
        <v>152</v>
      </c>
      <c r="M65" s="8">
        <v>18643</v>
      </c>
      <c r="N65" s="5" t="s">
        <v>166</v>
      </c>
    </row>
    <row r="66" spans="1:14" ht="50" x14ac:dyDescent="0.35">
      <c r="A66" s="1"/>
      <c r="B66" s="5" t="s">
        <v>70</v>
      </c>
      <c r="C66" s="5" t="s">
        <v>329</v>
      </c>
      <c r="D66" s="5" t="s">
        <v>335</v>
      </c>
      <c r="E66" s="4" t="s">
        <v>146</v>
      </c>
      <c r="F66" s="4" t="s">
        <v>147</v>
      </c>
      <c r="G66" s="6" t="s">
        <v>336</v>
      </c>
      <c r="H66" s="8">
        <v>0</v>
      </c>
      <c r="I66" s="5" t="s">
        <v>149</v>
      </c>
      <c r="J66" s="5" t="s">
        <v>150</v>
      </c>
      <c r="K66" s="5" t="s">
        <v>151</v>
      </c>
      <c r="L66" s="5" t="s">
        <v>152</v>
      </c>
      <c r="M66" s="8">
        <v>16332</v>
      </c>
      <c r="N66" s="5" t="s">
        <v>166</v>
      </c>
    </row>
    <row r="67" spans="1:14" ht="25" x14ac:dyDescent="0.35">
      <c r="A67" s="1"/>
      <c r="B67" s="5" t="s">
        <v>70</v>
      </c>
      <c r="C67" s="5" t="s">
        <v>329</v>
      </c>
      <c r="D67" s="5" t="s">
        <v>95</v>
      </c>
      <c r="E67" s="4" t="s">
        <v>146</v>
      </c>
      <c r="F67" s="4" t="s">
        <v>147</v>
      </c>
      <c r="G67" s="6" t="s">
        <v>337</v>
      </c>
      <c r="H67" s="8">
        <v>189.69200000000001</v>
      </c>
      <c r="I67" s="5" t="s">
        <v>149</v>
      </c>
      <c r="J67" s="5" t="s">
        <v>150</v>
      </c>
      <c r="K67" s="5" t="s">
        <v>151</v>
      </c>
      <c r="L67" s="5" t="s">
        <v>152</v>
      </c>
      <c r="M67" s="8">
        <v>15211</v>
      </c>
      <c r="N67" s="5" t="s">
        <v>153</v>
      </c>
    </row>
    <row r="68" spans="1:14" ht="25" x14ac:dyDescent="0.35">
      <c r="A68" s="1"/>
      <c r="B68" s="5" t="s">
        <v>70</v>
      </c>
      <c r="C68" s="5" t="s">
        <v>329</v>
      </c>
      <c r="D68" s="5" t="s">
        <v>38</v>
      </c>
      <c r="E68" s="4" t="s">
        <v>146</v>
      </c>
      <c r="F68" s="4" t="s">
        <v>147</v>
      </c>
      <c r="G68" s="6" t="s">
        <v>337</v>
      </c>
      <c r="H68" s="8">
        <v>203.053</v>
      </c>
      <c r="I68" s="5" t="s">
        <v>149</v>
      </c>
      <c r="J68" s="5" t="s">
        <v>150</v>
      </c>
      <c r="K68" s="5" t="s">
        <v>151</v>
      </c>
      <c r="L68" s="5" t="s">
        <v>152</v>
      </c>
      <c r="M68" s="8">
        <v>15212</v>
      </c>
      <c r="N68" s="5" t="s">
        <v>153</v>
      </c>
    </row>
    <row r="69" spans="1:14" ht="25" x14ac:dyDescent="0.35">
      <c r="A69" s="1"/>
      <c r="B69" s="5" t="s">
        <v>70</v>
      </c>
      <c r="C69" s="5" t="s">
        <v>329</v>
      </c>
      <c r="D69" s="5" t="s">
        <v>60</v>
      </c>
      <c r="E69" s="4" t="s">
        <v>146</v>
      </c>
      <c r="F69" s="4" t="s">
        <v>147</v>
      </c>
      <c r="G69" s="6" t="s">
        <v>337</v>
      </c>
      <c r="H69" s="8">
        <v>189.761</v>
      </c>
      <c r="I69" s="5" t="s">
        <v>149</v>
      </c>
      <c r="J69" s="5" t="s">
        <v>150</v>
      </c>
      <c r="K69" s="5" t="s">
        <v>151</v>
      </c>
      <c r="L69" s="5" t="s">
        <v>152</v>
      </c>
      <c r="M69" s="8">
        <v>15213</v>
      </c>
      <c r="N69" s="5" t="s">
        <v>153</v>
      </c>
    </row>
    <row r="70" spans="1:14" ht="25" x14ac:dyDescent="0.35">
      <c r="A70" s="1"/>
      <c r="B70" s="5" t="s">
        <v>70</v>
      </c>
      <c r="C70" s="5" t="s">
        <v>329</v>
      </c>
      <c r="D70" s="5" t="s">
        <v>338</v>
      </c>
      <c r="E70" s="4" t="s">
        <v>146</v>
      </c>
      <c r="F70" s="4" t="s">
        <v>147</v>
      </c>
      <c r="G70" s="6" t="s">
        <v>339</v>
      </c>
      <c r="H70" s="8">
        <v>0</v>
      </c>
      <c r="I70" s="5" t="s">
        <v>149</v>
      </c>
      <c r="J70" s="5" t="s">
        <v>150</v>
      </c>
      <c r="K70" s="5" t="s">
        <v>151</v>
      </c>
      <c r="L70" s="5" t="s">
        <v>152</v>
      </c>
      <c r="M70" s="8">
        <v>15722</v>
      </c>
      <c r="N70" s="5" t="s">
        <v>166</v>
      </c>
    </row>
    <row r="71" spans="1:14" ht="25" x14ac:dyDescent="0.35">
      <c r="A71" s="1"/>
      <c r="B71" s="5" t="s">
        <v>70</v>
      </c>
      <c r="C71" s="5" t="s">
        <v>329</v>
      </c>
      <c r="D71" s="5" t="s">
        <v>340</v>
      </c>
      <c r="E71" s="4" t="s">
        <v>146</v>
      </c>
      <c r="F71" s="4" t="s">
        <v>147</v>
      </c>
      <c r="G71" s="6" t="s">
        <v>339</v>
      </c>
      <c r="H71" s="8">
        <v>0</v>
      </c>
      <c r="I71" s="5" t="s">
        <v>149</v>
      </c>
      <c r="J71" s="5" t="s">
        <v>150</v>
      </c>
      <c r="K71" s="5" t="s">
        <v>151</v>
      </c>
      <c r="L71" s="5" t="s">
        <v>152</v>
      </c>
      <c r="M71" s="8">
        <v>15723</v>
      </c>
      <c r="N71" s="5" t="s">
        <v>166</v>
      </c>
    </row>
    <row r="72" spans="1:14" ht="25" x14ac:dyDescent="0.35">
      <c r="A72" s="1"/>
      <c r="B72" s="5" t="s">
        <v>70</v>
      </c>
      <c r="C72" s="5" t="s">
        <v>329</v>
      </c>
      <c r="D72" s="5" t="s">
        <v>341</v>
      </c>
      <c r="E72" s="4" t="s">
        <v>146</v>
      </c>
      <c r="F72" s="4" t="s">
        <v>147</v>
      </c>
      <c r="G72" s="6" t="s">
        <v>339</v>
      </c>
      <c r="H72" s="8">
        <v>0</v>
      </c>
      <c r="I72" s="5" t="s">
        <v>149</v>
      </c>
      <c r="J72" s="5" t="s">
        <v>150</v>
      </c>
      <c r="K72" s="5" t="s">
        <v>151</v>
      </c>
      <c r="L72" s="5" t="s">
        <v>152</v>
      </c>
      <c r="M72" s="8">
        <v>15724</v>
      </c>
      <c r="N72" s="5" t="s">
        <v>166</v>
      </c>
    </row>
    <row r="73" spans="1:14" x14ac:dyDescent="0.35">
      <c r="A73" s="1"/>
      <c r="B73" s="5" t="s">
        <v>70</v>
      </c>
      <c r="C73" s="5" t="s">
        <v>342</v>
      </c>
      <c r="D73" s="5" t="s">
        <v>33</v>
      </c>
      <c r="E73" s="4" t="s">
        <v>146</v>
      </c>
      <c r="F73" s="4" t="s">
        <v>147</v>
      </c>
      <c r="G73" s="6" t="s">
        <v>343</v>
      </c>
      <c r="H73" s="8">
        <v>10.826000000000001</v>
      </c>
      <c r="I73" s="5" t="s">
        <v>149</v>
      </c>
      <c r="J73" s="5" t="s">
        <v>150</v>
      </c>
      <c r="K73" s="5" t="s">
        <v>151</v>
      </c>
      <c r="L73" s="5" t="s">
        <v>152</v>
      </c>
      <c r="M73" s="8">
        <v>17965</v>
      </c>
      <c r="N73" s="5" t="s">
        <v>153</v>
      </c>
    </row>
    <row r="74" spans="1:14" ht="25" x14ac:dyDescent="0.35">
      <c r="A74" s="1"/>
      <c r="B74" s="5" t="s">
        <v>344</v>
      </c>
      <c r="C74" s="5" t="s">
        <v>345</v>
      </c>
      <c r="D74" s="5" t="s">
        <v>346</v>
      </c>
      <c r="E74" s="4" t="s">
        <v>146</v>
      </c>
      <c r="F74" s="4" t="s">
        <v>147</v>
      </c>
      <c r="G74" s="6" t="s">
        <v>347</v>
      </c>
      <c r="H74" s="8">
        <v>0</v>
      </c>
      <c r="I74" s="5" t="s">
        <v>149</v>
      </c>
      <c r="J74" s="5" t="s">
        <v>165</v>
      </c>
      <c r="K74" s="5" t="s">
        <v>151</v>
      </c>
      <c r="L74" s="5" t="s">
        <v>157</v>
      </c>
      <c r="M74" s="8">
        <v>679</v>
      </c>
      <c r="N74" s="5" t="s">
        <v>166</v>
      </c>
    </row>
    <row r="75" spans="1:14" ht="37.5" x14ac:dyDescent="0.35">
      <c r="A75" s="1"/>
      <c r="B75" s="5" t="s">
        <v>348</v>
      </c>
      <c r="C75" s="5" t="s">
        <v>349</v>
      </c>
      <c r="D75" s="5" t="s">
        <v>350</v>
      </c>
      <c r="E75" s="4" t="s">
        <v>229</v>
      </c>
      <c r="F75" s="4" t="s">
        <v>351</v>
      </c>
      <c r="G75" s="6" t="s">
        <v>352</v>
      </c>
      <c r="H75" s="8">
        <v>0</v>
      </c>
      <c r="I75" s="5" t="s">
        <v>149</v>
      </c>
      <c r="J75" s="5" t="s">
        <v>150</v>
      </c>
      <c r="K75" s="5" t="s">
        <v>151</v>
      </c>
      <c r="L75" s="5" t="s">
        <v>152</v>
      </c>
      <c r="M75" s="8">
        <v>22519</v>
      </c>
      <c r="N75" s="5" t="s">
        <v>166</v>
      </c>
    </row>
    <row r="76" spans="1:14" x14ac:dyDescent="0.35">
      <c r="A76" s="1"/>
      <c r="B76" s="5" t="s">
        <v>353</v>
      </c>
      <c r="C76" s="5" t="s">
        <v>354</v>
      </c>
      <c r="D76" s="5" t="s">
        <v>355</v>
      </c>
      <c r="E76" s="4" t="s">
        <v>146</v>
      </c>
      <c r="F76" s="4" t="s">
        <v>147</v>
      </c>
      <c r="G76" s="6" t="s">
        <v>356</v>
      </c>
      <c r="H76" s="8">
        <v>0</v>
      </c>
      <c r="I76" s="5" t="s">
        <v>149</v>
      </c>
      <c r="J76" s="5" t="s">
        <v>150</v>
      </c>
      <c r="K76" s="5" t="s">
        <v>151</v>
      </c>
      <c r="L76" s="5" t="s">
        <v>152</v>
      </c>
      <c r="M76" s="8">
        <v>23708</v>
      </c>
      <c r="N76" s="5" t="s">
        <v>166</v>
      </c>
    </row>
    <row r="77" spans="1:14" x14ac:dyDescent="0.35">
      <c r="A77" s="1"/>
      <c r="B77" s="5" t="s">
        <v>357</v>
      </c>
      <c r="C77" s="5" t="s">
        <v>358</v>
      </c>
      <c r="D77" s="5" t="s">
        <v>359</v>
      </c>
      <c r="E77" s="4" t="s">
        <v>146</v>
      </c>
      <c r="F77" s="4" t="s">
        <v>147</v>
      </c>
      <c r="G77" s="6" t="s">
        <v>360</v>
      </c>
      <c r="H77" s="8">
        <v>0</v>
      </c>
      <c r="I77" s="5" t="s">
        <v>149</v>
      </c>
      <c r="J77" s="5" t="s">
        <v>150</v>
      </c>
      <c r="K77" s="5" t="s">
        <v>151</v>
      </c>
      <c r="L77" s="5" t="s">
        <v>157</v>
      </c>
      <c r="M77" s="8">
        <v>8834</v>
      </c>
      <c r="N77" s="5" t="s">
        <v>166</v>
      </c>
    </row>
    <row r="78" spans="1:14" x14ac:dyDescent="0.35">
      <c r="A78" s="1"/>
      <c r="B78" s="5" t="s">
        <v>361</v>
      </c>
      <c r="C78" s="5" t="s">
        <v>362</v>
      </c>
      <c r="D78" s="5" t="s">
        <v>363</v>
      </c>
      <c r="E78" s="4" t="s">
        <v>146</v>
      </c>
      <c r="F78" s="4" t="s">
        <v>147</v>
      </c>
      <c r="G78" s="6" t="s">
        <v>364</v>
      </c>
      <c r="H78" s="8">
        <v>0</v>
      </c>
      <c r="I78" s="5" t="s">
        <v>149</v>
      </c>
      <c r="J78" s="5" t="s">
        <v>165</v>
      </c>
      <c r="K78" s="5" t="s">
        <v>151</v>
      </c>
      <c r="L78" s="5" t="s">
        <v>365</v>
      </c>
      <c r="M78" s="8">
        <v>22978</v>
      </c>
      <c r="N78" s="5" t="s">
        <v>166</v>
      </c>
    </row>
    <row r="79" spans="1:14" x14ac:dyDescent="0.35">
      <c r="A79" s="1"/>
      <c r="B79" s="5" t="s">
        <v>366</v>
      </c>
      <c r="C79" s="5" t="s">
        <v>367</v>
      </c>
      <c r="D79" s="5" t="s">
        <v>368</v>
      </c>
      <c r="E79" s="4" t="s">
        <v>146</v>
      </c>
      <c r="F79" s="4" t="s">
        <v>147</v>
      </c>
      <c r="G79" s="6" t="s">
        <v>369</v>
      </c>
      <c r="H79" s="8">
        <v>0</v>
      </c>
      <c r="I79" s="5" t="s">
        <v>149</v>
      </c>
      <c r="J79" s="5" t="s">
        <v>150</v>
      </c>
      <c r="K79" s="5" t="s">
        <v>151</v>
      </c>
      <c r="L79" s="5" t="s">
        <v>157</v>
      </c>
      <c r="M79" s="8">
        <v>15594</v>
      </c>
      <c r="N79" s="5" t="s">
        <v>166</v>
      </c>
    </row>
    <row r="80" spans="1:14" ht="25" x14ac:dyDescent="0.35">
      <c r="A80" s="1"/>
      <c r="B80" s="5" t="s">
        <v>366</v>
      </c>
      <c r="C80" s="5" t="s">
        <v>370</v>
      </c>
      <c r="D80" s="5" t="s">
        <v>371</v>
      </c>
      <c r="E80" s="4" t="s">
        <v>146</v>
      </c>
      <c r="F80" s="4" t="s">
        <v>147</v>
      </c>
      <c r="G80" s="6" t="s">
        <v>372</v>
      </c>
      <c r="H80" s="8">
        <v>0</v>
      </c>
      <c r="I80" s="5" t="s">
        <v>149</v>
      </c>
      <c r="J80" s="5" t="s">
        <v>165</v>
      </c>
      <c r="K80" s="5" t="s">
        <v>151</v>
      </c>
      <c r="L80" s="5" t="s">
        <v>157</v>
      </c>
      <c r="M80" s="8">
        <v>14956</v>
      </c>
      <c r="N80" s="5" t="s">
        <v>166</v>
      </c>
    </row>
    <row r="81" spans="1:14" x14ac:dyDescent="0.35">
      <c r="A81" s="1"/>
      <c r="B81" s="5" t="s">
        <v>92</v>
      </c>
      <c r="C81" s="5" t="s">
        <v>373</v>
      </c>
      <c r="D81" s="5" t="s">
        <v>374</v>
      </c>
      <c r="E81" s="4" t="s">
        <v>146</v>
      </c>
      <c r="F81" s="4" t="s">
        <v>375</v>
      </c>
      <c r="G81" s="6" t="s">
        <v>376</v>
      </c>
      <c r="H81" s="8">
        <v>0</v>
      </c>
      <c r="I81" s="5" t="s">
        <v>201</v>
      </c>
      <c r="J81" s="5" t="s">
        <v>150</v>
      </c>
      <c r="K81" s="5" t="s">
        <v>151</v>
      </c>
      <c r="L81" s="5" t="s">
        <v>204</v>
      </c>
      <c r="M81" s="8">
        <v>11540</v>
      </c>
      <c r="N81" s="5" t="s">
        <v>166</v>
      </c>
    </row>
    <row r="82" spans="1:14" x14ac:dyDescent="0.35">
      <c r="A82" s="1"/>
      <c r="B82" s="5" t="s">
        <v>92</v>
      </c>
      <c r="C82" s="5" t="s">
        <v>373</v>
      </c>
      <c r="D82" s="5" t="s">
        <v>377</v>
      </c>
      <c r="E82" s="4" t="s">
        <v>378</v>
      </c>
      <c r="F82" s="4" t="s">
        <v>379</v>
      </c>
      <c r="G82" s="6" t="s">
        <v>380</v>
      </c>
      <c r="H82" s="8">
        <v>150</v>
      </c>
      <c r="I82" s="5" t="s">
        <v>149</v>
      </c>
      <c r="J82" s="5" t="s">
        <v>165</v>
      </c>
      <c r="K82" s="5" t="s">
        <v>151</v>
      </c>
      <c r="L82" s="5" t="s">
        <v>152</v>
      </c>
      <c r="M82" s="8">
        <v>13</v>
      </c>
      <c r="N82" s="5" t="s">
        <v>153</v>
      </c>
    </row>
    <row r="83" spans="1:14" x14ac:dyDescent="0.35">
      <c r="A83" s="1"/>
      <c r="B83" s="5" t="s">
        <v>381</v>
      </c>
      <c r="C83" s="5" t="s">
        <v>382</v>
      </c>
      <c r="D83" s="5" t="s">
        <v>33</v>
      </c>
      <c r="E83" s="4" t="s">
        <v>146</v>
      </c>
      <c r="F83" s="4" t="s">
        <v>147</v>
      </c>
      <c r="G83" s="6" t="s">
        <v>383</v>
      </c>
      <c r="H83" s="8">
        <v>2.2999999999999998</v>
      </c>
      <c r="I83" s="5" t="s">
        <v>201</v>
      </c>
      <c r="J83" s="5" t="s">
        <v>150</v>
      </c>
      <c r="K83" s="5" t="s">
        <v>151</v>
      </c>
      <c r="L83" s="5" t="s">
        <v>204</v>
      </c>
      <c r="M83" s="8">
        <v>14160</v>
      </c>
      <c r="N83" s="5" t="s">
        <v>153</v>
      </c>
    </row>
    <row r="84" spans="1:14" x14ac:dyDescent="0.35">
      <c r="A84" s="1"/>
      <c r="B84" s="5" t="s">
        <v>384</v>
      </c>
      <c r="C84" s="5" t="s">
        <v>385</v>
      </c>
      <c r="D84" s="5" t="s">
        <v>386</v>
      </c>
      <c r="E84" s="4" t="s">
        <v>146</v>
      </c>
      <c r="F84" s="4" t="s">
        <v>147</v>
      </c>
      <c r="G84" s="6" t="s">
        <v>387</v>
      </c>
      <c r="H84" s="8">
        <v>213.71</v>
      </c>
      <c r="I84" s="5" t="s">
        <v>149</v>
      </c>
      <c r="J84" s="5" t="s">
        <v>150</v>
      </c>
      <c r="K84" s="5" t="s">
        <v>151</v>
      </c>
      <c r="L84" s="5" t="s">
        <v>204</v>
      </c>
      <c r="M84" s="8">
        <v>14928</v>
      </c>
      <c r="N84" s="5" t="s">
        <v>153</v>
      </c>
    </row>
    <row r="85" spans="1:14" x14ac:dyDescent="0.35">
      <c r="A85" s="1"/>
      <c r="B85" s="5" t="s">
        <v>388</v>
      </c>
      <c r="C85" s="5" t="s">
        <v>389</v>
      </c>
      <c r="D85" s="5" t="s">
        <v>390</v>
      </c>
      <c r="E85" s="4" t="s">
        <v>391</v>
      </c>
      <c r="F85" s="4" t="s">
        <v>392</v>
      </c>
      <c r="G85" s="6" t="s">
        <v>393</v>
      </c>
      <c r="H85" s="8">
        <v>0</v>
      </c>
      <c r="I85" s="5" t="s">
        <v>149</v>
      </c>
      <c r="J85" s="5" t="s">
        <v>150</v>
      </c>
      <c r="K85" s="5" t="s">
        <v>151</v>
      </c>
      <c r="L85" s="5" t="s">
        <v>152</v>
      </c>
      <c r="M85" s="8">
        <v>8736</v>
      </c>
      <c r="N85" s="5" t="s">
        <v>166</v>
      </c>
    </row>
    <row r="86" spans="1:14" x14ac:dyDescent="0.35">
      <c r="A86" s="1"/>
      <c r="B86" s="5" t="s">
        <v>388</v>
      </c>
      <c r="C86" s="5" t="s">
        <v>389</v>
      </c>
      <c r="D86" s="5" t="s">
        <v>214</v>
      </c>
      <c r="E86" s="4" t="s">
        <v>394</v>
      </c>
      <c r="F86" s="4" t="s">
        <v>395</v>
      </c>
      <c r="G86" s="6" t="s">
        <v>393</v>
      </c>
      <c r="H86" s="8">
        <v>0</v>
      </c>
      <c r="I86" s="5" t="s">
        <v>149</v>
      </c>
      <c r="J86" s="5" t="s">
        <v>150</v>
      </c>
      <c r="K86" s="5" t="s">
        <v>151</v>
      </c>
      <c r="L86" s="5" t="s">
        <v>152</v>
      </c>
      <c r="M86" s="8">
        <v>302</v>
      </c>
      <c r="N86" s="5" t="s">
        <v>166</v>
      </c>
    </row>
    <row r="87" spans="1:14" x14ac:dyDescent="0.35">
      <c r="A87" s="1"/>
      <c r="B87" s="5" t="s">
        <v>388</v>
      </c>
      <c r="C87" s="5" t="s">
        <v>389</v>
      </c>
      <c r="D87" s="5" t="s">
        <v>396</v>
      </c>
      <c r="E87" s="4" t="s">
        <v>397</v>
      </c>
      <c r="F87" s="4" t="s">
        <v>395</v>
      </c>
      <c r="G87" s="6" t="s">
        <v>393</v>
      </c>
      <c r="H87" s="8">
        <v>0</v>
      </c>
      <c r="I87" s="5" t="s">
        <v>149</v>
      </c>
      <c r="J87" s="5" t="s">
        <v>150</v>
      </c>
      <c r="K87" s="5" t="s">
        <v>151</v>
      </c>
      <c r="L87" s="5" t="s">
        <v>152</v>
      </c>
      <c r="M87" s="8">
        <v>1973</v>
      </c>
      <c r="N87" s="5" t="s">
        <v>166</v>
      </c>
    </row>
    <row r="88" spans="1:14" x14ac:dyDescent="0.35">
      <c r="A88" s="1"/>
      <c r="B88" s="5" t="s">
        <v>388</v>
      </c>
      <c r="C88" s="5" t="s">
        <v>398</v>
      </c>
      <c r="D88" s="5" t="s">
        <v>399</v>
      </c>
      <c r="E88" s="4" t="s">
        <v>400</v>
      </c>
      <c r="F88" s="4" t="s">
        <v>401</v>
      </c>
      <c r="G88" s="6" t="s">
        <v>402</v>
      </c>
      <c r="H88" s="8">
        <v>0</v>
      </c>
      <c r="I88" s="5" t="s">
        <v>149</v>
      </c>
      <c r="J88" s="5" t="s">
        <v>150</v>
      </c>
      <c r="K88" s="5" t="s">
        <v>151</v>
      </c>
      <c r="L88" s="5" t="s">
        <v>152</v>
      </c>
      <c r="M88" s="8">
        <v>20860</v>
      </c>
      <c r="N88" s="5" t="s">
        <v>166</v>
      </c>
    </row>
    <row r="89" spans="1:14" ht="25" x14ac:dyDescent="0.35">
      <c r="A89" s="1"/>
      <c r="B89" s="5" t="s">
        <v>403</v>
      </c>
      <c r="C89" s="5" t="s">
        <v>205</v>
      </c>
      <c r="D89" s="5" t="s">
        <v>404</v>
      </c>
      <c r="E89" s="4" t="s">
        <v>405</v>
      </c>
      <c r="F89" s="4" t="s">
        <v>406</v>
      </c>
      <c r="G89" s="6" t="s">
        <v>407</v>
      </c>
      <c r="H89" s="8">
        <v>0</v>
      </c>
      <c r="I89" s="5" t="s">
        <v>149</v>
      </c>
      <c r="J89" s="5" t="s">
        <v>150</v>
      </c>
      <c r="K89" s="5" t="s">
        <v>151</v>
      </c>
      <c r="L89" s="5" t="s">
        <v>152</v>
      </c>
      <c r="M89" s="8">
        <v>17352</v>
      </c>
      <c r="N89" s="5" t="s">
        <v>166</v>
      </c>
    </row>
    <row r="90" spans="1:14" ht="25" x14ac:dyDescent="0.35">
      <c r="A90" s="1"/>
      <c r="B90" s="5" t="s">
        <v>408</v>
      </c>
      <c r="C90" s="5" t="s">
        <v>409</v>
      </c>
      <c r="D90" s="5" t="s">
        <v>410</v>
      </c>
      <c r="E90" s="4" t="s">
        <v>146</v>
      </c>
      <c r="F90" s="4" t="s">
        <v>147</v>
      </c>
      <c r="G90" s="6" t="s">
        <v>411</v>
      </c>
      <c r="H90" s="8">
        <v>0</v>
      </c>
      <c r="I90" s="5" t="s">
        <v>149</v>
      </c>
      <c r="J90" s="5" t="s">
        <v>165</v>
      </c>
      <c r="K90" s="5" t="s">
        <v>151</v>
      </c>
      <c r="L90" s="5" t="s">
        <v>157</v>
      </c>
      <c r="M90" s="8">
        <v>24124</v>
      </c>
      <c r="N90" s="5" t="s">
        <v>166</v>
      </c>
    </row>
    <row r="91" spans="1:14" x14ac:dyDescent="0.35">
      <c r="A91" s="1"/>
      <c r="B91" s="5" t="s">
        <v>408</v>
      </c>
      <c r="C91" s="5" t="s">
        <v>412</v>
      </c>
      <c r="D91" s="5" t="s">
        <v>413</v>
      </c>
      <c r="E91" s="4" t="s">
        <v>146</v>
      </c>
      <c r="F91" s="4" t="s">
        <v>147</v>
      </c>
      <c r="G91" s="6" t="s">
        <v>414</v>
      </c>
      <c r="H91" s="8">
        <v>0</v>
      </c>
      <c r="I91" s="5" t="s">
        <v>149</v>
      </c>
      <c r="J91" s="5" t="s">
        <v>150</v>
      </c>
      <c r="K91" s="5" t="s">
        <v>151</v>
      </c>
      <c r="L91" s="5" t="s">
        <v>157</v>
      </c>
      <c r="M91" s="8">
        <v>352</v>
      </c>
      <c r="N91" s="5" t="s">
        <v>166</v>
      </c>
    </row>
    <row r="92" spans="1:14" ht="50" x14ac:dyDescent="0.35">
      <c r="A92" s="1"/>
      <c r="B92" s="5" t="s">
        <v>408</v>
      </c>
      <c r="C92" s="5" t="s">
        <v>412</v>
      </c>
      <c r="D92" s="5" t="s">
        <v>415</v>
      </c>
      <c r="E92" s="4" t="s">
        <v>146</v>
      </c>
      <c r="F92" s="4" t="s">
        <v>147</v>
      </c>
      <c r="G92" s="6" t="s">
        <v>416</v>
      </c>
      <c r="H92" s="8">
        <v>0</v>
      </c>
      <c r="I92" s="5" t="s">
        <v>149</v>
      </c>
      <c r="J92" s="5" t="s">
        <v>150</v>
      </c>
      <c r="K92" s="5" t="s">
        <v>151</v>
      </c>
      <c r="L92" s="5" t="s">
        <v>157</v>
      </c>
      <c r="M92" s="8">
        <v>8939</v>
      </c>
      <c r="N92" s="5" t="s">
        <v>166</v>
      </c>
    </row>
    <row r="93" spans="1:14" ht="50" x14ac:dyDescent="0.35">
      <c r="A93" s="1"/>
      <c r="B93" s="5" t="s">
        <v>408</v>
      </c>
      <c r="C93" s="5" t="s">
        <v>417</v>
      </c>
      <c r="D93" s="5" t="s">
        <v>418</v>
      </c>
      <c r="E93" s="4" t="s">
        <v>419</v>
      </c>
      <c r="F93" s="4" t="s">
        <v>420</v>
      </c>
      <c r="G93" s="6" t="s">
        <v>421</v>
      </c>
      <c r="H93" s="8">
        <v>0</v>
      </c>
      <c r="I93" s="5" t="s">
        <v>149</v>
      </c>
      <c r="J93" s="5" t="s">
        <v>150</v>
      </c>
      <c r="K93" s="5" t="s">
        <v>151</v>
      </c>
      <c r="L93" s="5" t="s">
        <v>204</v>
      </c>
      <c r="M93" s="8">
        <v>13167</v>
      </c>
      <c r="N93" s="5" t="s">
        <v>166</v>
      </c>
    </row>
    <row r="94" spans="1:14" ht="62.5" x14ac:dyDescent="0.35">
      <c r="A94" s="1"/>
      <c r="B94" s="5" t="s">
        <v>408</v>
      </c>
      <c r="C94" s="5" t="s">
        <v>422</v>
      </c>
      <c r="D94" s="5" t="s">
        <v>225</v>
      </c>
      <c r="E94" s="4" t="s">
        <v>146</v>
      </c>
      <c r="F94" s="4" t="s">
        <v>147</v>
      </c>
      <c r="G94" s="6" t="s">
        <v>423</v>
      </c>
      <c r="H94" s="8">
        <v>0</v>
      </c>
      <c r="I94" s="5" t="s">
        <v>149</v>
      </c>
      <c r="J94" s="5" t="s">
        <v>165</v>
      </c>
      <c r="K94" s="5" t="s">
        <v>151</v>
      </c>
      <c r="L94" s="5" t="s">
        <v>157</v>
      </c>
      <c r="M94" s="8">
        <v>11570</v>
      </c>
      <c r="N94" s="5" t="s">
        <v>166</v>
      </c>
    </row>
    <row r="95" spans="1:14" ht="37.5" x14ac:dyDescent="0.35">
      <c r="A95" s="1"/>
      <c r="B95" s="5" t="s">
        <v>408</v>
      </c>
      <c r="C95" s="5" t="s">
        <v>424</v>
      </c>
      <c r="D95" s="5" t="s">
        <v>324</v>
      </c>
      <c r="E95" s="4" t="s">
        <v>146</v>
      </c>
      <c r="F95" s="4" t="s">
        <v>147</v>
      </c>
      <c r="G95" s="6" t="s">
        <v>425</v>
      </c>
      <c r="H95" s="8">
        <v>0</v>
      </c>
      <c r="I95" s="5" t="s">
        <v>149</v>
      </c>
      <c r="J95" s="5" t="s">
        <v>165</v>
      </c>
      <c r="K95" s="5" t="s">
        <v>151</v>
      </c>
      <c r="L95" s="5" t="s">
        <v>157</v>
      </c>
      <c r="M95" s="8">
        <v>12361</v>
      </c>
      <c r="N95" s="5" t="s">
        <v>166</v>
      </c>
    </row>
    <row r="96" spans="1:14" ht="25" x14ac:dyDescent="0.35">
      <c r="A96" s="1"/>
      <c r="B96" s="5" t="s">
        <v>408</v>
      </c>
      <c r="C96" s="5" t="s">
        <v>426</v>
      </c>
      <c r="D96" s="5" t="s">
        <v>427</v>
      </c>
      <c r="E96" s="4" t="s">
        <v>428</v>
      </c>
      <c r="F96" s="4" t="s">
        <v>429</v>
      </c>
      <c r="G96" s="6" t="s">
        <v>430</v>
      </c>
      <c r="H96" s="8">
        <v>0</v>
      </c>
      <c r="I96" s="5" t="s">
        <v>149</v>
      </c>
      <c r="J96" s="5" t="s">
        <v>150</v>
      </c>
      <c r="K96" s="5" t="s">
        <v>151</v>
      </c>
      <c r="L96" s="5" t="s">
        <v>152</v>
      </c>
      <c r="M96" s="8">
        <v>759</v>
      </c>
      <c r="N96" s="5" t="s">
        <v>166</v>
      </c>
    </row>
    <row r="97" spans="1:14" x14ac:dyDescent="0.35">
      <c r="A97" s="1"/>
      <c r="B97" s="5" t="s">
        <v>408</v>
      </c>
      <c r="C97" s="5" t="s">
        <v>431</v>
      </c>
      <c r="D97" s="5" t="s">
        <v>206</v>
      </c>
      <c r="E97" s="4" t="s">
        <v>432</v>
      </c>
      <c r="F97" s="4" t="s">
        <v>406</v>
      </c>
      <c r="G97" s="6" t="s">
        <v>433</v>
      </c>
      <c r="H97" s="8">
        <v>0</v>
      </c>
      <c r="I97" s="5" t="s">
        <v>149</v>
      </c>
      <c r="J97" s="5" t="s">
        <v>150</v>
      </c>
      <c r="K97" s="5" t="s">
        <v>151</v>
      </c>
      <c r="L97" s="5" t="s">
        <v>204</v>
      </c>
      <c r="M97" s="8">
        <v>13434</v>
      </c>
      <c r="N97" s="5" t="s">
        <v>166</v>
      </c>
    </row>
    <row r="98" spans="1:14" ht="37.5" x14ac:dyDescent="0.35">
      <c r="A98" s="1"/>
      <c r="B98" s="5" t="s">
        <v>408</v>
      </c>
      <c r="C98" s="5" t="s">
        <v>434</v>
      </c>
      <c r="D98" s="5" t="s">
        <v>435</v>
      </c>
      <c r="E98" s="4" t="s">
        <v>146</v>
      </c>
      <c r="F98" s="4" t="s">
        <v>147</v>
      </c>
      <c r="G98" s="6" t="s">
        <v>436</v>
      </c>
      <c r="H98" s="8">
        <v>0</v>
      </c>
      <c r="I98" s="5" t="s">
        <v>149</v>
      </c>
      <c r="J98" s="5" t="s">
        <v>165</v>
      </c>
      <c r="K98" s="5" t="s">
        <v>151</v>
      </c>
      <c r="L98" s="5" t="s">
        <v>157</v>
      </c>
      <c r="M98" s="8">
        <v>23258</v>
      </c>
      <c r="N98" s="5" t="s">
        <v>166</v>
      </c>
    </row>
    <row r="99" spans="1:14" ht="25" x14ac:dyDescent="0.35">
      <c r="A99" s="1"/>
      <c r="B99" s="5" t="s">
        <v>408</v>
      </c>
      <c r="C99" s="5" t="s">
        <v>437</v>
      </c>
      <c r="D99" s="5" t="s">
        <v>438</v>
      </c>
      <c r="E99" s="4" t="s">
        <v>146</v>
      </c>
      <c r="F99" s="4" t="s">
        <v>147</v>
      </c>
      <c r="G99" s="6" t="s">
        <v>439</v>
      </c>
      <c r="H99" s="8">
        <v>0</v>
      </c>
      <c r="I99" s="5" t="s">
        <v>149</v>
      </c>
      <c r="J99" s="5" t="s">
        <v>150</v>
      </c>
      <c r="K99" s="5" t="s">
        <v>151</v>
      </c>
      <c r="L99" s="5" t="s">
        <v>157</v>
      </c>
      <c r="M99" s="8">
        <v>853</v>
      </c>
      <c r="N99" s="5" t="s">
        <v>166</v>
      </c>
    </row>
    <row r="100" spans="1:14" ht="50" x14ac:dyDescent="0.35">
      <c r="A100" s="1"/>
      <c r="B100" s="5" t="s">
        <v>408</v>
      </c>
      <c r="C100" s="5" t="s">
        <v>440</v>
      </c>
      <c r="D100" s="5" t="s">
        <v>441</v>
      </c>
      <c r="E100" s="4" t="s">
        <v>146</v>
      </c>
      <c r="F100" s="4" t="s">
        <v>147</v>
      </c>
      <c r="G100" s="6" t="s">
        <v>442</v>
      </c>
      <c r="H100" s="8">
        <v>0</v>
      </c>
      <c r="I100" s="5" t="s">
        <v>149</v>
      </c>
      <c r="J100" s="5" t="s">
        <v>150</v>
      </c>
      <c r="K100" s="5" t="s">
        <v>151</v>
      </c>
      <c r="L100" s="5" t="s">
        <v>157</v>
      </c>
      <c r="M100" s="8">
        <v>834</v>
      </c>
      <c r="N100" s="5" t="s">
        <v>166</v>
      </c>
    </row>
    <row r="101" spans="1:14" ht="37.5" x14ac:dyDescent="0.35">
      <c r="A101" s="1"/>
      <c r="B101" s="5" t="s">
        <v>408</v>
      </c>
      <c r="C101" s="5" t="s">
        <v>440</v>
      </c>
      <c r="D101" s="5" t="s">
        <v>443</v>
      </c>
      <c r="E101" s="4" t="s">
        <v>146</v>
      </c>
      <c r="F101" s="4" t="s">
        <v>147</v>
      </c>
      <c r="G101" s="6" t="s">
        <v>444</v>
      </c>
      <c r="H101" s="8">
        <v>0</v>
      </c>
      <c r="I101" s="5" t="s">
        <v>149</v>
      </c>
      <c r="J101" s="5" t="s">
        <v>150</v>
      </c>
      <c r="K101" s="5" t="s">
        <v>151</v>
      </c>
      <c r="L101" s="5" t="s">
        <v>157</v>
      </c>
      <c r="M101" s="8">
        <v>1601</v>
      </c>
      <c r="N101" s="5" t="s">
        <v>166</v>
      </c>
    </row>
    <row r="102" spans="1:14" ht="50" x14ac:dyDescent="0.35">
      <c r="A102" s="1"/>
      <c r="B102" s="5" t="s">
        <v>408</v>
      </c>
      <c r="C102" s="5" t="s">
        <v>440</v>
      </c>
      <c r="D102" s="5" t="s">
        <v>445</v>
      </c>
      <c r="E102" s="4" t="s">
        <v>146</v>
      </c>
      <c r="F102" s="4" t="s">
        <v>147</v>
      </c>
      <c r="G102" s="6" t="s">
        <v>446</v>
      </c>
      <c r="H102" s="8">
        <v>0</v>
      </c>
      <c r="I102" s="5" t="s">
        <v>149</v>
      </c>
      <c r="J102" s="5" t="s">
        <v>150</v>
      </c>
      <c r="K102" s="5" t="s">
        <v>151</v>
      </c>
      <c r="L102" s="5" t="s">
        <v>157</v>
      </c>
      <c r="M102" s="8">
        <v>9267</v>
      </c>
      <c r="N102" s="5" t="s">
        <v>166</v>
      </c>
    </row>
    <row r="103" spans="1:14" ht="25" x14ac:dyDescent="0.35">
      <c r="A103" s="1"/>
      <c r="B103" s="5" t="s">
        <v>408</v>
      </c>
      <c r="C103" s="5" t="s">
        <v>440</v>
      </c>
      <c r="D103" s="5" t="s">
        <v>447</v>
      </c>
      <c r="E103" s="4" t="s">
        <v>146</v>
      </c>
      <c r="F103" s="4" t="s">
        <v>147</v>
      </c>
      <c r="G103" s="6" t="s">
        <v>448</v>
      </c>
      <c r="H103" s="8">
        <v>0</v>
      </c>
      <c r="I103" s="5" t="s">
        <v>149</v>
      </c>
      <c r="J103" s="5" t="s">
        <v>165</v>
      </c>
      <c r="K103" s="5" t="s">
        <v>151</v>
      </c>
      <c r="L103" s="5" t="s">
        <v>157</v>
      </c>
      <c r="M103" s="8">
        <v>464</v>
      </c>
      <c r="N103" s="5" t="s">
        <v>166</v>
      </c>
    </row>
    <row r="104" spans="1:14" ht="25" x14ac:dyDescent="0.35">
      <c r="A104" s="1"/>
      <c r="B104" s="5" t="s">
        <v>408</v>
      </c>
      <c r="C104" s="5" t="s">
        <v>449</v>
      </c>
      <c r="D104" s="5" t="s">
        <v>450</v>
      </c>
      <c r="E104" s="4" t="s">
        <v>405</v>
      </c>
      <c r="F104" s="4" t="s">
        <v>406</v>
      </c>
      <c r="G104" s="6" t="s">
        <v>451</v>
      </c>
      <c r="H104" s="8">
        <v>0</v>
      </c>
      <c r="I104" s="5" t="s">
        <v>149</v>
      </c>
      <c r="J104" s="5" t="s">
        <v>150</v>
      </c>
      <c r="K104" s="5" t="s">
        <v>151</v>
      </c>
      <c r="L104" s="5" t="s">
        <v>204</v>
      </c>
      <c r="M104" s="8">
        <v>18689</v>
      </c>
      <c r="N104" s="5" t="s">
        <v>166</v>
      </c>
    </row>
    <row r="105" spans="1:14" ht="25" x14ac:dyDescent="0.35">
      <c r="A105" s="1"/>
      <c r="B105" s="5" t="s">
        <v>408</v>
      </c>
      <c r="C105" s="5" t="s">
        <v>452</v>
      </c>
      <c r="D105" s="5" t="s">
        <v>453</v>
      </c>
      <c r="E105" s="4" t="s">
        <v>146</v>
      </c>
      <c r="F105" s="4" t="s">
        <v>147</v>
      </c>
      <c r="G105" s="6" t="s">
        <v>454</v>
      </c>
      <c r="H105" s="8">
        <v>0</v>
      </c>
      <c r="I105" s="5" t="s">
        <v>149</v>
      </c>
      <c r="J105" s="5" t="s">
        <v>165</v>
      </c>
      <c r="K105" s="5" t="s">
        <v>151</v>
      </c>
      <c r="L105" s="5" t="s">
        <v>157</v>
      </c>
      <c r="M105" s="8">
        <v>1987</v>
      </c>
      <c r="N105" s="5" t="s">
        <v>166</v>
      </c>
    </row>
    <row r="106" spans="1:14" ht="25" x14ac:dyDescent="0.35">
      <c r="A106" s="1"/>
      <c r="B106" s="5" t="s">
        <v>408</v>
      </c>
      <c r="C106" s="5" t="s">
        <v>455</v>
      </c>
      <c r="D106" s="5" t="s">
        <v>456</v>
      </c>
      <c r="E106" s="4" t="s">
        <v>146</v>
      </c>
      <c r="F106" s="4" t="s">
        <v>147</v>
      </c>
      <c r="G106" s="6" t="s">
        <v>457</v>
      </c>
      <c r="H106" s="8">
        <v>0</v>
      </c>
      <c r="I106" s="5" t="s">
        <v>149</v>
      </c>
      <c r="J106" s="5" t="s">
        <v>165</v>
      </c>
      <c r="K106" s="5" t="s">
        <v>151</v>
      </c>
      <c r="L106" s="5" t="s">
        <v>157</v>
      </c>
      <c r="M106" s="8">
        <v>24318</v>
      </c>
      <c r="N106" s="5" t="s">
        <v>166</v>
      </c>
    </row>
    <row r="107" spans="1:14" ht="62.5" x14ac:dyDescent="0.35">
      <c r="A107" s="1"/>
      <c r="B107" s="5" t="s">
        <v>408</v>
      </c>
      <c r="C107" s="5" t="s">
        <v>458</v>
      </c>
      <c r="D107" s="5" t="s">
        <v>459</v>
      </c>
      <c r="E107" s="4" t="s">
        <v>146</v>
      </c>
      <c r="F107" s="4" t="s">
        <v>147</v>
      </c>
      <c r="G107" s="6" t="s">
        <v>460</v>
      </c>
      <c r="H107" s="8">
        <v>0</v>
      </c>
      <c r="I107" s="5" t="s">
        <v>149</v>
      </c>
      <c r="J107" s="5" t="s">
        <v>150</v>
      </c>
      <c r="K107" s="5" t="s">
        <v>151</v>
      </c>
      <c r="L107" s="5" t="s">
        <v>157</v>
      </c>
      <c r="M107" s="8">
        <v>8680</v>
      </c>
      <c r="N107" s="5" t="s">
        <v>166</v>
      </c>
    </row>
    <row r="108" spans="1:14" ht="75" x14ac:dyDescent="0.35">
      <c r="A108" s="1"/>
      <c r="B108" s="5" t="s">
        <v>408</v>
      </c>
      <c r="C108" s="5" t="s">
        <v>458</v>
      </c>
      <c r="D108" s="5" t="s">
        <v>461</v>
      </c>
      <c r="E108" s="4" t="s">
        <v>462</v>
      </c>
      <c r="F108" s="4" t="s">
        <v>463</v>
      </c>
      <c r="G108" s="6" t="s">
        <v>464</v>
      </c>
      <c r="H108" s="8">
        <v>0</v>
      </c>
      <c r="I108" s="5" t="s">
        <v>149</v>
      </c>
      <c r="J108" s="5" t="s">
        <v>165</v>
      </c>
      <c r="K108" s="5" t="s">
        <v>151</v>
      </c>
      <c r="L108" s="5" t="s">
        <v>204</v>
      </c>
      <c r="M108" s="8">
        <v>886</v>
      </c>
      <c r="N108" s="5" t="s">
        <v>166</v>
      </c>
    </row>
    <row r="109" spans="1:14" ht="50" x14ac:dyDescent="0.35">
      <c r="A109" s="1"/>
      <c r="B109" s="5" t="s">
        <v>408</v>
      </c>
      <c r="C109" s="5" t="s">
        <v>465</v>
      </c>
      <c r="D109" s="5" t="s">
        <v>466</v>
      </c>
      <c r="E109" s="4" t="s">
        <v>146</v>
      </c>
      <c r="F109" s="4" t="s">
        <v>147</v>
      </c>
      <c r="G109" s="6" t="s">
        <v>467</v>
      </c>
      <c r="H109" s="8">
        <v>0</v>
      </c>
      <c r="I109" s="5" t="s">
        <v>149</v>
      </c>
      <c r="J109" s="5" t="s">
        <v>165</v>
      </c>
      <c r="K109" s="5" t="s">
        <v>151</v>
      </c>
      <c r="L109" s="5" t="s">
        <v>157</v>
      </c>
      <c r="M109" s="8">
        <v>818</v>
      </c>
      <c r="N109" s="5" t="s">
        <v>166</v>
      </c>
    </row>
    <row r="110" spans="1:14" ht="25" x14ac:dyDescent="0.35">
      <c r="A110" s="1"/>
      <c r="B110" s="5" t="s">
        <v>408</v>
      </c>
      <c r="C110" s="5" t="s">
        <v>468</v>
      </c>
      <c r="D110" s="5" t="s">
        <v>469</v>
      </c>
      <c r="E110" s="4" t="s">
        <v>146</v>
      </c>
      <c r="F110" s="4" t="s">
        <v>147</v>
      </c>
      <c r="G110" s="6" t="s">
        <v>470</v>
      </c>
      <c r="H110" s="8">
        <v>0</v>
      </c>
      <c r="I110" s="5" t="s">
        <v>149</v>
      </c>
      <c r="J110" s="5" t="s">
        <v>150</v>
      </c>
      <c r="K110" s="5" t="s">
        <v>151</v>
      </c>
      <c r="L110" s="5" t="s">
        <v>157</v>
      </c>
      <c r="M110" s="8">
        <v>839</v>
      </c>
      <c r="N110" s="5" t="s">
        <v>166</v>
      </c>
    </row>
    <row r="111" spans="1:14" ht="62.5" x14ac:dyDescent="0.35">
      <c r="A111" s="1"/>
      <c r="B111" s="5" t="s">
        <v>408</v>
      </c>
      <c r="C111" s="5" t="s">
        <v>471</v>
      </c>
      <c r="D111" s="5" t="s">
        <v>472</v>
      </c>
      <c r="E111" s="4" t="s">
        <v>473</v>
      </c>
      <c r="F111" s="4" t="s">
        <v>474</v>
      </c>
      <c r="G111" s="6" t="s">
        <v>475</v>
      </c>
      <c r="H111" s="8">
        <v>0</v>
      </c>
      <c r="I111" s="5" t="s">
        <v>149</v>
      </c>
      <c r="J111" s="5" t="s">
        <v>165</v>
      </c>
      <c r="K111" s="5" t="s">
        <v>151</v>
      </c>
      <c r="L111" s="5" t="s">
        <v>152</v>
      </c>
      <c r="M111" s="8">
        <v>881</v>
      </c>
      <c r="N111" s="5" t="s">
        <v>166</v>
      </c>
    </row>
    <row r="112" spans="1:14" ht="37.5" x14ac:dyDescent="0.35">
      <c r="A112" s="1"/>
      <c r="B112" s="5" t="s">
        <v>408</v>
      </c>
      <c r="C112" s="5" t="s">
        <v>471</v>
      </c>
      <c r="D112" s="5" t="s">
        <v>466</v>
      </c>
      <c r="E112" s="4" t="s">
        <v>473</v>
      </c>
      <c r="F112" s="4" t="s">
        <v>474</v>
      </c>
      <c r="G112" s="6" t="s">
        <v>476</v>
      </c>
      <c r="H112" s="8">
        <v>0</v>
      </c>
      <c r="I112" s="5" t="s">
        <v>149</v>
      </c>
      <c r="J112" s="5" t="s">
        <v>165</v>
      </c>
      <c r="K112" s="5" t="s">
        <v>151</v>
      </c>
      <c r="L112" s="5" t="s">
        <v>157</v>
      </c>
      <c r="M112" s="8">
        <v>882</v>
      </c>
      <c r="N112" s="5" t="s">
        <v>166</v>
      </c>
    </row>
    <row r="113" spans="1:14" ht="50" x14ac:dyDescent="0.35">
      <c r="A113" s="1"/>
      <c r="B113" s="5" t="s">
        <v>408</v>
      </c>
      <c r="C113" s="5" t="s">
        <v>477</v>
      </c>
      <c r="D113" s="5" t="s">
        <v>225</v>
      </c>
      <c r="E113" s="4" t="s">
        <v>146</v>
      </c>
      <c r="F113" s="4" t="s">
        <v>147</v>
      </c>
      <c r="G113" s="6" t="s">
        <v>478</v>
      </c>
      <c r="H113" s="8">
        <v>0</v>
      </c>
      <c r="I113" s="5" t="s">
        <v>149</v>
      </c>
      <c r="J113" s="5" t="s">
        <v>165</v>
      </c>
      <c r="K113" s="5" t="s">
        <v>151</v>
      </c>
      <c r="L113" s="5" t="s">
        <v>157</v>
      </c>
      <c r="M113" s="8">
        <v>1422</v>
      </c>
      <c r="N113" s="5" t="s">
        <v>166</v>
      </c>
    </row>
    <row r="114" spans="1:14" ht="50" x14ac:dyDescent="0.35">
      <c r="A114" s="1"/>
      <c r="B114" s="5" t="s">
        <v>408</v>
      </c>
      <c r="C114" s="5" t="s">
        <v>479</v>
      </c>
      <c r="D114" s="5" t="s">
        <v>480</v>
      </c>
      <c r="E114" s="4" t="s">
        <v>146</v>
      </c>
      <c r="F114" s="4" t="s">
        <v>147</v>
      </c>
      <c r="G114" s="6" t="s">
        <v>481</v>
      </c>
      <c r="H114" s="8">
        <v>0</v>
      </c>
      <c r="I114" s="5" t="s">
        <v>149</v>
      </c>
      <c r="J114" s="5" t="s">
        <v>165</v>
      </c>
      <c r="K114" s="5" t="s">
        <v>151</v>
      </c>
      <c r="L114" s="5" t="s">
        <v>157</v>
      </c>
      <c r="M114" s="8">
        <v>642</v>
      </c>
      <c r="N114" s="5" t="s">
        <v>166</v>
      </c>
    </row>
    <row r="115" spans="1:14" ht="50" x14ac:dyDescent="0.35">
      <c r="A115" s="1"/>
      <c r="B115" s="5" t="s">
        <v>408</v>
      </c>
      <c r="C115" s="5" t="s">
        <v>479</v>
      </c>
      <c r="D115" s="5" t="s">
        <v>482</v>
      </c>
      <c r="E115" s="4" t="s">
        <v>483</v>
      </c>
      <c r="F115" s="4" t="s">
        <v>484</v>
      </c>
      <c r="G115" s="6" t="s">
        <v>485</v>
      </c>
      <c r="H115" s="8">
        <v>15</v>
      </c>
      <c r="I115" s="5" t="s">
        <v>149</v>
      </c>
      <c r="J115" s="5" t="s">
        <v>150</v>
      </c>
      <c r="K115" s="5" t="s">
        <v>224</v>
      </c>
      <c r="L115" s="5" t="s">
        <v>152</v>
      </c>
      <c r="M115" s="8">
        <v>615</v>
      </c>
      <c r="N115" s="5" t="s">
        <v>166</v>
      </c>
    </row>
    <row r="116" spans="1:14" ht="37.5" x14ac:dyDescent="0.35">
      <c r="A116" s="1"/>
      <c r="B116" s="5" t="s">
        <v>408</v>
      </c>
      <c r="C116" s="5" t="s">
        <v>479</v>
      </c>
      <c r="D116" s="5" t="s">
        <v>486</v>
      </c>
      <c r="E116" s="4" t="s">
        <v>483</v>
      </c>
      <c r="F116" s="4" t="s">
        <v>484</v>
      </c>
      <c r="G116" s="6" t="s">
        <v>487</v>
      </c>
      <c r="H116" s="8">
        <v>15</v>
      </c>
      <c r="I116" s="5" t="s">
        <v>149</v>
      </c>
      <c r="J116" s="5" t="s">
        <v>150</v>
      </c>
      <c r="K116" s="5" t="s">
        <v>224</v>
      </c>
      <c r="L116" s="5" t="s">
        <v>152</v>
      </c>
      <c r="M116" s="8">
        <v>12875</v>
      </c>
      <c r="N116" s="5" t="s">
        <v>166</v>
      </c>
    </row>
    <row r="117" spans="1:14" ht="25" x14ac:dyDescent="0.35">
      <c r="A117" s="1"/>
      <c r="B117" s="5" t="s">
        <v>408</v>
      </c>
      <c r="C117" s="5" t="s">
        <v>479</v>
      </c>
      <c r="D117" s="5" t="s">
        <v>486</v>
      </c>
      <c r="E117" s="4" t="s">
        <v>488</v>
      </c>
      <c r="F117" s="4" t="s">
        <v>489</v>
      </c>
      <c r="G117" s="6" t="s">
        <v>490</v>
      </c>
      <c r="H117" s="8">
        <v>15</v>
      </c>
      <c r="I117" s="5" t="s">
        <v>149</v>
      </c>
      <c r="J117" s="5" t="s">
        <v>150</v>
      </c>
      <c r="K117" s="5" t="s">
        <v>224</v>
      </c>
      <c r="L117" s="5" t="s">
        <v>152</v>
      </c>
      <c r="M117" s="8">
        <v>12875</v>
      </c>
      <c r="N117" s="5" t="s">
        <v>166</v>
      </c>
    </row>
    <row r="118" spans="1:14" x14ac:dyDescent="0.35">
      <c r="A118" s="1"/>
      <c r="B118" s="5" t="s">
        <v>408</v>
      </c>
      <c r="C118" s="5" t="s">
        <v>479</v>
      </c>
      <c r="D118" s="5" t="s">
        <v>486</v>
      </c>
      <c r="E118" s="4" t="s">
        <v>488</v>
      </c>
      <c r="F118" s="4" t="s">
        <v>489</v>
      </c>
      <c r="G118" s="6" t="s">
        <v>491</v>
      </c>
      <c r="H118" s="8">
        <v>0</v>
      </c>
      <c r="I118" s="5" t="s">
        <v>149</v>
      </c>
      <c r="J118" s="5" t="s">
        <v>150</v>
      </c>
      <c r="K118" s="5" t="s">
        <v>151</v>
      </c>
      <c r="L118" s="5" t="s">
        <v>365</v>
      </c>
      <c r="M118" s="8">
        <v>12875</v>
      </c>
      <c r="N118" s="5" t="s">
        <v>166</v>
      </c>
    </row>
    <row r="119" spans="1:14" ht="37.5" x14ac:dyDescent="0.35">
      <c r="A119" s="1"/>
      <c r="B119" s="5" t="s">
        <v>408</v>
      </c>
      <c r="C119" s="5" t="s">
        <v>479</v>
      </c>
      <c r="D119" s="5" t="s">
        <v>486</v>
      </c>
      <c r="E119" s="4" t="s">
        <v>488</v>
      </c>
      <c r="F119" s="4" t="s">
        <v>489</v>
      </c>
      <c r="G119" s="6" t="s">
        <v>492</v>
      </c>
      <c r="H119" s="8">
        <v>15</v>
      </c>
      <c r="I119" s="5" t="s">
        <v>149</v>
      </c>
      <c r="J119" s="5" t="s">
        <v>150</v>
      </c>
      <c r="K119" s="5" t="s">
        <v>224</v>
      </c>
      <c r="L119" s="5" t="s">
        <v>152</v>
      </c>
      <c r="M119" s="8">
        <v>12875</v>
      </c>
      <c r="N119" s="5" t="s">
        <v>166</v>
      </c>
    </row>
    <row r="120" spans="1:14" x14ac:dyDescent="0.35">
      <c r="A120" s="1"/>
      <c r="B120" s="5" t="s">
        <v>408</v>
      </c>
      <c r="C120" s="5" t="s">
        <v>479</v>
      </c>
      <c r="D120" s="5" t="s">
        <v>486</v>
      </c>
      <c r="E120" s="4" t="s">
        <v>270</v>
      </c>
      <c r="F120" s="4" t="s">
        <v>493</v>
      </c>
      <c r="G120" s="6" t="s">
        <v>494</v>
      </c>
      <c r="H120" s="8">
        <v>0</v>
      </c>
      <c r="I120" s="5" t="s">
        <v>149</v>
      </c>
      <c r="J120" s="5" t="s">
        <v>150</v>
      </c>
      <c r="K120" s="5" t="s">
        <v>151</v>
      </c>
      <c r="L120" s="5" t="s">
        <v>365</v>
      </c>
      <c r="M120" s="8">
        <v>12875</v>
      </c>
      <c r="N120" s="5" t="s">
        <v>166</v>
      </c>
    </row>
    <row r="121" spans="1:14" ht="25" x14ac:dyDescent="0.35">
      <c r="A121" s="1"/>
      <c r="B121" s="5" t="s">
        <v>408</v>
      </c>
      <c r="C121" s="5" t="s">
        <v>479</v>
      </c>
      <c r="D121" s="5" t="s">
        <v>486</v>
      </c>
      <c r="E121" s="4" t="s">
        <v>270</v>
      </c>
      <c r="F121" s="4" t="s">
        <v>493</v>
      </c>
      <c r="G121" s="6" t="s">
        <v>495</v>
      </c>
      <c r="H121" s="8">
        <v>15</v>
      </c>
      <c r="I121" s="5" t="s">
        <v>149</v>
      </c>
      <c r="J121" s="5" t="s">
        <v>150</v>
      </c>
      <c r="K121" s="5" t="s">
        <v>224</v>
      </c>
      <c r="L121" s="5" t="s">
        <v>157</v>
      </c>
      <c r="M121" s="8">
        <v>12875</v>
      </c>
      <c r="N121" s="5" t="s">
        <v>166</v>
      </c>
    </row>
    <row r="122" spans="1:14" ht="25" x14ac:dyDescent="0.35">
      <c r="A122" s="1"/>
      <c r="B122" s="5" t="s">
        <v>408</v>
      </c>
      <c r="C122" s="5" t="s">
        <v>479</v>
      </c>
      <c r="D122" s="5" t="s">
        <v>482</v>
      </c>
      <c r="E122" s="4" t="s">
        <v>405</v>
      </c>
      <c r="F122" s="4" t="s">
        <v>406</v>
      </c>
      <c r="G122" s="6" t="s">
        <v>496</v>
      </c>
      <c r="H122" s="8">
        <v>15</v>
      </c>
      <c r="I122" s="5" t="s">
        <v>149</v>
      </c>
      <c r="J122" s="5" t="s">
        <v>150</v>
      </c>
      <c r="K122" s="5" t="s">
        <v>224</v>
      </c>
      <c r="L122" s="5" t="s">
        <v>157</v>
      </c>
      <c r="M122" s="8">
        <v>615</v>
      </c>
      <c r="N122" s="5" t="s">
        <v>166</v>
      </c>
    </row>
    <row r="123" spans="1:14" x14ac:dyDescent="0.35">
      <c r="A123" s="1"/>
      <c r="B123" s="5" t="s">
        <v>408</v>
      </c>
      <c r="C123" s="5" t="s">
        <v>497</v>
      </c>
      <c r="D123" s="5" t="s">
        <v>218</v>
      </c>
      <c r="E123" s="4" t="s">
        <v>405</v>
      </c>
      <c r="F123" s="4" t="s">
        <v>406</v>
      </c>
      <c r="G123" s="6" t="s">
        <v>498</v>
      </c>
      <c r="H123" s="8">
        <v>0</v>
      </c>
      <c r="I123" s="5" t="s">
        <v>149</v>
      </c>
      <c r="J123" s="5" t="s">
        <v>150</v>
      </c>
      <c r="K123" s="5" t="s">
        <v>151</v>
      </c>
      <c r="L123" s="5" t="s">
        <v>204</v>
      </c>
      <c r="M123" s="8">
        <v>11706</v>
      </c>
      <c r="N123" s="5" t="s">
        <v>166</v>
      </c>
    </row>
    <row r="124" spans="1:14" ht="25" x14ac:dyDescent="0.35">
      <c r="A124" s="1"/>
      <c r="B124" s="5" t="s">
        <v>408</v>
      </c>
      <c r="C124" s="5" t="s">
        <v>497</v>
      </c>
      <c r="D124" s="5" t="s">
        <v>218</v>
      </c>
      <c r="E124" s="4" t="s">
        <v>215</v>
      </c>
      <c r="F124" s="4" t="s">
        <v>499</v>
      </c>
      <c r="G124" s="6" t="s">
        <v>500</v>
      </c>
      <c r="H124" s="8">
        <v>0</v>
      </c>
      <c r="I124" s="5" t="s">
        <v>149</v>
      </c>
      <c r="J124" s="5" t="s">
        <v>150</v>
      </c>
      <c r="K124" s="5" t="s">
        <v>151</v>
      </c>
      <c r="L124" s="5" t="s">
        <v>204</v>
      </c>
      <c r="M124" s="8">
        <v>11706</v>
      </c>
      <c r="N124" s="5" t="s">
        <v>166</v>
      </c>
    </row>
    <row r="125" spans="1:14" ht="25" x14ac:dyDescent="0.35">
      <c r="A125" s="1"/>
      <c r="B125" s="5" t="s">
        <v>408</v>
      </c>
      <c r="C125" s="5" t="s">
        <v>497</v>
      </c>
      <c r="D125" s="5" t="s">
        <v>501</v>
      </c>
      <c r="E125" s="4" t="s">
        <v>215</v>
      </c>
      <c r="F125" s="4" t="s">
        <v>219</v>
      </c>
      <c r="G125" s="6" t="s">
        <v>502</v>
      </c>
      <c r="H125" s="8">
        <v>0</v>
      </c>
      <c r="I125" s="5" t="s">
        <v>149</v>
      </c>
      <c r="J125" s="5" t="s">
        <v>150</v>
      </c>
      <c r="K125" s="5" t="s">
        <v>151</v>
      </c>
      <c r="L125" s="5" t="s">
        <v>204</v>
      </c>
      <c r="M125" s="8">
        <v>12644</v>
      </c>
      <c r="N125" s="5" t="s">
        <v>166</v>
      </c>
    </row>
    <row r="126" spans="1:14" ht="37.5" x14ac:dyDescent="0.35">
      <c r="A126" s="1"/>
      <c r="B126" s="5" t="s">
        <v>408</v>
      </c>
      <c r="C126" s="5" t="s">
        <v>503</v>
      </c>
      <c r="D126" s="5" t="s">
        <v>504</v>
      </c>
      <c r="E126" s="4" t="s">
        <v>146</v>
      </c>
      <c r="F126" s="4" t="s">
        <v>147</v>
      </c>
      <c r="G126" s="6" t="s">
        <v>505</v>
      </c>
      <c r="H126" s="8">
        <v>0</v>
      </c>
      <c r="I126" s="5" t="s">
        <v>149</v>
      </c>
      <c r="J126" s="5" t="s">
        <v>165</v>
      </c>
      <c r="K126" s="5" t="s">
        <v>151</v>
      </c>
      <c r="L126" s="5" t="s">
        <v>157</v>
      </c>
      <c r="M126" s="8">
        <v>1110</v>
      </c>
      <c r="N126" s="5" t="s">
        <v>166</v>
      </c>
    </row>
    <row r="127" spans="1:14" ht="25" x14ac:dyDescent="0.35">
      <c r="A127" s="1"/>
      <c r="B127" s="5" t="s">
        <v>408</v>
      </c>
      <c r="C127" s="5" t="s">
        <v>503</v>
      </c>
      <c r="D127" s="5" t="s">
        <v>506</v>
      </c>
      <c r="E127" s="4" t="s">
        <v>405</v>
      </c>
      <c r="F127" s="4" t="s">
        <v>406</v>
      </c>
      <c r="G127" s="6" t="s">
        <v>507</v>
      </c>
      <c r="H127" s="8">
        <v>0</v>
      </c>
      <c r="I127" s="5" t="s">
        <v>149</v>
      </c>
      <c r="J127" s="5" t="s">
        <v>150</v>
      </c>
      <c r="K127" s="5" t="s">
        <v>151</v>
      </c>
      <c r="L127" s="5" t="s">
        <v>152</v>
      </c>
      <c r="M127" s="8">
        <v>19804</v>
      </c>
      <c r="N127" s="5" t="s">
        <v>166</v>
      </c>
    </row>
    <row r="128" spans="1:14" ht="25" x14ac:dyDescent="0.35">
      <c r="A128" s="1"/>
      <c r="B128" s="5" t="s">
        <v>408</v>
      </c>
      <c r="C128" s="5" t="s">
        <v>503</v>
      </c>
      <c r="D128" s="5" t="s">
        <v>506</v>
      </c>
      <c r="E128" s="4" t="s">
        <v>508</v>
      </c>
      <c r="F128" s="4" t="s">
        <v>509</v>
      </c>
      <c r="G128" s="6" t="s">
        <v>510</v>
      </c>
      <c r="H128" s="8">
        <v>0</v>
      </c>
      <c r="I128" s="5" t="s">
        <v>149</v>
      </c>
      <c r="J128" s="5" t="s">
        <v>150</v>
      </c>
      <c r="K128" s="5" t="s">
        <v>151</v>
      </c>
      <c r="L128" s="5" t="s">
        <v>204</v>
      </c>
      <c r="M128" s="8">
        <v>19804</v>
      </c>
      <c r="N128" s="5" t="s">
        <v>166</v>
      </c>
    </row>
    <row r="129" spans="1:14" x14ac:dyDescent="0.35">
      <c r="A129" s="1"/>
      <c r="B129" s="5" t="s">
        <v>408</v>
      </c>
      <c r="C129" s="5" t="s">
        <v>503</v>
      </c>
      <c r="D129" s="5" t="s">
        <v>511</v>
      </c>
      <c r="E129" s="4" t="s">
        <v>512</v>
      </c>
      <c r="F129" s="4" t="s">
        <v>513</v>
      </c>
      <c r="G129" s="6" t="s">
        <v>514</v>
      </c>
      <c r="H129" s="8">
        <v>0</v>
      </c>
      <c r="I129" s="5" t="s">
        <v>149</v>
      </c>
      <c r="J129" s="5" t="s">
        <v>150</v>
      </c>
      <c r="K129" s="5" t="s">
        <v>151</v>
      </c>
      <c r="L129" s="5" t="s">
        <v>157</v>
      </c>
      <c r="M129" s="8">
        <v>20868</v>
      </c>
      <c r="N129" s="5" t="s">
        <v>166</v>
      </c>
    </row>
    <row r="130" spans="1:14" x14ac:dyDescent="0.35">
      <c r="A130" s="1"/>
      <c r="B130" s="5" t="s">
        <v>408</v>
      </c>
      <c r="C130" s="5" t="s">
        <v>503</v>
      </c>
      <c r="D130" s="5" t="s">
        <v>515</v>
      </c>
      <c r="E130" s="4" t="s">
        <v>516</v>
      </c>
      <c r="F130" s="4" t="s">
        <v>517</v>
      </c>
      <c r="G130" s="6" t="s">
        <v>514</v>
      </c>
      <c r="H130" s="8">
        <v>0</v>
      </c>
      <c r="I130" s="5" t="s">
        <v>149</v>
      </c>
      <c r="J130" s="5" t="s">
        <v>150</v>
      </c>
      <c r="K130" s="5" t="s">
        <v>151</v>
      </c>
      <c r="L130" s="5" t="s">
        <v>157</v>
      </c>
      <c r="M130" s="8">
        <v>11829</v>
      </c>
      <c r="N130" s="5" t="s">
        <v>166</v>
      </c>
    </row>
    <row r="131" spans="1:14" x14ac:dyDescent="0.35">
      <c r="A131" s="1"/>
      <c r="B131" s="5" t="s">
        <v>518</v>
      </c>
      <c r="C131" s="5" t="s">
        <v>519</v>
      </c>
      <c r="D131" s="5" t="s">
        <v>520</v>
      </c>
      <c r="E131" s="4" t="s">
        <v>521</v>
      </c>
      <c r="F131" s="4" t="s">
        <v>522</v>
      </c>
      <c r="G131" s="6" t="s">
        <v>523</v>
      </c>
      <c r="H131" s="8">
        <v>0</v>
      </c>
      <c r="I131" s="5" t="s">
        <v>149</v>
      </c>
      <c r="J131" s="5" t="s">
        <v>150</v>
      </c>
      <c r="K131" s="5" t="s">
        <v>151</v>
      </c>
      <c r="L131" s="5" t="s">
        <v>152</v>
      </c>
      <c r="M131" s="8">
        <v>1243</v>
      </c>
      <c r="N131" s="5" t="s">
        <v>166</v>
      </c>
    </row>
    <row r="132" spans="1:14" x14ac:dyDescent="0.35">
      <c r="A132" s="1"/>
      <c r="B132" s="5" t="s">
        <v>518</v>
      </c>
      <c r="C132" s="5" t="s">
        <v>524</v>
      </c>
      <c r="D132" s="5" t="s">
        <v>95</v>
      </c>
      <c r="E132" s="4" t="s">
        <v>525</v>
      </c>
      <c r="F132" s="4" t="s">
        <v>526</v>
      </c>
      <c r="G132" s="6" t="s">
        <v>523</v>
      </c>
      <c r="H132" s="8">
        <v>55</v>
      </c>
      <c r="I132" s="5" t="s">
        <v>149</v>
      </c>
      <c r="J132" s="5" t="s">
        <v>150</v>
      </c>
      <c r="K132" s="5" t="s">
        <v>151</v>
      </c>
      <c r="L132" s="5" t="s">
        <v>152</v>
      </c>
      <c r="M132" s="8">
        <v>190</v>
      </c>
      <c r="N132" s="5" t="s">
        <v>153</v>
      </c>
    </row>
    <row r="133" spans="1:14" ht="50" x14ac:dyDescent="0.35">
      <c r="A133" s="1"/>
      <c r="B133" s="5" t="s">
        <v>527</v>
      </c>
      <c r="C133" s="5" t="s">
        <v>528</v>
      </c>
      <c r="D133" s="5" t="s">
        <v>529</v>
      </c>
      <c r="E133" s="4" t="s">
        <v>146</v>
      </c>
      <c r="F133" s="4" t="s">
        <v>147</v>
      </c>
      <c r="G133" s="6" t="s">
        <v>530</v>
      </c>
      <c r="H133" s="8">
        <v>0</v>
      </c>
      <c r="I133" s="5" t="s">
        <v>201</v>
      </c>
      <c r="J133" s="5" t="s">
        <v>150</v>
      </c>
      <c r="K133" s="5" t="s">
        <v>151</v>
      </c>
      <c r="L133" s="5" t="s">
        <v>204</v>
      </c>
      <c r="M133" s="8">
        <v>1625</v>
      </c>
      <c r="N133" s="5" t="s">
        <v>166</v>
      </c>
    </row>
    <row r="134" spans="1:14" x14ac:dyDescent="0.35">
      <c r="A134" s="1"/>
      <c r="B134" s="5" t="s">
        <v>117</v>
      </c>
      <c r="C134" s="5" t="s">
        <v>531</v>
      </c>
      <c r="D134" s="5" t="s">
        <v>532</v>
      </c>
      <c r="E134" s="4" t="s">
        <v>146</v>
      </c>
      <c r="F134" s="4" t="s">
        <v>147</v>
      </c>
      <c r="G134" s="6" t="s">
        <v>533</v>
      </c>
      <c r="H134" s="8">
        <v>0</v>
      </c>
      <c r="I134" s="5" t="s">
        <v>149</v>
      </c>
      <c r="J134" s="5" t="s">
        <v>150</v>
      </c>
      <c r="K134" s="5" t="s">
        <v>151</v>
      </c>
      <c r="L134" s="5" t="s">
        <v>152</v>
      </c>
      <c r="M134" s="8">
        <v>15545</v>
      </c>
      <c r="N134" s="5" t="s">
        <v>166</v>
      </c>
    </row>
    <row r="135" spans="1:14" x14ac:dyDescent="0.35">
      <c r="A135" s="1"/>
      <c r="B135" s="5" t="s">
        <v>117</v>
      </c>
      <c r="C135" s="5" t="s">
        <v>534</v>
      </c>
      <c r="D135" s="5" t="s">
        <v>535</v>
      </c>
      <c r="E135" s="4" t="s">
        <v>146</v>
      </c>
      <c r="F135" s="4" t="s">
        <v>147</v>
      </c>
      <c r="G135" s="6" t="s">
        <v>536</v>
      </c>
      <c r="H135" s="8">
        <v>0</v>
      </c>
      <c r="I135" s="5" t="s">
        <v>149</v>
      </c>
      <c r="J135" s="5" t="s">
        <v>150</v>
      </c>
      <c r="K135" s="5" t="s">
        <v>151</v>
      </c>
      <c r="L135" s="5" t="s">
        <v>157</v>
      </c>
      <c r="M135" s="8">
        <v>681</v>
      </c>
      <c r="N135" s="5" t="s">
        <v>166</v>
      </c>
    </row>
    <row r="136" spans="1:14" x14ac:dyDescent="0.35">
      <c r="A136" s="1"/>
      <c r="B136" s="5" t="s">
        <v>117</v>
      </c>
      <c r="C136" s="5" t="s">
        <v>534</v>
      </c>
      <c r="D136" s="5" t="s">
        <v>537</v>
      </c>
      <c r="E136" s="4" t="s">
        <v>146</v>
      </c>
      <c r="F136" s="4" t="s">
        <v>147</v>
      </c>
      <c r="G136" s="6" t="s">
        <v>538</v>
      </c>
      <c r="H136" s="8">
        <v>0</v>
      </c>
      <c r="I136" s="5" t="s">
        <v>149</v>
      </c>
      <c r="J136" s="5" t="s">
        <v>165</v>
      </c>
      <c r="K136" s="5" t="s">
        <v>151</v>
      </c>
      <c r="L136" s="5" t="s">
        <v>157</v>
      </c>
      <c r="M136" s="8">
        <v>680</v>
      </c>
      <c r="N136" s="5" t="s">
        <v>166</v>
      </c>
    </row>
    <row r="137" spans="1:14" x14ac:dyDescent="0.35">
      <c r="A137" s="1"/>
      <c r="B137" s="5" t="s">
        <v>126</v>
      </c>
      <c r="C137" s="5" t="s">
        <v>323</v>
      </c>
      <c r="D137" s="5" t="s">
        <v>33</v>
      </c>
      <c r="E137" s="4" t="s">
        <v>146</v>
      </c>
      <c r="F137" s="4" t="s">
        <v>147</v>
      </c>
      <c r="G137" s="6" t="s">
        <v>539</v>
      </c>
      <c r="H137" s="8">
        <v>0</v>
      </c>
      <c r="I137" s="5" t="s">
        <v>149</v>
      </c>
      <c r="J137" s="5" t="s">
        <v>165</v>
      </c>
      <c r="K137" s="5" t="s">
        <v>151</v>
      </c>
      <c r="L137" s="5" t="s">
        <v>157</v>
      </c>
      <c r="M137" s="8">
        <v>258</v>
      </c>
      <c r="N137" s="5" t="s">
        <v>153</v>
      </c>
    </row>
    <row r="138" spans="1:14" x14ac:dyDescent="0.35">
      <c r="A138" s="1"/>
      <c r="B138" s="5" t="s">
        <v>126</v>
      </c>
      <c r="C138" s="5" t="s">
        <v>323</v>
      </c>
      <c r="D138" s="5" t="s">
        <v>540</v>
      </c>
      <c r="E138" s="4" t="s">
        <v>146</v>
      </c>
      <c r="F138" s="4" t="s">
        <v>541</v>
      </c>
      <c r="G138" s="6" t="s">
        <v>542</v>
      </c>
      <c r="H138" s="8">
        <v>80</v>
      </c>
      <c r="I138" s="5" t="s">
        <v>149</v>
      </c>
      <c r="J138" s="5" t="s">
        <v>150</v>
      </c>
      <c r="K138" s="5" t="s">
        <v>151</v>
      </c>
      <c r="L138" s="5" t="s">
        <v>152</v>
      </c>
      <c r="M138" s="8">
        <v>99</v>
      </c>
      <c r="N138" s="5" t="s">
        <v>153</v>
      </c>
    </row>
    <row r="139" spans="1:14" x14ac:dyDescent="0.35">
      <c r="A139" s="1"/>
      <c r="B139" s="5" t="s">
        <v>126</v>
      </c>
      <c r="C139" s="5" t="s">
        <v>323</v>
      </c>
      <c r="D139" s="5" t="s">
        <v>540</v>
      </c>
      <c r="E139" s="4" t="s">
        <v>541</v>
      </c>
      <c r="F139" s="4" t="s">
        <v>543</v>
      </c>
      <c r="G139" s="6" t="s">
        <v>542</v>
      </c>
      <c r="H139" s="8">
        <v>0</v>
      </c>
      <c r="I139" s="5" t="s">
        <v>149</v>
      </c>
      <c r="J139" s="5" t="s">
        <v>165</v>
      </c>
      <c r="K139" s="5" t="s">
        <v>151</v>
      </c>
      <c r="L139" s="5" t="s">
        <v>152</v>
      </c>
      <c r="M139" s="8">
        <v>99</v>
      </c>
      <c r="N139" s="5" t="s">
        <v>153</v>
      </c>
    </row>
    <row r="140" spans="1:14" x14ac:dyDescent="0.35">
      <c r="A140" s="1"/>
      <c r="B140" s="5" t="s">
        <v>126</v>
      </c>
      <c r="C140" s="5" t="s">
        <v>323</v>
      </c>
      <c r="D140" s="5" t="s">
        <v>540</v>
      </c>
      <c r="E140" s="4" t="s">
        <v>543</v>
      </c>
      <c r="F140" s="4" t="s">
        <v>544</v>
      </c>
      <c r="G140" s="6" t="s">
        <v>542</v>
      </c>
      <c r="H140" s="8">
        <v>80</v>
      </c>
      <c r="I140" s="5" t="s">
        <v>149</v>
      </c>
      <c r="J140" s="5" t="s">
        <v>150</v>
      </c>
      <c r="K140" s="5" t="s">
        <v>151</v>
      </c>
      <c r="L140" s="5" t="s">
        <v>152</v>
      </c>
      <c r="M140" s="8">
        <v>99</v>
      </c>
      <c r="N140" s="5" t="s">
        <v>153</v>
      </c>
    </row>
    <row r="141" spans="1:14" ht="37.5" x14ac:dyDescent="0.35">
      <c r="A141" s="1"/>
      <c r="B141" s="5" t="s">
        <v>545</v>
      </c>
      <c r="C141" s="5" t="s">
        <v>546</v>
      </c>
      <c r="D141" s="5" t="s">
        <v>547</v>
      </c>
      <c r="E141" s="4" t="s">
        <v>146</v>
      </c>
      <c r="F141" s="4" t="s">
        <v>147</v>
      </c>
      <c r="G141" s="6" t="s">
        <v>548</v>
      </c>
      <c r="H141" s="8">
        <v>0</v>
      </c>
      <c r="I141" s="5" t="s">
        <v>149</v>
      </c>
      <c r="J141" s="5" t="s">
        <v>165</v>
      </c>
      <c r="K141" s="5" t="s">
        <v>151</v>
      </c>
      <c r="L141" s="5" t="s">
        <v>157</v>
      </c>
      <c r="M141" s="8">
        <v>22651</v>
      </c>
      <c r="N141" s="5" t="s">
        <v>166</v>
      </c>
    </row>
    <row r="142" spans="1:14" ht="25" x14ac:dyDescent="0.35">
      <c r="A142" s="1"/>
      <c r="B142" s="5" t="s">
        <v>545</v>
      </c>
      <c r="C142" s="5" t="s">
        <v>546</v>
      </c>
      <c r="D142" s="5" t="s">
        <v>549</v>
      </c>
      <c r="E142" s="4" t="s">
        <v>146</v>
      </c>
      <c r="F142" s="4" t="s">
        <v>147</v>
      </c>
      <c r="G142" s="6" t="s">
        <v>550</v>
      </c>
      <c r="H142" s="8">
        <v>0</v>
      </c>
      <c r="I142" s="5" t="s">
        <v>149</v>
      </c>
      <c r="J142" s="5" t="s">
        <v>150</v>
      </c>
      <c r="K142" s="5" t="s">
        <v>151</v>
      </c>
      <c r="L142" s="5" t="s">
        <v>157</v>
      </c>
      <c r="M142" s="8">
        <v>22636</v>
      </c>
      <c r="N142" s="5" t="s">
        <v>166</v>
      </c>
    </row>
    <row r="143" spans="1:14" ht="37.5" x14ac:dyDescent="0.35">
      <c r="A143" s="1"/>
      <c r="B143" s="5" t="s">
        <v>545</v>
      </c>
      <c r="C143" s="5" t="s">
        <v>551</v>
      </c>
      <c r="D143" s="5" t="s">
        <v>552</v>
      </c>
      <c r="E143" s="4" t="s">
        <v>146</v>
      </c>
      <c r="F143" s="4" t="s">
        <v>147</v>
      </c>
      <c r="G143" s="6" t="s">
        <v>553</v>
      </c>
      <c r="H143" s="8">
        <v>0</v>
      </c>
      <c r="I143" s="5" t="s">
        <v>149</v>
      </c>
      <c r="J143" s="5" t="s">
        <v>165</v>
      </c>
      <c r="K143" s="5" t="s">
        <v>151</v>
      </c>
      <c r="L143" s="5" t="s">
        <v>157</v>
      </c>
      <c r="M143" s="8">
        <v>13666</v>
      </c>
      <c r="N143" s="5" t="s">
        <v>166</v>
      </c>
    </row>
    <row r="144" spans="1:14" ht="25" x14ac:dyDescent="0.35">
      <c r="A144" s="1"/>
      <c r="B144" s="5" t="s">
        <v>545</v>
      </c>
      <c r="C144" s="5" t="s">
        <v>554</v>
      </c>
      <c r="D144" s="5" t="s">
        <v>555</v>
      </c>
      <c r="E144" s="4" t="s">
        <v>556</v>
      </c>
      <c r="F144" s="4" t="s">
        <v>557</v>
      </c>
      <c r="G144" s="6" t="s">
        <v>558</v>
      </c>
      <c r="H144" s="8">
        <v>0</v>
      </c>
      <c r="I144" s="5" t="s">
        <v>149</v>
      </c>
      <c r="J144" s="5" t="s">
        <v>150</v>
      </c>
      <c r="K144" s="5" t="s">
        <v>151</v>
      </c>
      <c r="L144" s="5" t="s">
        <v>152</v>
      </c>
      <c r="M144" s="8">
        <v>17714</v>
      </c>
      <c r="N144" s="5" t="s">
        <v>166</v>
      </c>
    </row>
    <row r="145" spans="1:14" ht="37.5" x14ac:dyDescent="0.35">
      <c r="A145" s="1"/>
      <c r="B145" s="5" t="s">
        <v>545</v>
      </c>
      <c r="C145" s="5" t="s">
        <v>559</v>
      </c>
      <c r="D145" s="5" t="s">
        <v>560</v>
      </c>
      <c r="E145" s="4" t="s">
        <v>146</v>
      </c>
      <c r="F145" s="4" t="s">
        <v>147</v>
      </c>
      <c r="G145" s="6" t="s">
        <v>561</v>
      </c>
      <c r="H145" s="8">
        <v>0</v>
      </c>
      <c r="I145" s="5" t="s">
        <v>149</v>
      </c>
      <c r="J145" s="5" t="s">
        <v>165</v>
      </c>
      <c r="K145" s="5" t="s">
        <v>151</v>
      </c>
      <c r="L145" s="5" t="s">
        <v>157</v>
      </c>
      <c r="M145" s="8">
        <v>13658</v>
      </c>
      <c r="N145" s="5" t="s">
        <v>166</v>
      </c>
    </row>
    <row r="146" spans="1:14" ht="25" x14ac:dyDescent="0.35">
      <c r="A146" s="1"/>
      <c r="B146" s="5" t="s">
        <v>545</v>
      </c>
      <c r="C146" s="5" t="s">
        <v>559</v>
      </c>
      <c r="D146" s="5" t="s">
        <v>562</v>
      </c>
      <c r="E146" s="4" t="s">
        <v>146</v>
      </c>
      <c r="F146" s="4" t="s">
        <v>147</v>
      </c>
      <c r="G146" s="6" t="s">
        <v>563</v>
      </c>
      <c r="H146" s="8">
        <v>0</v>
      </c>
      <c r="I146" s="5" t="s">
        <v>149</v>
      </c>
      <c r="J146" s="5" t="s">
        <v>150</v>
      </c>
      <c r="K146" s="5" t="s">
        <v>151</v>
      </c>
      <c r="L146" s="5" t="s">
        <v>157</v>
      </c>
      <c r="M146" s="8">
        <v>23317</v>
      </c>
      <c r="N146" s="5" t="s">
        <v>166</v>
      </c>
    </row>
    <row r="147" spans="1:14" ht="25" x14ac:dyDescent="0.35">
      <c r="A147" s="1"/>
      <c r="B147" s="5" t="s">
        <v>545</v>
      </c>
      <c r="C147" s="5" t="s">
        <v>564</v>
      </c>
      <c r="D147" s="5" t="s">
        <v>565</v>
      </c>
      <c r="E147" s="4" t="s">
        <v>405</v>
      </c>
      <c r="F147" s="4" t="s">
        <v>406</v>
      </c>
      <c r="G147" s="6" t="s">
        <v>566</v>
      </c>
      <c r="H147" s="8">
        <v>0</v>
      </c>
      <c r="I147" s="5" t="s">
        <v>149</v>
      </c>
      <c r="J147" s="5" t="s">
        <v>150</v>
      </c>
      <c r="K147" s="5" t="s">
        <v>151</v>
      </c>
      <c r="L147" s="5" t="s">
        <v>204</v>
      </c>
      <c r="M147" s="8">
        <v>13464</v>
      </c>
      <c r="N147" s="5" t="s">
        <v>166</v>
      </c>
    </row>
    <row r="148" spans="1:14" ht="50" x14ac:dyDescent="0.35">
      <c r="A148" s="1"/>
      <c r="B148" s="5" t="s">
        <v>545</v>
      </c>
      <c r="C148" s="5" t="s">
        <v>567</v>
      </c>
      <c r="D148" s="5" t="s">
        <v>568</v>
      </c>
      <c r="E148" s="4" t="s">
        <v>146</v>
      </c>
      <c r="F148" s="4" t="s">
        <v>147</v>
      </c>
      <c r="G148" s="6" t="s">
        <v>569</v>
      </c>
      <c r="H148" s="8">
        <v>0</v>
      </c>
      <c r="I148" s="5" t="s">
        <v>149</v>
      </c>
      <c r="J148" s="5" t="s">
        <v>165</v>
      </c>
      <c r="K148" s="5" t="s">
        <v>151</v>
      </c>
      <c r="L148" s="5" t="s">
        <v>157</v>
      </c>
      <c r="M148" s="8">
        <v>17377</v>
      </c>
      <c r="N148" s="5" t="s">
        <v>166</v>
      </c>
    </row>
    <row r="149" spans="1:14" ht="37.5" x14ac:dyDescent="0.35">
      <c r="A149" s="1"/>
      <c r="B149" s="5" t="s">
        <v>545</v>
      </c>
      <c r="C149" s="5" t="s">
        <v>570</v>
      </c>
      <c r="D149" s="5" t="s">
        <v>571</v>
      </c>
      <c r="E149" s="4" t="s">
        <v>146</v>
      </c>
      <c r="F149" s="4" t="s">
        <v>147</v>
      </c>
      <c r="G149" s="6" t="s">
        <v>572</v>
      </c>
      <c r="H149" s="8">
        <v>0</v>
      </c>
      <c r="I149" s="5" t="s">
        <v>149</v>
      </c>
      <c r="J149" s="5" t="s">
        <v>150</v>
      </c>
      <c r="K149" s="5" t="s">
        <v>151</v>
      </c>
      <c r="L149" s="5" t="s">
        <v>157</v>
      </c>
      <c r="M149" s="8">
        <v>11823</v>
      </c>
      <c r="N149" s="5" t="s">
        <v>166</v>
      </c>
    </row>
    <row r="150" spans="1:14" ht="25" x14ac:dyDescent="0.35">
      <c r="A150" s="1"/>
      <c r="B150" s="5" t="s">
        <v>545</v>
      </c>
      <c r="C150" s="5" t="s">
        <v>570</v>
      </c>
      <c r="D150" s="5" t="s">
        <v>573</v>
      </c>
      <c r="E150" s="4" t="s">
        <v>146</v>
      </c>
      <c r="F150" s="4" t="s">
        <v>147</v>
      </c>
      <c r="G150" s="6" t="s">
        <v>574</v>
      </c>
      <c r="H150" s="8">
        <v>0</v>
      </c>
      <c r="I150" s="5" t="s">
        <v>149</v>
      </c>
      <c r="J150" s="5" t="s">
        <v>165</v>
      </c>
      <c r="K150" s="5" t="s">
        <v>151</v>
      </c>
      <c r="L150" s="5" t="s">
        <v>157</v>
      </c>
      <c r="M150" s="8">
        <v>1344</v>
      </c>
      <c r="N150" s="5" t="s">
        <v>166</v>
      </c>
    </row>
    <row r="151" spans="1:14" x14ac:dyDescent="0.35">
      <c r="A151" s="1"/>
      <c r="B151" s="5" t="s">
        <v>545</v>
      </c>
      <c r="C151" s="5" t="s">
        <v>575</v>
      </c>
      <c r="D151" s="5" t="s">
        <v>576</v>
      </c>
      <c r="E151" s="4" t="s">
        <v>146</v>
      </c>
      <c r="F151" s="4" t="s">
        <v>147</v>
      </c>
      <c r="G151" s="6" t="s">
        <v>577</v>
      </c>
      <c r="H151" s="8">
        <v>0</v>
      </c>
      <c r="I151" s="5" t="s">
        <v>149</v>
      </c>
      <c r="J151" s="5" t="s">
        <v>150</v>
      </c>
      <c r="K151" s="5" t="s">
        <v>151</v>
      </c>
      <c r="L151" s="5" t="s">
        <v>157</v>
      </c>
      <c r="M151" s="8">
        <v>21426</v>
      </c>
      <c r="N151" s="5" t="s">
        <v>166</v>
      </c>
    </row>
    <row r="152" spans="1:14" ht="25" x14ac:dyDescent="0.35">
      <c r="A152" s="1"/>
      <c r="B152" s="5" t="s">
        <v>545</v>
      </c>
      <c r="C152" s="5" t="s">
        <v>170</v>
      </c>
      <c r="D152" s="5" t="s">
        <v>578</v>
      </c>
      <c r="E152" s="4" t="s">
        <v>419</v>
      </c>
      <c r="F152" s="4" t="s">
        <v>406</v>
      </c>
      <c r="G152" s="6" t="s">
        <v>579</v>
      </c>
      <c r="H152" s="8">
        <v>0</v>
      </c>
      <c r="I152" s="5" t="s">
        <v>149</v>
      </c>
      <c r="J152" s="5" t="s">
        <v>150</v>
      </c>
      <c r="K152" s="5" t="s">
        <v>151</v>
      </c>
      <c r="L152" s="5" t="s">
        <v>152</v>
      </c>
      <c r="M152" s="8">
        <v>17398</v>
      </c>
      <c r="N152" s="5" t="s">
        <v>166</v>
      </c>
    </row>
    <row r="153" spans="1:14" ht="37.5" x14ac:dyDescent="0.35">
      <c r="A153" s="1"/>
      <c r="B153" s="5" t="s">
        <v>545</v>
      </c>
      <c r="C153" s="5" t="s">
        <v>170</v>
      </c>
      <c r="D153" s="5" t="s">
        <v>578</v>
      </c>
      <c r="E153" s="4" t="s">
        <v>419</v>
      </c>
      <c r="F153" s="4" t="s">
        <v>406</v>
      </c>
      <c r="G153" s="6" t="s">
        <v>580</v>
      </c>
      <c r="H153" s="8">
        <v>0</v>
      </c>
      <c r="I153" s="5" t="s">
        <v>149</v>
      </c>
      <c r="J153" s="5" t="s">
        <v>150</v>
      </c>
      <c r="K153" s="5" t="s">
        <v>151</v>
      </c>
      <c r="L153" s="5" t="s">
        <v>152</v>
      </c>
      <c r="M153" s="8">
        <v>17398</v>
      </c>
      <c r="N153" s="5" t="s">
        <v>166</v>
      </c>
    </row>
    <row r="154" spans="1:14" x14ac:dyDescent="0.35">
      <c r="A154" s="1"/>
      <c r="B154" s="5" t="s">
        <v>545</v>
      </c>
      <c r="C154" s="5" t="s">
        <v>581</v>
      </c>
      <c r="D154" s="5" t="s">
        <v>582</v>
      </c>
      <c r="E154" s="4" t="s">
        <v>146</v>
      </c>
      <c r="F154" s="4" t="s">
        <v>147</v>
      </c>
      <c r="G154" s="6" t="s">
        <v>583</v>
      </c>
      <c r="H154" s="8">
        <v>0</v>
      </c>
      <c r="I154" s="5" t="s">
        <v>149</v>
      </c>
      <c r="J154" s="5" t="s">
        <v>165</v>
      </c>
      <c r="K154" s="5" t="s">
        <v>151</v>
      </c>
      <c r="L154" s="5" t="s">
        <v>157</v>
      </c>
      <c r="M154" s="8">
        <v>17410</v>
      </c>
      <c r="N154" s="5" t="s">
        <v>166</v>
      </c>
    </row>
    <row r="155" spans="1:14" ht="37.5" x14ac:dyDescent="0.35">
      <c r="A155" s="1"/>
      <c r="B155" s="5" t="s">
        <v>545</v>
      </c>
      <c r="C155" s="5" t="s">
        <v>584</v>
      </c>
      <c r="D155" s="5" t="s">
        <v>585</v>
      </c>
      <c r="E155" s="4" t="s">
        <v>146</v>
      </c>
      <c r="F155" s="4" t="s">
        <v>147</v>
      </c>
      <c r="G155" s="6" t="s">
        <v>586</v>
      </c>
      <c r="H155" s="8">
        <v>0</v>
      </c>
      <c r="I155" s="5" t="s">
        <v>149</v>
      </c>
      <c r="J155" s="5" t="s">
        <v>165</v>
      </c>
      <c r="K155" s="5" t="s">
        <v>151</v>
      </c>
      <c r="L155" s="5" t="s">
        <v>157</v>
      </c>
      <c r="M155" s="8">
        <v>17424</v>
      </c>
      <c r="N155" s="5" t="s">
        <v>166</v>
      </c>
    </row>
    <row r="156" spans="1:14" ht="25" x14ac:dyDescent="0.35">
      <c r="A156" s="1"/>
      <c r="B156" s="5" t="s">
        <v>545</v>
      </c>
      <c r="C156" s="5" t="s">
        <v>584</v>
      </c>
      <c r="D156" s="5" t="s">
        <v>587</v>
      </c>
      <c r="E156" s="4" t="s">
        <v>146</v>
      </c>
      <c r="F156" s="4" t="s">
        <v>147</v>
      </c>
      <c r="G156" s="6" t="s">
        <v>588</v>
      </c>
      <c r="H156" s="8">
        <v>0</v>
      </c>
      <c r="I156" s="5" t="s">
        <v>149</v>
      </c>
      <c r="J156" s="5" t="s">
        <v>150</v>
      </c>
      <c r="K156" s="5" t="s">
        <v>151</v>
      </c>
      <c r="L156" s="5" t="s">
        <v>157</v>
      </c>
      <c r="M156" s="8">
        <v>17437</v>
      </c>
      <c r="N156" s="5" t="s">
        <v>166</v>
      </c>
    </row>
    <row r="157" spans="1:14" ht="50" x14ac:dyDescent="0.35">
      <c r="A157" s="1"/>
      <c r="B157" s="5" t="s">
        <v>545</v>
      </c>
      <c r="C157" s="5" t="s">
        <v>584</v>
      </c>
      <c r="D157" s="5" t="s">
        <v>225</v>
      </c>
      <c r="E157" s="4" t="s">
        <v>146</v>
      </c>
      <c r="F157" s="4" t="s">
        <v>147</v>
      </c>
      <c r="G157" s="6" t="s">
        <v>589</v>
      </c>
      <c r="H157" s="8">
        <v>0</v>
      </c>
      <c r="I157" s="5" t="s">
        <v>149</v>
      </c>
      <c r="J157" s="5" t="s">
        <v>165</v>
      </c>
      <c r="K157" s="5" t="s">
        <v>151</v>
      </c>
      <c r="L157" s="5" t="s">
        <v>157</v>
      </c>
      <c r="M157" s="8">
        <v>17419</v>
      </c>
      <c r="N157" s="5" t="s">
        <v>166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79687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88" t="s">
        <v>0</v>
      </c>
      <c r="B3" s="189"/>
      <c r="C3" s="189"/>
      <c r="D3" s="189"/>
      <c r="E3" s="189"/>
      <c r="F3" s="191"/>
    </row>
    <row r="4" spans="1:6" ht="0" hidden="1" customHeight="1" x14ac:dyDescent="0.35">
      <c r="A4" s="1"/>
      <c r="B4" s="1"/>
      <c r="C4" s="1"/>
      <c r="D4" s="1"/>
      <c r="E4" s="1"/>
    </row>
    <row r="5" spans="1:6" ht="30" customHeight="1" x14ac:dyDescent="0.4">
      <c r="A5" s="2" t="s">
        <v>590</v>
      </c>
      <c r="B5" s="1"/>
      <c r="C5" s="1"/>
      <c r="D5" s="1"/>
      <c r="E5" s="1"/>
    </row>
    <row r="6" spans="1:6" ht="35.15" customHeight="1" x14ac:dyDescent="0.35">
      <c r="A6" s="3" t="s">
        <v>3</v>
      </c>
      <c r="B6" s="3" t="s">
        <v>5</v>
      </c>
      <c r="C6" s="3" t="s">
        <v>4</v>
      </c>
      <c r="D6" s="3" t="s">
        <v>6</v>
      </c>
      <c r="E6" s="3" t="s">
        <v>591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EQ20"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80" width="20" customWidth="1"/>
  </cols>
  <sheetData>
    <row r="1" spans="1:18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5">
      <c r="A5" s="197" t="s">
        <v>592</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
      <c r="FP5" s="193" t="s">
        <v>593</v>
      </c>
      <c r="FQ5" s="192"/>
      <c r="FR5" s="192"/>
      <c r="FS5" s="192"/>
      <c r="FT5" s="192"/>
      <c r="FU5" s="192"/>
      <c r="FV5" s="192"/>
      <c r="FW5" s="192"/>
      <c r="FX5" s="192"/>
    </row>
    <row r="6" spans="1:180" ht="22" hidden="1" customHeight="1" x14ac:dyDescent="0.35">
      <c r="A6" s="196" t="s">
        <v>23</v>
      </c>
      <c r="B6" s="196" t="s">
        <v>594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196" t="s">
        <v>595</v>
      </c>
      <c r="FO6" s="1"/>
      <c r="FP6" s="10">
        <v>221</v>
      </c>
      <c r="FQ6" s="10">
        <v>222</v>
      </c>
      <c r="FR6" s="10">
        <v>224</v>
      </c>
      <c r="FS6" s="10">
        <v>2187</v>
      </c>
      <c r="FT6" s="10">
        <v>227</v>
      </c>
      <c r="FU6" s="10">
        <v>49400</v>
      </c>
      <c r="FV6" s="10">
        <v>199</v>
      </c>
      <c r="FW6" s="10">
        <v>200</v>
      </c>
      <c r="FX6" s="192" t="s">
        <v>596</v>
      </c>
    </row>
    <row r="7" spans="1:180" ht="15" hidden="1" customHeight="1" x14ac:dyDescent="0.35">
      <c r="A7" s="196"/>
      <c r="B7" s="196"/>
      <c r="C7" s="9" t="s">
        <v>597</v>
      </c>
      <c r="D7" s="9" t="s">
        <v>598</v>
      </c>
      <c r="E7" s="9" t="s">
        <v>598</v>
      </c>
      <c r="F7" s="9" t="s">
        <v>599</v>
      </c>
      <c r="G7" s="9" t="s">
        <v>599</v>
      </c>
      <c r="H7" s="9" t="s">
        <v>599</v>
      </c>
      <c r="I7" s="9" t="s">
        <v>599</v>
      </c>
      <c r="J7" s="9" t="s">
        <v>598</v>
      </c>
      <c r="K7" s="9" t="s">
        <v>598</v>
      </c>
      <c r="L7" s="9" t="s">
        <v>598</v>
      </c>
      <c r="M7" s="9" t="s">
        <v>598</v>
      </c>
      <c r="N7" s="9" t="s">
        <v>598</v>
      </c>
      <c r="O7" s="9" t="s">
        <v>598</v>
      </c>
      <c r="P7" s="9" t="s">
        <v>598</v>
      </c>
      <c r="Q7" s="9" t="s">
        <v>598</v>
      </c>
      <c r="R7" s="9" t="s">
        <v>598</v>
      </c>
      <c r="S7" s="9" t="s">
        <v>598</v>
      </c>
      <c r="T7" s="9" t="s">
        <v>598</v>
      </c>
      <c r="U7" s="9" t="s">
        <v>598</v>
      </c>
      <c r="V7" s="9" t="s">
        <v>598</v>
      </c>
      <c r="W7" s="9" t="s">
        <v>597</v>
      </c>
      <c r="X7" s="9" t="s">
        <v>597</v>
      </c>
      <c r="Y7" s="9" t="s">
        <v>597</v>
      </c>
      <c r="Z7" s="9" t="s">
        <v>598</v>
      </c>
      <c r="AA7" s="9" t="s">
        <v>597</v>
      </c>
      <c r="AB7" s="9" t="s">
        <v>597</v>
      </c>
      <c r="AC7" s="9" t="s">
        <v>597</v>
      </c>
      <c r="AD7" s="9" t="s">
        <v>597</v>
      </c>
      <c r="AE7" s="9" t="s">
        <v>597</v>
      </c>
      <c r="AF7" s="9" t="s">
        <v>597</v>
      </c>
      <c r="AG7" s="9" t="s">
        <v>597</v>
      </c>
      <c r="AH7" s="9" t="s">
        <v>597</v>
      </c>
      <c r="AI7" s="9" t="s">
        <v>598</v>
      </c>
      <c r="AJ7" s="9" t="s">
        <v>599</v>
      </c>
      <c r="AK7" s="9" t="s">
        <v>599</v>
      </c>
      <c r="AL7" s="9" t="s">
        <v>599</v>
      </c>
      <c r="AM7" s="9" t="s">
        <v>598</v>
      </c>
      <c r="AN7" s="9" t="s">
        <v>598</v>
      </c>
      <c r="AO7" s="9" t="s">
        <v>598</v>
      </c>
      <c r="AP7" s="9" t="s">
        <v>598</v>
      </c>
      <c r="AQ7" s="9" t="s">
        <v>598</v>
      </c>
      <c r="AR7" s="9" t="s">
        <v>598</v>
      </c>
      <c r="AS7" s="9" t="s">
        <v>598</v>
      </c>
      <c r="AT7" s="9" t="s">
        <v>597</v>
      </c>
      <c r="AU7" s="9" t="s">
        <v>598</v>
      </c>
      <c r="AV7" s="9" t="s">
        <v>598</v>
      </c>
      <c r="AW7" s="9" t="s">
        <v>598</v>
      </c>
      <c r="AX7" s="9" t="s">
        <v>598</v>
      </c>
      <c r="AY7" s="9" t="s">
        <v>598</v>
      </c>
      <c r="AZ7" s="9" t="s">
        <v>598</v>
      </c>
      <c r="BA7" s="9" t="s">
        <v>597</v>
      </c>
      <c r="BB7" s="9" t="s">
        <v>599</v>
      </c>
      <c r="BC7" s="9" t="s">
        <v>598</v>
      </c>
      <c r="BD7" s="9" t="s">
        <v>598</v>
      </c>
      <c r="BE7" s="9" t="s">
        <v>598</v>
      </c>
      <c r="BF7" s="9" t="s">
        <v>598</v>
      </c>
      <c r="BG7" s="9" t="s">
        <v>599</v>
      </c>
      <c r="BH7" s="9" t="s">
        <v>599</v>
      </c>
      <c r="BI7" s="9" t="s">
        <v>599</v>
      </c>
      <c r="BJ7" s="9" t="s">
        <v>597</v>
      </c>
      <c r="BK7" s="9" t="s">
        <v>597</v>
      </c>
      <c r="BL7" s="9" t="s">
        <v>597</v>
      </c>
      <c r="BM7" s="9" t="s">
        <v>598</v>
      </c>
      <c r="BN7" s="9" t="s">
        <v>598</v>
      </c>
      <c r="BO7" s="9" t="s">
        <v>598</v>
      </c>
      <c r="BP7" s="9" t="s">
        <v>598</v>
      </c>
      <c r="BQ7" s="9" t="s">
        <v>598</v>
      </c>
      <c r="BR7" s="9" t="s">
        <v>598</v>
      </c>
      <c r="BS7" s="9" t="s">
        <v>598</v>
      </c>
      <c r="BT7" s="9" t="s">
        <v>597</v>
      </c>
      <c r="BU7" s="9" t="s">
        <v>597</v>
      </c>
      <c r="BV7" s="9" t="s">
        <v>597</v>
      </c>
      <c r="BW7" s="9" t="s">
        <v>599</v>
      </c>
      <c r="BX7" s="9" t="s">
        <v>597</v>
      </c>
      <c r="BY7" s="9" t="s">
        <v>598</v>
      </c>
      <c r="BZ7" s="9" t="s">
        <v>599</v>
      </c>
      <c r="CA7" s="9" t="s">
        <v>598</v>
      </c>
      <c r="CB7" s="9" t="s">
        <v>598</v>
      </c>
      <c r="CC7" s="9" t="s">
        <v>598</v>
      </c>
      <c r="CD7" s="9" t="s">
        <v>598</v>
      </c>
      <c r="CE7" s="9" t="s">
        <v>598</v>
      </c>
      <c r="CF7" s="9" t="s">
        <v>598</v>
      </c>
      <c r="CG7" s="9" t="s">
        <v>598</v>
      </c>
      <c r="CH7" s="9" t="s">
        <v>598</v>
      </c>
      <c r="CI7" s="9" t="s">
        <v>598</v>
      </c>
      <c r="CJ7" s="9" t="s">
        <v>598</v>
      </c>
      <c r="CK7" s="9" t="s">
        <v>598</v>
      </c>
      <c r="CL7" s="9" t="s">
        <v>598</v>
      </c>
      <c r="CM7" s="9" t="s">
        <v>597</v>
      </c>
      <c r="CN7" s="9" t="s">
        <v>597</v>
      </c>
      <c r="CO7" s="9" t="s">
        <v>597</v>
      </c>
      <c r="CP7" s="9" t="s">
        <v>597</v>
      </c>
      <c r="CQ7" s="9" t="s">
        <v>598</v>
      </c>
      <c r="CR7" s="9" t="s">
        <v>598</v>
      </c>
      <c r="CS7" s="9" t="s">
        <v>598</v>
      </c>
      <c r="CT7" s="9" t="s">
        <v>598</v>
      </c>
      <c r="CU7" s="9" t="s">
        <v>599</v>
      </c>
      <c r="CV7" s="9" t="s">
        <v>598</v>
      </c>
      <c r="CW7" s="9" t="s">
        <v>598</v>
      </c>
      <c r="CX7" s="9" t="s">
        <v>597</v>
      </c>
      <c r="CY7" s="9" t="s">
        <v>599</v>
      </c>
      <c r="CZ7" s="9" t="s">
        <v>599</v>
      </c>
      <c r="DA7" s="9" t="s">
        <v>598</v>
      </c>
      <c r="DB7" s="9" t="s">
        <v>599</v>
      </c>
      <c r="DC7" s="9" t="s">
        <v>599</v>
      </c>
      <c r="DD7" s="9" t="s">
        <v>597</v>
      </c>
      <c r="DE7" s="9" t="s">
        <v>597</v>
      </c>
      <c r="DF7" s="9" t="s">
        <v>597</v>
      </c>
      <c r="DG7" s="9" t="s">
        <v>598</v>
      </c>
      <c r="DH7" s="9" t="s">
        <v>598</v>
      </c>
      <c r="DI7" s="9" t="s">
        <v>598</v>
      </c>
      <c r="DJ7" s="9" t="s">
        <v>599</v>
      </c>
      <c r="DK7" s="9" t="s">
        <v>599</v>
      </c>
      <c r="DL7" s="9" t="s">
        <v>598</v>
      </c>
      <c r="DM7" s="9" t="s">
        <v>598</v>
      </c>
      <c r="DN7" s="9" t="s">
        <v>597</v>
      </c>
      <c r="DO7" s="9" t="s">
        <v>597</v>
      </c>
      <c r="DP7" s="9" t="s">
        <v>598</v>
      </c>
      <c r="DQ7" s="9" t="s">
        <v>598</v>
      </c>
      <c r="DR7" s="9" t="s">
        <v>597</v>
      </c>
      <c r="DS7" s="9" t="s">
        <v>598</v>
      </c>
      <c r="DT7" s="9" t="s">
        <v>598</v>
      </c>
      <c r="DU7" s="9" t="s">
        <v>599</v>
      </c>
      <c r="DV7" s="9" t="s">
        <v>598</v>
      </c>
      <c r="DW7" s="9" t="s">
        <v>598</v>
      </c>
      <c r="DX7" s="9" t="s">
        <v>598</v>
      </c>
      <c r="DY7" s="9" t="s">
        <v>599</v>
      </c>
      <c r="DZ7" s="9" t="s">
        <v>598</v>
      </c>
      <c r="EA7" s="9" t="s">
        <v>598</v>
      </c>
      <c r="EB7" s="9" t="s">
        <v>599</v>
      </c>
      <c r="EC7" s="9" t="s">
        <v>599</v>
      </c>
      <c r="ED7" s="9" t="s">
        <v>597</v>
      </c>
      <c r="EE7" s="9" t="s">
        <v>598</v>
      </c>
      <c r="EF7" s="9" t="s">
        <v>598</v>
      </c>
      <c r="EG7" s="9" t="s">
        <v>598</v>
      </c>
      <c r="EH7" s="9" t="s">
        <v>598</v>
      </c>
      <c r="EI7" s="9" t="s">
        <v>597</v>
      </c>
      <c r="EJ7" s="9" t="s">
        <v>598</v>
      </c>
      <c r="EK7" s="9" t="s">
        <v>598</v>
      </c>
      <c r="EL7" s="9" t="s">
        <v>597</v>
      </c>
      <c r="EM7" s="9" t="s">
        <v>597</v>
      </c>
      <c r="EN7" s="9" t="s">
        <v>597</v>
      </c>
      <c r="EO7" s="9" t="s">
        <v>597</v>
      </c>
      <c r="EP7" s="9" t="s">
        <v>599</v>
      </c>
      <c r="EQ7" s="9" t="s">
        <v>597</v>
      </c>
      <c r="ER7" s="9" t="s">
        <v>597</v>
      </c>
      <c r="ES7" s="9" t="s">
        <v>597</v>
      </c>
      <c r="ET7" s="9" t="s">
        <v>598</v>
      </c>
      <c r="EU7" s="9" t="s">
        <v>598</v>
      </c>
      <c r="EV7" s="9" t="s">
        <v>598</v>
      </c>
      <c r="EW7" s="9" t="s">
        <v>597</v>
      </c>
      <c r="EX7" s="9" t="s">
        <v>598</v>
      </c>
      <c r="EY7" s="9" t="s">
        <v>598</v>
      </c>
      <c r="EZ7" s="9" t="s">
        <v>598</v>
      </c>
      <c r="FA7" s="9" t="s">
        <v>598</v>
      </c>
      <c r="FB7" s="9" t="s">
        <v>597</v>
      </c>
      <c r="FC7" s="9" t="s">
        <v>599</v>
      </c>
      <c r="FD7" s="9" t="s">
        <v>598</v>
      </c>
      <c r="FE7" s="9" t="s">
        <v>598</v>
      </c>
      <c r="FF7" s="9" t="s">
        <v>599</v>
      </c>
      <c r="FG7" s="9" t="s">
        <v>599</v>
      </c>
      <c r="FH7" s="9" t="s">
        <v>599</v>
      </c>
      <c r="FI7" s="9" t="s">
        <v>598</v>
      </c>
      <c r="FJ7" s="9" t="s">
        <v>599</v>
      </c>
      <c r="FK7" s="9" t="s">
        <v>599</v>
      </c>
      <c r="FL7" s="9" t="s">
        <v>599</v>
      </c>
      <c r="FM7" s="9" t="s">
        <v>599</v>
      </c>
      <c r="FN7" s="196"/>
      <c r="FO7" s="1"/>
      <c r="FP7" s="10" t="s">
        <v>599</v>
      </c>
      <c r="FQ7" s="10" t="s">
        <v>598</v>
      </c>
      <c r="FR7" s="10" t="s">
        <v>599</v>
      </c>
      <c r="FS7" s="10" t="s">
        <v>599</v>
      </c>
      <c r="FT7" s="10" t="s">
        <v>599</v>
      </c>
      <c r="FU7" s="10" t="s">
        <v>599</v>
      </c>
      <c r="FV7" s="10" t="s">
        <v>599</v>
      </c>
      <c r="FW7" s="10" t="s">
        <v>599</v>
      </c>
      <c r="FX7" s="192"/>
    </row>
    <row r="8" spans="1:180" ht="15" hidden="1" customHeight="1" x14ac:dyDescent="0.35">
      <c r="A8" s="196"/>
      <c r="B8" s="196"/>
      <c r="C8" s="9" t="s">
        <v>600</v>
      </c>
      <c r="D8" s="9" t="s">
        <v>600</v>
      </c>
      <c r="E8" s="9" t="s">
        <v>600</v>
      </c>
      <c r="F8" s="9" t="s">
        <v>601</v>
      </c>
      <c r="G8" s="9" t="s">
        <v>601</v>
      </c>
      <c r="H8" s="9" t="s">
        <v>600</v>
      </c>
      <c r="I8" s="9" t="s">
        <v>600</v>
      </c>
      <c r="J8" s="9" t="s">
        <v>601</v>
      </c>
      <c r="K8" s="9" t="s">
        <v>601</v>
      </c>
      <c r="L8" s="9" t="s">
        <v>601</v>
      </c>
      <c r="M8" s="9" t="s">
        <v>601</v>
      </c>
      <c r="N8" s="9" t="s">
        <v>601</v>
      </c>
      <c r="O8" s="9" t="s">
        <v>601</v>
      </c>
      <c r="P8" s="9" t="s">
        <v>601</v>
      </c>
      <c r="Q8" s="9" t="s">
        <v>601</v>
      </c>
      <c r="R8" s="9" t="s">
        <v>600</v>
      </c>
      <c r="S8" s="9" t="s">
        <v>600</v>
      </c>
      <c r="T8" s="9" t="s">
        <v>601</v>
      </c>
      <c r="U8" s="9" t="s">
        <v>601</v>
      </c>
      <c r="V8" s="9" t="s">
        <v>601</v>
      </c>
      <c r="W8" s="9" t="s">
        <v>600</v>
      </c>
      <c r="X8" s="9" t="s">
        <v>600</v>
      </c>
      <c r="Y8" s="9" t="s">
        <v>600</v>
      </c>
      <c r="Z8" s="9" t="s">
        <v>601</v>
      </c>
      <c r="AA8" s="9" t="s">
        <v>600</v>
      </c>
      <c r="AB8" s="9" t="s">
        <v>600</v>
      </c>
      <c r="AC8" s="9" t="s">
        <v>600</v>
      </c>
      <c r="AD8" s="9" t="s">
        <v>600</v>
      </c>
      <c r="AE8" s="9" t="s">
        <v>601</v>
      </c>
      <c r="AF8" s="9" t="s">
        <v>601</v>
      </c>
      <c r="AG8" s="9" t="s">
        <v>601</v>
      </c>
      <c r="AH8" s="9" t="s">
        <v>600</v>
      </c>
      <c r="AI8" s="9" t="s">
        <v>600</v>
      </c>
      <c r="AJ8" s="9" t="s">
        <v>601</v>
      </c>
      <c r="AK8" s="9" t="s">
        <v>601</v>
      </c>
      <c r="AL8" s="9" t="s">
        <v>601</v>
      </c>
      <c r="AM8" s="9" t="s">
        <v>600</v>
      </c>
      <c r="AN8" s="9" t="s">
        <v>600</v>
      </c>
      <c r="AO8" s="9" t="s">
        <v>600</v>
      </c>
      <c r="AP8" s="9" t="s">
        <v>600</v>
      </c>
      <c r="AQ8" s="9" t="s">
        <v>600</v>
      </c>
      <c r="AR8" s="9" t="s">
        <v>600</v>
      </c>
      <c r="AS8" s="9" t="s">
        <v>600</v>
      </c>
      <c r="AT8" s="9" t="s">
        <v>600</v>
      </c>
      <c r="AU8" s="9" t="s">
        <v>601</v>
      </c>
      <c r="AV8" s="9" t="s">
        <v>601</v>
      </c>
      <c r="AW8" s="9" t="s">
        <v>601</v>
      </c>
      <c r="AX8" s="9" t="s">
        <v>600</v>
      </c>
      <c r="AY8" s="9" t="s">
        <v>600</v>
      </c>
      <c r="AZ8" s="9" t="s">
        <v>600</v>
      </c>
      <c r="BA8" s="9" t="s">
        <v>600</v>
      </c>
      <c r="BB8" s="9" t="s">
        <v>600</v>
      </c>
      <c r="BC8" s="9" t="s">
        <v>600</v>
      </c>
      <c r="BD8" s="9" t="s">
        <v>600</v>
      </c>
      <c r="BE8" s="9" t="s">
        <v>600</v>
      </c>
      <c r="BF8" s="9" t="s">
        <v>600</v>
      </c>
      <c r="BG8" s="9" t="s">
        <v>601</v>
      </c>
      <c r="BH8" s="9" t="s">
        <v>601</v>
      </c>
      <c r="BI8" s="9" t="s">
        <v>601</v>
      </c>
      <c r="BJ8" s="9" t="s">
        <v>601</v>
      </c>
      <c r="BK8" s="9" t="s">
        <v>601</v>
      </c>
      <c r="BL8" s="9" t="s">
        <v>601</v>
      </c>
      <c r="BM8" s="9" t="s">
        <v>600</v>
      </c>
      <c r="BN8" s="9" t="s">
        <v>601</v>
      </c>
      <c r="BO8" s="9" t="s">
        <v>601</v>
      </c>
      <c r="BP8" s="9" t="s">
        <v>601</v>
      </c>
      <c r="BQ8" s="9" t="s">
        <v>601</v>
      </c>
      <c r="BR8" s="9" t="s">
        <v>601</v>
      </c>
      <c r="BS8" s="9" t="s">
        <v>601</v>
      </c>
      <c r="BT8" s="9" t="s">
        <v>601</v>
      </c>
      <c r="BU8" s="9" t="s">
        <v>601</v>
      </c>
      <c r="BV8" s="9" t="s">
        <v>601</v>
      </c>
      <c r="BW8" s="9" t="s">
        <v>600</v>
      </c>
      <c r="BX8" s="9" t="s">
        <v>601</v>
      </c>
      <c r="BY8" s="9" t="s">
        <v>601</v>
      </c>
      <c r="BZ8" s="9" t="s">
        <v>600</v>
      </c>
      <c r="CA8" s="9" t="s">
        <v>600</v>
      </c>
      <c r="CB8" s="9" t="s">
        <v>600</v>
      </c>
      <c r="CC8" s="9" t="s">
        <v>600</v>
      </c>
      <c r="CD8" s="9" t="s">
        <v>600</v>
      </c>
      <c r="CE8" s="9" t="s">
        <v>600</v>
      </c>
      <c r="CF8" s="9" t="s">
        <v>601</v>
      </c>
      <c r="CG8" s="9" t="s">
        <v>601</v>
      </c>
      <c r="CH8" s="9" t="s">
        <v>601</v>
      </c>
      <c r="CI8" s="9" t="s">
        <v>601</v>
      </c>
      <c r="CJ8" s="9" t="s">
        <v>601</v>
      </c>
      <c r="CK8" s="9" t="s">
        <v>601</v>
      </c>
      <c r="CL8" s="9" t="s">
        <v>601</v>
      </c>
      <c r="CM8" s="9" t="s">
        <v>601</v>
      </c>
      <c r="CN8" s="9" t="s">
        <v>601</v>
      </c>
      <c r="CO8" s="9" t="s">
        <v>601</v>
      </c>
      <c r="CP8" s="9" t="s">
        <v>601</v>
      </c>
      <c r="CQ8" s="9" t="s">
        <v>601</v>
      </c>
      <c r="CR8" s="9" t="s">
        <v>601</v>
      </c>
      <c r="CS8" s="9" t="s">
        <v>600</v>
      </c>
      <c r="CT8" s="9" t="s">
        <v>600</v>
      </c>
      <c r="CU8" s="9" t="s">
        <v>600</v>
      </c>
      <c r="CV8" s="9" t="s">
        <v>602</v>
      </c>
      <c r="CW8" s="9" t="s">
        <v>603</v>
      </c>
      <c r="CX8" s="9" t="s">
        <v>602</v>
      </c>
      <c r="CY8" s="9" t="s">
        <v>603</v>
      </c>
      <c r="CZ8" s="9" t="s">
        <v>602</v>
      </c>
      <c r="DA8" s="9" t="s">
        <v>600</v>
      </c>
      <c r="DB8" s="9" t="s">
        <v>600</v>
      </c>
      <c r="DC8" s="9" t="s">
        <v>600</v>
      </c>
      <c r="DD8" s="9" t="s">
        <v>602</v>
      </c>
      <c r="DE8" s="9" t="s">
        <v>602</v>
      </c>
      <c r="DF8" s="9" t="s">
        <v>600</v>
      </c>
      <c r="DG8" s="9" t="s">
        <v>600</v>
      </c>
      <c r="DH8" s="9" t="s">
        <v>600</v>
      </c>
      <c r="DI8" s="9" t="s">
        <v>600</v>
      </c>
      <c r="DJ8" s="9" t="s">
        <v>600</v>
      </c>
      <c r="DK8" s="9" t="s">
        <v>600</v>
      </c>
      <c r="DL8" s="9" t="s">
        <v>600</v>
      </c>
      <c r="DM8" s="9" t="s">
        <v>600</v>
      </c>
      <c r="DN8" s="9" t="s">
        <v>602</v>
      </c>
      <c r="DO8" s="9" t="s">
        <v>602</v>
      </c>
      <c r="DP8" s="9" t="s">
        <v>603</v>
      </c>
      <c r="DQ8" s="9" t="s">
        <v>603</v>
      </c>
      <c r="DR8" s="9" t="s">
        <v>602</v>
      </c>
      <c r="DS8" s="9" t="s">
        <v>600</v>
      </c>
      <c r="DT8" s="9" t="s">
        <v>600</v>
      </c>
      <c r="DU8" s="9" t="s">
        <v>600</v>
      </c>
      <c r="DV8" s="9" t="s">
        <v>600</v>
      </c>
      <c r="DW8" s="9" t="s">
        <v>602</v>
      </c>
      <c r="DX8" s="9" t="s">
        <v>600</v>
      </c>
      <c r="DY8" s="9" t="s">
        <v>600</v>
      </c>
      <c r="DZ8" s="9" t="s">
        <v>600</v>
      </c>
      <c r="EA8" s="9" t="s">
        <v>600</v>
      </c>
      <c r="EB8" s="9" t="s">
        <v>603</v>
      </c>
      <c r="EC8" s="9" t="s">
        <v>603</v>
      </c>
      <c r="ED8" s="9" t="s">
        <v>602</v>
      </c>
      <c r="EE8" s="9" t="s">
        <v>603</v>
      </c>
      <c r="EF8" s="9" t="s">
        <v>603</v>
      </c>
      <c r="EG8" s="9" t="s">
        <v>603</v>
      </c>
      <c r="EH8" s="9" t="s">
        <v>603</v>
      </c>
      <c r="EI8" s="9" t="s">
        <v>602</v>
      </c>
      <c r="EJ8" s="9" t="s">
        <v>600</v>
      </c>
      <c r="EK8" s="9" t="s">
        <v>600</v>
      </c>
      <c r="EL8" s="9" t="s">
        <v>600</v>
      </c>
      <c r="EM8" s="9" t="s">
        <v>600</v>
      </c>
      <c r="EN8" s="9" t="s">
        <v>600</v>
      </c>
      <c r="EO8" s="9" t="s">
        <v>600</v>
      </c>
      <c r="EP8" s="9" t="s">
        <v>603</v>
      </c>
      <c r="EQ8" s="9" t="s">
        <v>602</v>
      </c>
      <c r="ER8" s="9" t="s">
        <v>602</v>
      </c>
      <c r="ES8" s="9" t="s">
        <v>602</v>
      </c>
      <c r="ET8" s="9" t="s">
        <v>600</v>
      </c>
      <c r="EU8" s="9" t="s">
        <v>603</v>
      </c>
      <c r="EV8" s="9" t="s">
        <v>603</v>
      </c>
      <c r="EW8" s="9" t="s">
        <v>602</v>
      </c>
      <c r="EX8" s="9" t="s">
        <v>601</v>
      </c>
      <c r="EY8" s="9" t="s">
        <v>601</v>
      </c>
      <c r="EZ8" s="9" t="s">
        <v>601</v>
      </c>
      <c r="FA8" s="9" t="s">
        <v>601</v>
      </c>
      <c r="FB8" s="9" t="s">
        <v>602</v>
      </c>
      <c r="FC8" s="9" t="s">
        <v>600</v>
      </c>
      <c r="FD8" s="9" t="s">
        <v>600</v>
      </c>
      <c r="FE8" s="9" t="s">
        <v>600</v>
      </c>
      <c r="FF8" s="9" t="s">
        <v>601</v>
      </c>
      <c r="FG8" s="9" t="s">
        <v>601</v>
      </c>
      <c r="FH8" s="9" t="s">
        <v>601</v>
      </c>
      <c r="FI8" s="9" t="s">
        <v>601</v>
      </c>
      <c r="FJ8" s="9" t="s">
        <v>601</v>
      </c>
      <c r="FK8" s="9" t="s">
        <v>601</v>
      </c>
      <c r="FL8" s="9" t="s">
        <v>601</v>
      </c>
      <c r="FM8" s="9" t="s">
        <v>601</v>
      </c>
      <c r="FN8" s="196"/>
      <c r="FO8" s="1"/>
      <c r="FP8" s="10" t="s">
        <v>600</v>
      </c>
      <c r="FQ8" s="10" t="s">
        <v>600</v>
      </c>
      <c r="FR8" s="10" t="s">
        <v>600</v>
      </c>
      <c r="FS8" s="10" t="s">
        <v>600</v>
      </c>
      <c r="FT8" s="10" t="s">
        <v>601</v>
      </c>
      <c r="FU8" s="10" t="s">
        <v>601</v>
      </c>
      <c r="FV8" s="10" t="s">
        <v>600</v>
      </c>
      <c r="FW8" s="10" t="s">
        <v>600</v>
      </c>
      <c r="FX8" s="192"/>
    </row>
    <row r="9" spans="1:180" ht="40" customHeight="1" x14ac:dyDescent="0.35">
      <c r="A9" s="196"/>
      <c r="B9" s="196"/>
      <c r="C9" s="11" t="s">
        <v>604</v>
      </c>
      <c r="D9" s="11" t="s">
        <v>45</v>
      </c>
      <c r="E9" s="11" t="s">
        <v>45</v>
      </c>
      <c r="F9" s="11" t="s">
        <v>45</v>
      </c>
      <c r="G9" s="11" t="s">
        <v>45</v>
      </c>
      <c r="H9" s="11" t="s">
        <v>84</v>
      </c>
      <c r="I9" s="11" t="s">
        <v>84</v>
      </c>
      <c r="J9" s="11" t="s">
        <v>126</v>
      </c>
      <c r="K9" s="11" t="s">
        <v>126</v>
      </c>
      <c r="L9" s="11" t="s">
        <v>70</v>
      </c>
      <c r="M9" s="11" t="s">
        <v>70</v>
      </c>
      <c r="N9" s="11" t="s">
        <v>70</v>
      </c>
      <c r="O9" s="11" t="s">
        <v>70</v>
      </c>
      <c r="P9" s="11" t="s">
        <v>70</v>
      </c>
      <c r="Q9" s="11" t="s">
        <v>70</v>
      </c>
      <c r="R9" s="11" t="s">
        <v>70</v>
      </c>
      <c r="S9" s="11" t="s">
        <v>70</v>
      </c>
      <c r="T9" s="11" t="s">
        <v>605</v>
      </c>
      <c r="U9" s="11" t="s">
        <v>605</v>
      </c>
      <c r="V9" s="11" t="s">
        <v>605</v>
      </c>
      <c r="W9" s="11" t="s">
        <v>240</v>
      </c>
      <c r="X9" s="11" t="s">
        <v>247</v>
      </c>
      <c r="Y9" s="11" t="s">
        <v>247</v>
      </c>
      <c r="Z9" s="11" t="s">
        <v>247</v>
      </c>
      <c r="AA9" s="11" t="s">
        <v>40</v>
      </c>
      <c r="AB9" s="11" t="s">
        <v>40</v>
      </c>
      <c r="AC9" s="11" t="s">
        <v>40</v>
      </c>
      <c r="AD9" s="11" t="s">
        <v>40</v>
      </c>
      <c r="AE9" s="11" t="s">
        <v>40</v>
      </c>
      <c r="AF9" s="11" t="s">
        <v>40</v>
      </c>
      <c r="AG9" s="11" t="s">
        <v>40</v>
      </c>
      <c r="AH9" s="11" t="s">
        <v>518</v>
      </c>
      <c r="AI9" s="11" t="s">
        <v>30</v>
      </c>
      <c r="AJ9" s="11" t="s">
        <v>366</v>
      </c>
      <c r="AK9" s="11" t="s">
        <v>384</v>
      </c>
      <c r="AL9" s="11" t="s">
        <v>384</v>
      </c>
      <c r="AM9" s="11" t="s">
        <v>48</v>
      </c>
      <c r="AN9" s="11" t="s">
        <v>48</v>
      </c>
      <c r="AO9" s="11" t="s">
        <v>606</v>
      </c>
      <c r="AP9" s="11" t="s">
        <v>35</v>
      </c>
      <c r="AQ9" s="11" t="s">
        <v>35</v>
      </c>
      <c r="AR9" s="11" t="s">
        <v>607</v>
      </c>
      <c r="AS9" s="11" t="s">
        <v>608</v>
      </c>
      <c r="AT9" s="11" t="s">
        <v>609</v>
      </c>
      <c r="AU9" s="11" t="s">
        <v>67</v>
      </c>
      <c r="AV9" s="11" t="s">
        <v>67</v>
      </c>
      <c r="AW9" s="11" t="s">
        <v>67</v>
      </c>
      <c r="AX9" s="11" t="s">
        <v>117</v>
      </c>
      <c r="AY9" s="11" t="s">
        <v>117</v>
      </c>
      <c r="AZ9" s="11" t="s">
        <v>117</v>
      </c>
      <c r="BA9" s="11" t="s">
        <v>117</v>
      </c>
      <c r="BB9" s="11" t="s">
        <v>117</v>
      </c>
      <c r="BC9" s="11" t="s">
        <v>117</v>
      </c>
      <c r="BD9" s="11" t="s">
        <v>610</v>
      </c>
      <c r="BE9" s="11" t="s">
        <v>610</v>
      </c>
      <c r="BF9" s="11" t="s">
        <v>611</v>
      </c>
      <c r="BG9" s="11" t="s">
        <v>51</v>
      </c>
      <c r="BH9" s="11" t="s">
        <v>51</v>
      </c>
      <c r="BI9" s="11" t="s">
        <v>51</v>
      </c>
      <c r="BJ9" s="11" t="s">
        <v>58</v>
      </c>
      <c r="BK9" s="11" t="s">
        <v>58</v>
      </c>
      <c r="BL9" s="11" t="s">
        <v>58</v>
      </c>
      <c r="BM9" s="11" t="s">
        <v>58</v>
      </c>
      <c r="BN9" s="11" t="s">
        <v>58</v>
      </c>
      <c r="BO9" s="11" t="s">
        <v>58</v>
      </c>
      <c r="BP9" s="11" t="s">
        <v>58</v>
      </c>
      <c r="BQ9" s="11" t="s">
        <v>58</v>
      </c>
      <c r="BR9" s="11" t="s">
        <v>58</v>
      </c>
      <c r="BS9" s="11" t="s">
        <v>58</v>
      </c>
      <c r="BT9" s="11" t="s">
        <v>58</v>
      </c>
      <c r="BU9" s="11" t="s">
        <v>58</v>
      </c>
      <c r="BV9" s="11" t="s">
        <v>58</v>
      </c>
      <c r="BW9" s="11" t="s">
        <v>58</v>
      </c>
      <c r="BX9" s="11" t="s">
        <v>612</v>
      </c>
      <c r="BY9" s="11" t="s">
        <v>612</v>
      </c>
      <c r="BZ9" s="11" t="s">
        <v>613</v>
      </c>
      <c r="CA9" s="11" t="s">
        <v>92</v>
      </c>
      <c r="CB9" s="11" t="s">
        <v>92</v>
      </c>
      <c r="CC9" s="11" t="s">
        <v>92</v>
      </c>
      <c r="CD9" s="11" t="s">
        <v>92</v>
      </c>
      <c r="CE9" s="11" t="s">
        <v>92</v>
      </c>
      <c r="CF9" s="11" t="s">
        <v>92</v>
      </c>
      <c r="CG9" s="11" t="s">
        <v>92</v>
      </c>
      <c r="CH9" s="11" t="s">
        <v>92</v>
      </c>
      <c r="CI9" s="11" t="s">
        <v>92</v>
      </c>
      <c r="CJ9" s="11" t="s">
        <v>92</v>
      </c>
      <c r="CK9" s="11" t="s">
        <v>92</v>
      </c>
      <c r="CL9" s="11" t="s">
        <v>92</v>
      </c>
      <c r="CM9" s="11" t="s">
        <v>114</v>
      </c>
      <c r="CN9" s="11" t="s">
        <v>114</v>
      </c>
      <c r="CO9" s="11" t="s">
        <v>114</v>
      </c>
      <c r="CP9" s="11" t="s">
        <v>114</v>
      </c>
      <c r="CQ9" s="11" t="s">
        <v>122</v>
      </c>
      <c r="CR9" s="11" t="s">
        <v>122</v>
      </c>
      <c r="CS9" s="11" t="s">
        <v>614</v>
      </c>
      <c r="CT9" s="11" t="s">
        <v>614</v>
      </c>
      <c r="CU9" s="11" t="s">
        <v>615</v>
      </c>
      <c r="CV9" s="11" t="s">
        <v>616</v>
      </c>
      <c r="CW9" s="11" t="s">
        <v>284</v>
      </c>
      <c r="CX9" s="11" t="s">
        <v>617</v>
      </c>
      <c r="CY9" s="11" t="s">
        <v>311</v>
      </c>
      <c r="CZ9" s="11" t="s">
        <v>618</v>
      </c>
      <c r="DA9" s="11" t="s">
        <v>619</v>
      </c>
      <c r="DB9" s="11" t="s">
        <v>84</v>
      </c>
      <c r="DC9" s="11" t="s">
        <v>84</v>
      </c>
      <c r="DD9" s="11" t="s">
        <v>70</v>
      </c>
      <c r="DE9" s="11" t="s">
        <v>70</v>
      </c>
      <c r="DF9" s="11" t="s">
        <v>518</v>
      </c>
      <c r="DG9" s="11" t="s">
        <v>620</v>
      </c>
      <c r="DH9" s="11" t="s">
        <v>621</v>
      </c>
      <c r="DI9" s="11" t="s">
        <v>622</v>
      </c>
      <c r="DJ9" s="11" t="s">
        <v>623</v>
      </c>
      <c r="DK9" s="11" t="s">
        <v>624</v>
      </c>
      <c r="DL9" s="11" t="s">
        <v>625</v>
      </c>
      <c r="DM9" s="11" t="s">
        <v>626</v>
      </c>
      <c r="DN9" s="11" t="s">
        <v>627</v>
      </c>
      <c r="DO9" s="11" t="s">
        <v>628</v>
      </c>
      <c r="DP9" s="11" t="s">
        <v>381</v>
      </c>
      <c r="DQ9" s="11" t="s">
        <v>629</v>
      </c>
      <c r="DR9" s="11" t="s">
        <v>630</v>
      </c>
      <c r="DS9" s="11" t="s">
        <v>631</v>
      </c>
      <c r="DT9" s="11" t="s">
        <v>632</v>
      </c>
      <c r="DU9" s="11" t="s">
        <v>633</v>
      </c>
      <c r="DV9" s="11" t="s">
        <v>634</v>
      </c>
      <c r="DW9" s="11" t="s">
        <v>635</v>
      </c>
      <c r="DX9" s="11" t="s">
        <v>636</v>
      </c>
      <c r="DY9" s="11" t="s">
        <v>636</v>
      </c>
      <c r="DZ9" s="11" t="s">
        <v>636</v>
      </c>
      <c r="EA9" s="11" t="s">
        <v>636</v>
      </c>
      <c r="EB9" s="11" t="s">
        <v>637</v>
      </c>
      <c r="EC9" s="11" t="s">
        <v>637</v>
      </c>
      <c r="ED9" s="11" t="s">
        <v>58</v>
      </c>
      <c r="EE9" s="11" t="s">
        <v>58</v>
      </c>
      <c r="EF9" s="11" t="s">
        <v>58</v>
      </c>
      <c r="EG9" s="11" t="s">
        <v>58</v>
      </c>
      <c r="EH9" s="11" t="s">
        <v>58</v>
      </c>
      <c r="EI9" s="11" t="s">
        <v>58</v>
      </c>
      <c r="EJ9" s="11" t="s">
        <v>638</v>
      </c>
      <c r="EK9" s="11" t="s">
        <v>638</v>
      </c>
      <c r="EL9" s="11" t="s">
        <v>639</v>
      </c>
      <c r="EM9" s="11" t="s">
        <v>639</v>
      </c>
      <c r="EN9" s="11" t="s">
        <v>639</v>
      </c>
      <c r="EO9" s="11" t="s">
        <v>639</v>
      </c>
      <c r="EP9" s="11" t="s">
        <v>305</v>
      </c>
      <c r="EQ9" s="11" t="s">
        <v>640</v>
      </c>
      <c r="ER9" s="11" t="s">
        <v>641</v>
      </c>
      <c r="ES9" s="11" t="s">
        <v>92</v>
      </c>
      <c r="ET9" s="11" t="s">
        <v>92</v>
      </c>
      <c r="EU9" s="11" t="s">
        <v>92</v>
      </c>
      <c r="EV9" s="11" t="s">
        <v>92</v>
      </c>
      <c r="EW9" s="11" t="s">
        <v>92</v>
      </c>
      <c r="EX9" s="11" t="s">
        <v>642</v>
      </c>
      <c r="EY9" s="11" t="s">
        <v>642</v>
      </c>
      <c r="EZ9" s="11" t="s">
        <v>642</v>
      </c>
      <c r="FA9" s="11" t="s">
        <v>642</v>
      </c>
      <c r="FB9" s="11" t="s">
        <v>643</v>
      </c>
      <c r="FC9" s="11" t="s">
        <v>644</v>
      </c>
      <c r="FD9" s="11" t="s">
        <v>644</v>
      </c>
      <c r="FE9" s="11" t="s">
        <v>644</v>
      </c>
      <c r="FF9" s="11" t="s">
        <v>645</v>
      </c>
      <c r="FG9" s="11" t="s">
        <v>646</v>
      </c>
      <c r="FH9" s="11" t="s">
        <v>646</v>
      </c>
      <c r="FI9" s="11" t="s">
        <v>143</v>
      </c>
      <c r="FJ9" s="11" t="s">
        <v>154</v>
      </c>
      <c r="FK9" s="11" t="s">
        <v>647</v>
      </c>
      <c r="FL9" s="11" t="s">
        <v>648</v>
      </c>
      <c r="FM9" s="11" t="s">
        <v>649</v>
      </c>
      <c r="FN9" s="196"/>
      <c r="FO9" s="1"/>
      <c r="FP9" s="12" t="s">
        <v>650</v>
      </c>
      <c r="FQ9" s="12" t="s">
        <v>651</v>
      </c>
      <c r="FR9" s="12" t="s">
        <v>652</v>
      </c>
      <c r="FS9" s="12" t="s">
        <v>653</v>
      </c>
      <c r="FT9" s="12" t="s">
        <v>654</v>
      </c>
      <c r="FU9" s="12" t="s">
        <v>655</v>
      </c>
      <c r="FV9" s="12" t="s">
        <v>644</v>
      </c>
      <c r="FW9" s="12" t="s">
        <v>644</v>
      </c>
      <c r="FX9" s="192"/>
    </row>
    <row r="10" spans="1:180" ht="40" customHeight="1" x14ac:dyDescent="0.35">
      <c r="A10" s="196"/>
      <c r="B10" s="196"/>
      <c r="C10" s="9" t="s">
        <v>319</v>
      </c>
      <c r="D10" s="9" t="s">
        <v>656</v>
      </c>
      <c r="E10" s="9" t="s">
        <v>279</v>
      </c>
      <c r="F10" s="9" t="s">
        <v>657</v>
      </c>
      <c r="G10" s="9" t="s">
        <v>658</v>
      </c>
      <c r="H10" s="9" t="s">
        <v>659</v>
      </c>
      <c r="I10" s="9" t="s">
        <v>660</v>
      </c>
      <c r="J10" s="9" t="s">
        <v>661</v>
      </c>
      <c r="K10" s="9" t="s">
        <v>662</v>
      </c>
      <c r="L10" s="9" t="s">
        <v>663</v>
      </c>
      <c r="M10" s="9" t="s">
        <v>664</v>
      </c>
      <c r="N10" s="9" t="s">
        <v>665</v>
      </c>
      <c r="O10" s="9" t="s">
        <v>666</v>
      </c>
      <c r="P10" s="9" t="s">
        <v>667</v>
      </c>
      <c r="Q10" s="9" t="s">
        <v>668</v>
      </c>
      <c r="R10" s="9" t="s">
        <v>329</v>
      </c>
      <c r="S10" s="9" t="s">
        <v>669</v>
      </c>
      <c r="T10" s="9" t="s">
        <v>670</v>
      </c>
      <c r="U10" s="9" t="s">
        <v>671</v>
      </c>
      <c r="V10" s="9" t="s">
        <v>672</v>
      </c>
      <c r="W10" s="9" t="s">
        <v>241</v>
      </c>
      <c r="X10" s="9" t="s">
        <v>673</v>
      </c>
      <c r="Y10" s="9" t="s">
        <v>674</v>
      </c>
      <c r="Z10" s="9" t="s">
        <v>259</v>
      </c>
      <c r="AA10" s="9" t="s">
        <v>675</v>
      </c>
      <c r="AB10" s="9" t="s">
        <v>232</v>
      </c>
      <c r="AC10" s="9" t="s">
        <v>234</v>
      </c>
      <c r="AD10" s="9" t="s">
        <v>676</v>
      </c>
      <c r="AE10" s="9" t="s">
        <v>677</v>
      </c>
      <c r="AF10" s="9" t="s">
        <v>678</v>
      </c>
      <c r="AG10" s="9" t="s">
        <v>679</v>
      </c>
      <c r="AH10" s="9" t="s">
        <v>524</v>
      </c>
      <c r="AI10" s="9" t="s">
        <v>680</v>
      </c>
      <c r="AJ10" s="9" t="s">
        <v>681</v>
      </c>
      <c r="AK10" s="9" t="s">
        <v>682</v>
      </c>
      <c r="AL10" s="9" t="s">
        <v>683</v>
      </c>
      <c r="AM10" s="9" t="s">
        <v>684</v>
      </c>
      <c r="AN10" s="9" t="s">
        <v>685</v>
      </c>
      <c r="AO10" s="9" t="s">
        <v>606</v>
      </c>
      <c r="AP10" s="9" t="s">
        <v>686</v>
      </c>
      <c r="AQ10" s="9" t="s">
        <v>687</v>
      </c>
      <c r="AR10" s="9" t="s">
        <v>688</v>
      </c>
      <c r="AS10" s="9" t="s">
        <v>689</v>
      </c>
      <c r="AT10" s="9" t="s">
        <v>690</v>
      </c>
      <c r="AU10" s="9" t="s">
        <v>691</v>
      </c>
      <c r="AV10" s="9" t="s">
        <v>692</v>
      </c>
      <c r="AW10" s="9" t="s">
        <v>693</v>
      </c>
      <c r="AX10" s="9" t="s">
        <v>694</v>
      </c>
      <c r="AY10" s="9" t="s">
        <v>695</v>
      </c>
      <c r="AZ10" s="9" t="s">
        <v>696</v>
      </c>
      <c r="BA10" s="9" t="s">
        <v>697</v>
      </c>
      <c r="BB10" s="9" t="s">
        <v>698</v>
      </c>
      <c r="BC10" s="9" t="s">
        <v>531</v>
      </c>
      <c r="BD10" s="9" t="s">
        <v>699</v>
      </c>
      <c r="BE10" s="9" t="s">
        <v>700</v>
      </c>
      <c r="BF10" s="9" t="s">
        <v>701</v>
      </c>
      <c r="BG10" s="9" t="s">
        <v>702</v>
      </c>
      <c r="BH10" s="9" t="s">
        <v>703</v>
      </c>
      <c r="BI10" s="9" t="s">
        <v>704</v>
      </c>
      <c r="BJ10" s="9" t="s">
        <v>705</v>
      </c>
      <c r="BK10" s="9" t="s">
        <v>706</v>
      </c>
      <c r="BL10" s="9" t="s">
        <v>707</v>
      </c>
      <c r="BM10" s="9" t="s">
        <v>296</v>
      </c>
      <c r="BN10" s="9" t="s">
        <v>708</v>
      </c>
      <c r="BO10" s="9" t="s">
        <v>709</v>
      </c>
      <c r="BP10" s="9" t="s">
        <v>710</v>
      </c>
      <c r="BQ10" s="9" t="s">
        <v>711</v>
      </c>
      <c r="BR10" s="9" t="s">
        <v>712</v>
      </c>
      <c r="BS10" s="9" t="s">
        <v>713</v>
      </c>
      <c r="BT10" s="9" t="s">
        <v>714</v>
      </c>
      <c r="BU10" s="9" t="s">
        <v>715</v>
      </c>
      <c r="BV10" s="9" t="s">
        <v>716</v>
      </c>
      <c r="BW10" s="9" t="s">
        <v>291</v>
      </c>
      <c r="BX10" s="9" t="s">
        <v>717</v>
      </c>
      <c r="BY10" s="9" t="s">
        <v>718</v>
      </c>
      <c r="BZ10" s="9" t="s">
        <v>719</v>
      </c>
      <c r="CA10" s="9" t="s">
        <v>720</v>
      </c>
      <c r="CB10" s="9" t="s">
        <v>721</v>
      </c>
      <c r="CC10" s="9" t="s">
        <v>722</v>
      </c>
      <c r="CD10" s="9" t="s">
        <v>723</v>
      </c>
      <c r="CE10" s="9" t="s">
        <v>724</v>
      </c>
      <c r="CF10" s="9" t="s">
        <v>725</v>
      </c>
      <c r="CG10" s="9" t="s">
        <v>726</v>
      </c>
      <c r="CH10" s="9" t="s">
        <v>727</v>
      </c>
      <c r="CI10" s="9" t="s">
        <v>728</v>
      </c>
      <c r="CJ10" s="9" t="s">
        <v>729</v>
      </c>
      <c r="CK10" s="9" t="s">
        <v>730</v>
      </c>
      <c r="CL10" s="9" t="s">
        <v>731</v>
      </c>
      <c r="CM10" s="9" t="s">
        <v>732</v>
      </c>
      <c r="CN10" s="9" t="s">
        <v>733</v>
      </c>
      <c r="CO10" s="9" t="s">
        <v>734</v>
      </c>
      <c r="CP10" s="9" t="s">
        <v>735</v>
      </c>
      <c r="CQ10" s="9" t="s">
        <v>736</v>
      </c>
      <c r="CR10" s="9" t="s">
        <v>737</v>
      </c>
      <c r="CS10" s="9" t="s">
        <v>738</v>
      </c>
      <c r="CT10" s="9" t="s">
        <v>739</v>
      </c>
      <c r="CU10" s="9" t="s">
        <v>740</v>
      </c>
      <c r="CV10" s="9" t="s">
        <v>741</v>
      </c>
      <c r="CW10" s="9" t="s">
        <v>285</v>
      </c>
      <c r="CX10" s="9" t="s">
        <v>742</v>
      </c>
      <c r="CY10" s="9" t="s">
        <v>743</v>
      </c>
      <c r="CZ10" s="9" t="s">
        <v>744</v>
      </c>
      <c r="DA10" s="9" t="s">
        <v>745</v>
      </c>
      <c r="DB10" s="9" t="s">
        <v>746</v>
      </c>
      <c r="DC10" s="9" t="s">
        <v>747</v>
      </c>
      <c r="DD10" s="9" t="s">
        <v>748</v>
      </c>
      <c r="DE10" s="9" t="s">
        <v>749</v>
      </c>
      <c r="DF10" s="9" t="s">
        <v>750</v>
      </c>
      <c r="DG10" s="9" t="s">
        <v>751</v>
      </c>
      <c r="DH10" s="9" t="s">
        <v>752</v>
      </c>
      <c r="DI10" s="9" t="s">
        <v>753</v>
      </c>
      <c r="DJ10" s="9" t="s">
        <v>754</v>
      </c>
      <c r="DK10" s="9" t="s">
        <v>755</v>
      </c>
      <c r="DL10" s="9" t="s">
        <v>756</v>
      </c>
      <c r="DM10" s="9" t="s">
        <v>757</v>
      </c>
      <c r="DN10" s="9" t="s">
        <v>758</v>
      </c>
      <c r="DO10" s="9" t="s">
        <v>759</v>
      </c>
      <c r="DP10" s="9" t="s">
        <v>760</v>
      </c>
      <c r="DQ10" s="9" t="s">
        <v>761</v>
      </c>
      <c r="DR10" s="9" t="s">
        <v>762</v>
      </c>
      <c r="DS10" s="9" t="s">
        <v>763</v>
      </c>
      <c r="DT10" s="9" t="s">
        <v>764</v>
      </c>
      <c r="DU10" s="9" t="s">
        <v>765</v>
      </c>
      <c r="DV10" s="9" t="s">
        <v>766</v>
      </c>
      <c r="DW10" s="9" t="s">
        <v>767</v>
      </c>
      <c r="DX10" s="9" t="s">
        <v>768</v>
      </c>
      <c r="DY10" s="9" t="s">
        <v>769</v>
      </c>
      <c r="DZ10" s="9" t="s">
        <v>770</v>
      </c>
      <c r="EA10" s="9" t="s">
        <v>771</v>
      </c>
      <c r="EB10" s="9" t="s">
        <v>772</v>
      </c>
      <c r="EC10" s="9" t="s">
        <v>773</v>
      </c>
      <c r="ED10" s="9" t="s">
        <v>774</v>
      </c>
      <c r="EE10" s="9" t="s">
        <v>775</v>
      </c>
      <c r="EF10" s="9" t="s">
        <v>776</v>
      </c>
      <c r="EG10" s="9" t="s">
        <v>777</v>
      </c>
      <c r="EH10" s="9" t="s">
        <v>778</v>
      </c>
      <c r="EI10" s="9" t="s">
        <v>779</v>
      </c>
      <c r="EJ10" s="9" t="s">
        <v>780</v>
      </c>
      <c r="EK10" s="9" t="s">
        <v>781</v>
      </c>
      <c r="EL10" s="9" t="s">
        <v>782</v>
      </c>
      <c r="EM10" s="9" t="s">
        <v>783</v>
      </c>
      <c r="EN10" s="9" t="s">
        <v>784</v>
      </c>
      <c r="EO10" s="9" t="s">
        <v>785</v>
      </c>
      <c r="EP10" s="9" t="s">
        <v>786</v>
      </c>
      <c r="EQ10" s="9" t="s">
        <v>787</v>
      </c>
      <c r="ER10" s="9" t="s">
        <v>788</v>
      </c>
      <c r="ES10" s="9" t="s">
        <v>789</v>
      </c>
      <c r="ET10" s="9" t="s">
        <v>790</v>
      </c>
      <c r="EU10" s="9" t="s">
        <v>791</v>
      </c>
      <c r="EV10" s="9" t="s">
        <v>792</v>
      </c>
      <c r="EW10" s="9" t="s">
        <v>793</v>
      </c>
      <c r="EX10" s="9" t="s">
        <v>794</v>
      </c>
      <c r="EY10" s="9" t="s">
        <v>795</v>
      </c>
      <c r="EZ10" s="9" t="s">
        <v>796</v>
      </c>
      <c r="FA10" s="9" t="s">
        <v>797</v>
      </c>
      <c r="FB10" s="9" t="s">
        <v>798</v>
      </c>
      <c r="FC10" s="9" t="s">
        <v>799</v>
      </c>
      <c r="FD10" s="9" t="s">
        <v>800</v>
      </c>
      <c r="FE10" s="9" t="s">
        <v>801</v>
      </c>
      <c r="FF10" s="9" t="s">
        <v>802</v>
      </c>
      <c r="FG10" s="9" t="s">
        <v>803</v>
      </c>
      <c r="FH10" s="9" t="s">
        <v>804</v>
      </c>
      <c r="FI10" s="9" t="s">
        <v>144</v>
      </c>
      <c r="FJ10" s="9" t="s">
        <v>805</v>
      </c>
      <c r="FK10" s="9" t="s">
        <v>806</v>
      </c>
      <c r="FL10" s="9" t="s">
        <v>807</v>
      </c>
      <c r="FM10" s="9" t="s">
        <v>808</v>
      </c>
      <c r="FN10" s="196" t="s">
        <v>809</v>
      </c>
      <c r="FO10" s="1"/>
      <c r="FP10" s="10" t="s">
        <v>810</v>
      </c>
      <c r="FQ10" s="10" t="s">
        <v>811</v>
      </c>
      <c r="FR10" s="10" t="s">
        <v>812</v>
      </c>
      <c r="FS10" s="10" t="s">
        <v>813</v>
      </c>
      <c r="FT10" s="10" t="s">
        <v>814</v>
      </c>
      <c r="FU10" s="10" t="s">
        <v>815</v>
      </c>
      <c r="FV10" s="10" t="s">
        <v>816</v>
      </c>
      <c r="FW10" s="10" t="s">
        <v>817</v>
      </c>
      <c r="FX10" s="192" t="s">
        <v>809</v>
      </c>
    </row>
    <row r="11" spans="1:180" ht="24" customHeight="1" x14ac:dyDescent="0.35">
      <c r="A11" s="13" t="s">
        <v>27</v>
      </c>
      <c r="B11" s="13" t="s">
        <v>818</v>
      </c>
      <c r="C11" s="14">
        <v>203</v>
      </c>
      <c r="D11" s="14">
        <v>642.4</v>
      </c>
      <c r="E11" s="14"/>
      <c r="F11" s="14"/>
      <c r="G11" s="14"/>
      <c r="H11" s="14">
        <v>90.1</v>
      </c>
      <c r="I11" s="14">
        <v>225.4</v>
      </c>
      <c r="J11" s="14"/>
      <c r="K11" s="14">
        <v>0</v>
      </c>
      <c r="L11" s="14">
        <v>112.5</v>
      </c>
      <c r="M11" s="14">
        <v>112.7</v>
      </c>
      <c r="N11" s="14">
        <v>112.7</v>
      </c>
      <c r="O11" s="14">
        <v>227.7</v>
      </c>
      <c r="P11" s="14">
        <v>203.6</v>
      </c>
      <c r="Q11" s="14">
        <v>108.4</v>
      </c>
      <c r="R11" s="14"/>
      <c r="S11" s="14"/>
      <c r="T11" s="14"/>
      <c r="U11" s="14"/>
      <c r="V11" s="14"/>
      <c r="W11" s="14">
        <v>166.5</v>
      </c>
      <c r="X11" s="14">
        <v>5.8</v>
      </c>
      <c r="Y11" s="14">
        <v>4.5999999999999996</v>
      </c>
      <c r="Z11" s="14">
        <v>0</v>
      </c>
      <c r="AA11" s="14">
        <v>6.6</v>
      </c>
      <c r="AB11" s="14"/>
      <c r="AC11" s="14">
        <v>57.7</v>
      </c>
      <c r="AD11" s="14"/>
      <c r="AE11" s="14"/>
      <c r="AF11" s="14"/>
      <c r="AG11" s="14"/>
      <c r="AH11" s="14">
        <v>110.3</v>
      </c>
      <c r="AI11" s="14">
        <v>214.7</v>
      </c>
      <c r="AJ11" s="14"/>
      <c r="AK11" s="14"/>
      <c r="AL11" s="14"/>
      <c r="AM11" s="14">
        <v>6.5</v>
      </c>
      <c r="AN11" s="14">
        <v>434.3</v>
      </c>
      <c r="AO11" s="14">
        <v>81.3</v>
      </c>
      <c r="AP11" s="14">
        <v>150.56299999999999</v>
      </c>
      <c r="AQ11" s="14">
        <v>41.31306</v>
      </c>
      <c r="AR11" s="14">
        <v>18.600000000000001</v>
      </c>
      <c r="AS11" s="14">
        <v>19.3</v>
      </c>
      <c r="AT11" s="14">
        <v>87.5</v>
      </c>
      <c r="AU11" s="14"/>
      <c r="AV11" s="14">
        <v>0</v>
      </c>
      <c r="AW11" s="14">
        <v>0</v>
      </c>
      <c r="AX11" s="14">
        <v>103.8</v>
      </c>
      <c r="AY11" s="14">
        <v>46.1</v>
      </c>
      <c r="AZ11" s="14">
        <v>42.1</v>
      </c>
      <c r="BA11" s="14">
        <v>3.8</v>
      </c>
      <c r="BB11" s="14">
        <v>25.7</v>
      </c>
      <c r="BC11" s="14">
        <v>167.7</v>
      </c>
      <c r="BD11" s="14"/>
      <c r="BE11" s="14"/>
      <c r="BF11" s="14">
        <v>94.7</v>
      </c>
      <c r="BG11" s="14">
        <v>0</v>
      </c>
      <c r="BH11" s="14"/>
      <c r="BI11" s="14">
        <v>0</v>
      </c>
      <c r="BJ11" s="14"/>
      <c r="BK11" s="14"/>
      <c r="BL11" s="14"/>
      <c r="BM11" s="14">
        <v>82.7</v>
      </c>
      <c r="BN11" s="14">
        <v>168.5</v>
      </c>
      <c r="BO11" s="14">
        <v>165.9</v>
      </c>
      <c r="BP11" s="14">
        <v>197.6</v>
      </c>
      <c r="BQ11" s="14">
        <v>266.3</v>
      </c>
      <c r="BR11" s="14">
        <v>0</v>
      </c>
      <c r="BS11" s="14"/>
      <c r="BT11" s="14"/>
      <c r="BU11" s="14"/>
      <c r="BV11" s="14"/>
      <c r="BW11" s="14">
        <v>14.7</v>
      </c>
      <c r="BX11" s="14"/>
      <c r="BY11" s="14"/>
      <c r="BZ11" s="14">
        <v>3.4</v>
      </c>
      <c r="CA11" s="14">
        <v>261.37099999999998</v>
      </c>
      <c r="CB11" s="14">
        <v>130.51499999999999</v>
      </c>
      <c r="CC11" s="14">
        <v>63.456000000000003</v>
      </c>
      <c r="CD11" s="14">
        <v>77.012</v>
      </c>
      <c r="CE11" s="14">
        <v>29.812999999999999</v>
      </c>
      <c r="CF11" s="14">
        <v>65.188999999999993</v>
      </c>
      <c r="CG11" s="14"/>
      <c r="CH11" s="14"/>
      <c r="CI11" s="14">
        <v>141.44900000000001</v>
      </c>
      <c r="CJ11" s="14">
        <v>89.924999999999997</v>
      </c>
      <c r="CK11" s="14">
        <v>66.471999999999994</v>
      </c>
      <c r="CL11" s="14">
        <v>0</v>
      </c>
      <c r="CM11" s="14"/>
      <c r="CN11" s="14"/>
      <c r="CO11" s="14"/>
      <c r="CP11" s="14"/>
      <c r="CQ11" s="14">
        <v>208.7</v>
      </c>
      <c r="CR11" s="14">
        <v>100.2</v>
      </c>
      <c r="CS11" s="14"/>
      <c r="CT11" s="14">
        <v>8.4</v>
      </c>
      <c r="CU11" s="14">
        <v>19.8</v>
      </c>
      <c r="CV11" s="14">
        <v>0</v>
      </c>
      <c r="CW11" s="14">
        <v>31.7</v>
      </c>
      <c r="CX11" s="14">
        <v>0</v>
      </c>
      <c r="CY11" s="14">
        <v>4.2</v>
      </c>
      <c r="CZ11" s="14">
        <v>0</v>
      </c>
      <c r="DA11" s="14">
        <v>20.399999999999999</v>
      </c>
      <c r="DB11" s="14">
        <v>9.9</v>
      </c>
      <c r="DC11" s="14">
        <v>5.5</v>
      </c>
      <c r="DD11" s="14">
        <v>0</v>
      </c>
      <c r="DE11" s="14">
        <v>0</v>
      </c>
      <c r="DF11" s="14">
        <v>1.4</v>
      </c>
      <c r="DG11" s="14">
        <v>3.7</v>
      </c>
      <c r="DH11" s="14">
        <v>5.3</v>
      </c>
      <c r="DI11" s="14">
        <v>20.5</v>
      </c>
      <c r="DJ11" s="14">
        <v>19.8</v>
      </c>
      <c r="DK11" s="14">
        <v>19.3</v>
      </c>
      <c r="DL11" s="14">
        <v>3.5</v>
      </c>
      <c r="DM11" s="14">
        <v>18.5</v>
      </c>
      <c r="DN11" s="14">
        <v>0</v>
      </c>
      <c r="DO11" s="14">
        <v>0</v>
      </c>
      <c r="DP11" s="14">
        <v>12.4</v>
      </c>
      <c r="DQ11" s="14">
        <v>25.9</v>
      </c>
      <c r="DR11" s="14">
        <v>0</v>
      </c>
      <c r="DS11" s="14">
        <v>3.5</v>
      </c>
      <c r="DT11" s="14">
        <v>20.100000000000001</v>
      </c>
      <c r="DU11" s="14">
        <v>3.2</v>
      </c>
      <c r="DV11" s="14"/>
      <c r="DW11" s="14">
        <v>0</v>
      </c>
      <c r="DX11" s="14">
        <v>19.899999999999999</v>
      </c>
      <c r="DY11" s="14">
        <v>11.4</v>
      </c>
      <c r="DZ11" s="14">
        <v>20.2</v>
      </c>
      <c r="EA11" s="14">
        <v>20.3</v>
      </c>
      <c r="EB11" s="14">
        <v>2.2999999999999998</v>
      </c>
      <c r="EC11" s="14">
        <v>6.2</v>
      </c>
      <c r="ED11" s="14">
        <v>0</v>
      </c>
      <c r="EE11" s="14">
        <v>26.2</v>
      </c>
      <c r="EF11" s="14">
        <v>50.8</v>
      </c>
      <c r="EG11" s="14">
        <v>1.6</v>
      </c>
      <c r="EH11" s="14">
        <v>0.5</v>
      </c>
      <c r="EI11" s="14">
        <v>0</v>
      </c>
      <c r="EJ11" s="14">
        <v>21</v>
      </c>
      <c r="EK11" s="14">
        <v>7.7</v>
      </c>
      <c r="EL11" s="14">
        <v>7.6</v>
      </c>
      <c r="EM11" s="14">
        <v>20.399999999999999</v>
      </c>
      <c r="EN11" s="14">
        <v>20.399999999999999</v>
      </c>
      <c r="EO11" s="14">
        <v>20</v>
      </c>
      <c r="EP11" s="14">
        <v>2.2000000000000002</v>
      </c>
      <c r="EQ11" s="14">
        <v>0</v>
      </c>
      <c r="ER11" s="14">
        <v>0</v>
      </c>
      <c r="ES11" s="14">
        <v>0</v>
      </c>
      <c r="ET11" s="14">
        <v>0.64600000000000002</v>
      </c>
      <c r="EU11" s="14">
        <v>3.9350000000000001</v>
      </c>
      <c r="EV11" s="14">
        <v>2.859</v>
      </c>
      <c r="EW11" s="14">
        <v>0</v>
      </c>
      <c r="EX11" s="14">
        <v>4.8</v>
      </c>
      <c r="EY11" s="14">
        <v>2.4</v>
      </c>
      <c r="EZ11" s="14">
        <v>2.4</v>
      </c>
      <c r="FA11" s="14">
        <v>2.7</v>
      </c>
      <c r="FB11" s="14">
        <v>0</v>
      </c>
      <c r="FC11" s="14">
        <v>5.5</v>
      </c>
      <c r="FD11" s="14">
        <v>20</v>
      </c>
      <c r="FE11" s="14">
        <v>20</v>
      </c>
      <c r="FF11" s="14">
        <v>9.1999999999999993</v>
      </c>
      <c r="FG11" s="14"/>
      <c r="FH11" s="14"/>
      <c r="FI11" s="14"/>
      <c r="FJ11" s="14"/>
      <c r="FK11" s="14">
        <v>8.4</v>
      </c>
      <c r="FL11" s="14"/>
      <c r="FM11" s="14">
        <v>17.5</v>
      </c>
      <c r="FN11" s="14">
        <v>6677.2180600000002</v>
      </c>
      <c r="FO11" s="15"/>
      <c r="FP11" s="14">
        <v>24.303370000000001</v>
      </c>
      <c r="FQ11" s="14">
        <v>4.2949999999999999</v>
      </c>
      <c r="FR11" s="14">
        <v>11.593</v>
      </c>
      <c r="FS11" s="14">
        <v>13.2</v>
      </c>
      <c r="FT11" s="14">
        <v>25.481560000000002</v>
      </c>
      <c r="FU11" s="14">
        <v>18.945650000000001</v>
      </c>
      <c r="FV11" s="14">
        <v>2.6</v>
      </c>
      <c r="FW11" s="14">
        <v>13.3</v>
      </c>
      <c r="FX11" s="14">
        <v>113.71858</v>
      </c>
    </row>
    <row r="12" spans="1:180" ht="24" customHeight="1" x14ac:dyDescent="0.35">
      <c r="A12" s="16" t="s">
        <v>27</v>
      </c>
      <c r="B12" s="16" t="s">
        <v>819</v>
      </c>
      <c r="C12" s="17">
        <v>202.5</v>
      </c>
      <c r="D12" s="17">
        <v>645.29999999999995</v>
      </c>
      <c r="E12" s="17"/>
      <c r="F12" s="17"/>
      <c r="G12" s="17"/>
      <c r="H12" s="17">
        <v>90.1</v>
      </c>
      <c r="I12" s="17">
        <v>223.8</v>
      </c>
      <c r="J12" s="17"/>
      <c r="K12" s="17">
        <v>0</v>
      </c>
      <c r="L12" s="17">
        <v>112.4</v>
      </c>
      <c r="M12" s="17">
        <v>112.6</v>
      </c>
      <c r="N12" s="17">
        <v>112.6</v>
      </c>
      <c r="O12" s="17">
        <v>220.3</v>
      </c>
      <c r="P12" s="17">
        <v>204.1</v>
      </c>
      <c r="Q12" s="17">
        <v>108.2</v>
      </c>
      <c r="R12" s="17"/>
      <c r="S12" s="17"/>
      <c r="T12" s="17"/>
      <c r="U12" s="17"/>
      <c r="V12" s="17"/>
      <c r="W12" s="17">
        <v>165.7</v>
      </c>
      <c r="X12" s="17">
        <v>5.9</v>
      </c>
      <c r="Y12" s="17">
        <v>4.7</v>
      </c>
      <c r="Z12" s="17">
        <v>0</v>
      </c>
      <c r="AA12" s="17">
        <v>6.6</v>
      </c>
      <c r="AB12" s="17"/>
      <c r="AC12" s="17">
        <v>57.9</v>
      </c>
      <c r="AD12" s="17"/>
      <c r="AE12" s="17"/>
      <c r="AF12" s="17"/>
      <c r="AG12" s="17"/>
      <c r="AH12" s="17">
        <v>110.3</v>
      </c>
      <c r="AI12" s="17">
        <v>200.9</v>
      </c>
      <c r="AJ12" s="17"/>
      <c r="AK12" s="17"/>
      <c r="AL12" s="17"/>
      <c r="AM12" s="17">
        <v>6.5</v>
      </c>
      <c r="AN12" s="17">
        <v>439.1</v>
      </c>
      <c r="AO12" s="17">
        <v>81.3</v>
      </c>
      <c r="AP12" s="17">
        <v>150.89567</v>
      </c>
      <c r="AQ12" s="17">
        <v>41.521329999999999</v>
      </c>
      <c r="AR12" s="17">
        <v>18.7</v>
      </c>
      <c r="AS12" s="17">
        <v>19.3</v>
      </c>
      <c r="AT12" s="17">
        <v>88.7</v>
      </c>
      <c r="AU12" s="17"/>
      <c r="AV12" s="17">
        <v>0</v>
      </c>
      <c r="AW12" s="17">
        <v>0</v>
      </c>
      <c r="AX12" s="17">
        <v>106.8</v>
      </c>
      <c r="AY12" s="17">
        <v>46.2</v>
      </c>
      <c r="AZ12" s="17">
        <v>42.2</v>
      </c>
      <c r="BA12" s="17">
        <v>3.8</v>
      </c>
      <c r="BB12" s="17">
        <v>25.5</v>
      </c>
      <c r="BC12" s="17">
        <v>168.3</v>
      </c>
      <c r="BD12" s="17"/>
      <c r="BE12" s="17"/>
      <c r="BF12" s="17">
        <v>94.9</v>
      </c>
      <c r="BG12" s="17">
        <v>0</v>
      </c>
      <c r="BH12" s="17"/>
      <c r="BI12" s="17">
        <v>0</v>
      </c>
      <c r="BJ12" s="17"/>
      <c r="BK12" s="17"/>
      <c r="BL12" s="17"/>
      <c r="BM12" s="17">
        <v>84.4</v>
      </c>
      <c r="BN12" s="17">
        <v>167.6</v>
      </c>
      <c r="BO12" s="17">
        <v>165.4</v>
      </c>
      <c r="BP12" s="17">
        <v>195.4</v>
      </c>
      <c r="BQ12" s="17">
        <v>266.10000000000002</v>
      </c>
      <c r="BR12" s="17">
        <v>0</v>
      </c>
      <c r="BS12" s="17"/>
      <c r="BT12" s="17"/>
      <c r="BU12" s="17"/>
      <c r="BV12" s="17"/>
      <c r="BW12" s="17">
        <v>0</v>
      </c>
      <c r="BX12" s="17"/>
      <c r="BY12" s="17"/>
      <c r="BZ12" s="17">
        <v>3.4</v>
      </c>
      <c r="CA12" s="17">
        <v>237.42599999999999</v>
      </c>
      <c r="CB12" s="17">
        <v>120.417</v>
      </c>
      <c r="CC12" s="17">
        <v>63.601999999999997</v>
      </c>
      <c r="CD12" s="17">
        <v>77.168999999999997</v>
      </c>
      <c r="CE12" s="17">
        <v>29.911999999999999</v>
      </c>
      <c r="CF12" s="17">
        <v>65.069000000000003</v>
      </c>
      <c r="CG12" s="17"/>
      <c r="CH12" s="17"/>
      <c r="CI12" s="17">
        <v>141.387</v>
      </c>
      <c r="CJ12" s="17">
        <v>89.622</v>
      </c>
      <c r="CK12" s="17">
        <v>66.305000000000007</v>
      </c>
      <c r="CL12" s="17">
        <v>0</v>
      </c>
      <c r="CM12" s="17"/>
      <c r="CN12" s="17"/>
      <c r="CO12" s="17"/>
      <c r="CP12" s="17"/>
      <c r="CQ12" s="17">
        <v>208.3</v>
      </c>
      <c r="CR12" s="17">
        <v>100.2</v>
      </c>
      <c r="CS12" s="17"/>
      <c r="CT12" s="17">
        <v>8.6</v>
      </c>
      <c r="CU12" s="17">
        <v>19.8</v>
      </c>
      <c r="CV12" s="17">
        <v>0</v>
      </c>
      <c r="CW12" s="17">
        <v>26.7</v>
      </c>
      <c r="CX12" s="17">
        <v>0</v>
      </c>
      <c r="CY12" s="17">
        <v>6.2</v>
      </c>
      <c r="CZ12" s="17">
        <v>0</v>
      </c>
      <c r="DA12" s="17">
        <v>20.399999999999999</v>
      </c>
      <c r="DB12" s="17">
        <v>10</v>
      </c>
      <c r="DC12" s="17">
        <v>5.6</v>
      </c>
      <c r="DD12" s="17">
        <v>0</v>
      </c>
      <c r="DE12" s="17">
        <v>0</v>
      </c>
      <c r="DF12" s="17">
        <v>1.4</v>
      </c>
      <c r="DG12" s="17">
        <v>3.6</v>
      </c>
      <c r="DH12" s="17">
        <v>5.2</v>
      </c>
      <c r="DI12" s="17">
        <v>20.5</v>
      </c>
      <c r="DJ12" s="17">
        <v>19.8</v>
      </c>
      <c r="DK12" s="17">
        <v>19.3</v>
      </c>
      <c r="DL12" s="17">
        <v>3.6</v>
      </c>
      <c r="DM12" s="17">
        <v>18.5</v>
      </c>
      <c r="DN12" s="17">
        <v>0</v>
      </c>
      <c r="DO12" s="17">
        <v>0</v>
      </c>
      <c r="DP12" s="17">
        <v>11.2</v>
      </c>
      <c r="DQ12" s="17">
        <v>21</v>
      </c>
      <c r="DR12" s="17">
        <v>0</v>
      </c>
      <c r="DS12" s="17">
        <v>3.5</v>
      </c>
      <c r="DT12" s="17">
        <v>20.100000000000001</v>
      </c>
      <c r="DU12" s="17">
        <v>3.1</v>
      </c>
      <c r="DV12" s="17"/>
      <c r="DW12" s="17">
        <v>0</v>
      </c>
      <c r="DX12" s="17">
        <v>19.8</v>
      </c>
      <c r="DY12" s="17">
        <v>11.4</v>
      </c>
      <c r="DZ12" s="17">
        <v>20</v>
      </c>
      <c r="EA12" s="17">
        <v>20.2</v>
      </c>
      <c r="EB12" s="17">
        <v>2</v>
      </c>
      <c r="EC12" s="17">
        <v>4.5999999999999996</v>
      </c>
      <c r="ED12" s="17">
        <v>0</v>
      </c>
      <c r="EE12" s="17">
        <v>24</v>
      </c>
      <c r="EF12" s="17">
        <v>43.9</v>
      </c>
      <c r="EG12" s="17">
        <v>1.4</v>
      </c>
      <c r="EH12" s="17">
        <v>0.9</v>
      </c>
      <c r="EI12" s="17">
        <v>0</v>
      </c>
      <c r="EJ12" s="17">
        <v>21</v>
      </c>
      <c r="EK12" s="17">
        <v>7.7</v>
      </c>
      <c r="EL12" s="17">
        <v>7.9</v>
      </c>
      <c r="EM12" s="17">
        <v>20.399999999999999</v>
      </c>
      <c r="EN12" s="17">
        <v>20.399999999999999</v>
      </c>
      <c r="EO12" s="17">
        <v>20</v>
      </c>
      <c r="EP12" s="17">
        <v>3.7</v>
      </c>
      <c r="EQ12" s="17">
        <v>0</v>
      </c>
      <c r="ER12" s="17">
        <v>0</v>
      </c>
      <c r="ES12" s="17">
        <v>0</v>
      </c>
      <c r="ET12" s="17">
        <v>0.65200000000000002</v>
      </c>
      <c r="EU12" s="17">
        <v>7.2709999999999999</v>
      </c>
      <c r="EV12" s="17">
        <v>4.819</v>
      </c>
      <c r="EW12" s="17">
        <v>0</v>
      </c>
      <c r="EX12" s="17">
        <v>4.8</v>
      </c>
      <c r="EY12" s="17">
        <v>2.4</v>
      </c>
      <c r="EZ12" s="17">
        <v>2.4</v>
      </c>
      <c r="FA12" s="17">
        <v>2.7</v>
      </c>
      <c r="FB12" s="17">
        <v>0</v>
      </c>
      <c r="FC12" s="17">
        <v>5.6</v>
      </c>
      <c r="FD12" s="17">
        <v>20</v>
      </c>
      <c r="FE12" s="17">
        <v>20</v>
      </c>
      <c r="FF12" s="17">
        <v>8.9</v>
      </c>
      <c r="FG12" s="17"/>
      <c r="FH12" s="17"/>
      <c r="FI12" s="17"/>
      <c r="FJ12" s="17"/>
      <c r="FK12" s="17">
        <v>8.1</v>
      </c>
      <c r="FL12" s="17"/>
      <c r="FM12" s="17">
        <v>17.399999999999999</v>
      </c>
      <c r="FN12" s="17">
        <v>6601.768</v>
      </c>
      <c r="FO12" s="15"/>
      <c r="FP12" s="17">
        <v>24.25432</v>
      </c>
      <c r="FQ12" s="17">
        <v>3.4380000000000002</v>
      </c>
      <c r="FR12" s="17">
        <v>11.593</v>
      </c>
      <c r="FS12" s="17">
        <v>13.2</v>
      </c>
      <c r="FT12" s="17">
        <v>25.512689999999999</v>
      </c>
      <c r="FU12" s="17">
        <v>18.945779999999999</v>
      </c>
      <c r="FV12" s="17">
        <v>2.5</v>
      </c>
      <c r="FW12" s="17">
        <v>6.7</v>
      </c>
      <c r="FX12" s="17">
        <v>106.14379</v>
      </c>
    </row>
    <row r="13" spans="1:180" ht="24" customHeight="1" x14ac:dyDescent="0.35">
      <c r="A13" s="16" t="s">
        <v>27</v>
      </c>
      <c r="B13" s="16" t="s">
        <v>820</v>
      </c>
      <c r="C13" s="17">
        <v>204.2</v>
      </c>
      <c r="D13" s="17">
        <v>652.1</v>
      </c>
      <c r="E13" s="17"/>
      <c r="F13" s="17"/>
      <c r="G13" s="17"/>
      <c r="H13" s="17">
        <v>89.9</v>
      </c>
      <c r="I13" s="17">
        <v>226.2</v>
      </c>
      <c r="J13" s="17"/>
      <c r="K13" s="17">
        <v>0</v>
      </c>
      <c r="L13" s="17">
        <v>125.4</v>
      </c>
      <c r="M13" s="17">
        <v>124.9</v>
      </c>
      <c r="N13" s="17">
        <v>125.8</v>
      </c>
      <c r="O13" s="17">
        <v>218.3</v>
      </c>
      <c r="P13" s="17">
        <v>203.9</v>
      </c>
      <c r="Q13" s="17">
        <v>107.7</v>
      </c>
      <c r="R13" s="17"/>
      <c r="S13" s="17"/>
      <c r="T13" s="17"/>
      <c r="U13" s="17"/>
      <c r="V13" s="17"/>
      <c r="W13" s="17">
        <v>168</v>
      </c>
      <c r="X13" s="17">
        <v>6.4</v>
      </c>
      <c r="Y13" s="17">
        <v>4.9000000000000004</v>
      </c>
      <c r="Z13" s="17">
        <v>0</v>
      </c>
      <c r="AA13" s="17">
        <v>6.6</v>
      </c>
      <c r="AB13" s="17"/>
      <c r="AC13" s="17">
        <v>58.7</v>
      </c>
      <c r="AD13" s="17"/>
      <c r="AE13" s="17"/>
      <c r="AF13" s="17"/>
      <c r="AG13" s="17"/>
      <c r="AH13" s="17">
        <v>110.6</v>
      </c>
      <c r="AI13" s="17">
        <v>170.3</v>
      </c>
      <c r="AJ13" s="17"/>
      <c r="AK13" s="17"/>
      <c r="AL13" s="17"/>
      <c r="AM13" s="17">
        <v>6.5</v>
      </c>
      <c r="AN13" s="17">
        <v>438</v>
      </c>
      <c r="AO13" s="17">
        <v>81</v>
      </c>
      <c r="AP13" s="17">
        <v>151.71102999999999</v>
      </c>
      <c r="AQ13" s="17">
        <v>42.096290000000003</v>
      </c>
      <c r="AR13" s="17">
        <v>18.600000000000001</v>
      </c>
      <c r="AS13" s="17">
        <v>19.3</v>
      </c>
      <c r="AT13" s="17">
        <v>89.8</v>
      </c>
      <c r="AU13" s="17"/>
      <c r="AV13" s="17">
        <v>0</v>
      </c>
      <c r="AW13" s="17">
        <v>0</v>
      </c>
      <c r="AX13" s="17">
        <v>107.6</v>
      </c>
      <c r="AY13" s="17">
        <v>46.4</v>
      </c>
      <c r="AZ13" s="17">
        <v>43.1</v>
      </c>
      <c r="BA13" s="17">
        <v>3.8</v>
      </c>
      <c r="BB13" s="17">
        <v>26.2</v>
      </c>
      <c r="BC13" s="17">
        <v>171.1</v>
      </c>
      <c r="BD13" s="17"/>
      <c r="BE13" s="17"/>
      <c r="BF13" s="17">
        <v>95.4</v>
      </c>
      <c r="BG13" s="17">
        <v>0</v>
      </c>
      <c r="BH13" s="17"/>
      <c r="BI13" s="17">
        <v>0</v>
      </c>
      <c r="BJ13" s="17"/>
      <c r="BK13" s="17"/>
      <c r="BL13" s="17"/>
      <c r="BM13" s="17">
        <v>40.700000000000003</v>
      </c>
      <c r="BN13" s="17">
        <v>168.8</v>
      </c>
      <c r="BO13" s="17">
        <v>166.3</v>
      </c>
      <c r="BP13" s="17">
        <v>195.9</v>
      </c>
      <c r="BQ13" s="17">
        <v>266</v>
      </c>
      <c r="BR13" s="17">
        <v>0</v>
      </c>
      <c r="BS13" s="17"/>
      <c r="BT13" s="17"/>
      <c r="BU13" s="17"/>
      <c r="BV13" s="17"/>
      <c r="BW13" s="17">
        <v>0</v>
      </c>
      <c r="BX13" s="17"/>
      <c r="BY13" s="17"/>
      <c r="BZ13" s="17">
        <v>3.4</v>
      </c>
      <c r="CA13" s="17">
        <v>269.25</v>
      </c>
      <c r="CB13" s="17">
        <v>132.286</v>
      </c>
      <c r="CC13" s="17">
        <v>64.16</v>
      </c>
      <c r="CD13" s="17">
        <v>77.353999999999999</v>
      </c>
      <c r="CE13" s="17">
        <v>30.248999999999999</v>
      </c>
      <c r="CF13" s="17">
        <v>65.399000000000001</v>
      </c>
      <c r="CG13" s="17"/>
      <c r="CH13" s="17"/>
      <c r="CI13" s="17">
        <v>117.16200000000001</v>
      </c>
      <c r="CJ13" s="17">
        <v>0</v>
      </c>
      <c r="CK13" s="17">
        <v>57.872999999999998</v>
      </c>
      <c r="CL13" s="17">
        <v>0</v>
      </c>
      <c r="CM13" s="17"/>
      <c r="CN13" s="17"/>
      <c r="CO13" s="17"/>
      <c r="CP13" s="17"/>
      <c r="CQ13" s="17">
        <v>204</v>
      </c>
      <c r="CR13" s="17">
        <v>99.8</v>
      </c>
      <c r="CS13" s="17"/>
      <c r="CT13" s="17">
        <v>8.6</v>
      </c>
      <c r="CU13" s="17">
        <v>20</v>
      </c>
      <c r="CV13" s="17">
        <v>0</v>
      </c>
      <c r="CW13" s="17">
        <v>16.5</v>
      </c>
      <c r="CX13" s="17">
        <v>0</v>
      </c>
      <c r="CY13" s="17">
        <v>7.2</v>
      </c>
      <c r="CZ13" s="17">
        <v>0</v>
      </c>
      <c r="DA13" s="17">
        <v>20.5</v>
      </c>
      <c r="DB13" s="17">
        <v>9.8000000000000007</v>
      </c>
      <c r="DC13" s="17">
        <v>5.6</v>
      </c>
      <c r="DD13" s="17">
        <v>0</v>
      </c>
      <c r="DE13" s="17">
        <v>0</v>
      </c>
      <c r="DF13" s="17">
        <v>1.4</v>
      </c>
      <c r="DG13" s="17">
        <v>3.7</v>
      </c>
      <c r="DH13" s="17">
        <v>5.2</v>
      </c>
      <c r="DI13" s="17">
        <v>20.8</v>
      </c>
      <c r="DJ13" s="17">
        <v>19.8</v>
      </c>
      <c r="DK13" s="17">
        <v>19.3</v>
      </c>
      <c r="DL13" s="17">
        <v>3.6</v>
      </c>
      <c r="DM13" s="17">
        <v>18.5</v>
      </c>
      <c r="DN13" s="17">
        <v>0</v>
      </c>
      <c r="DO13" s="17">
        <v>0</v>
      </c>
      <c r="DP13" s="17">
        <v>8.4</v>
      </c>
      <c r="DQ13" s="17">
        <v>13.8</v>
      </c>
      <c r="DR13" s="17">
        <v>0</v>
      </c>
      <c r="DS13" s="17">
        <v>3.5</v>
      </c>
      <c r="DT13" s="17">
        <v>20.100000000000001</v>
      </c>
      <c r="DU13" s="17">
        <v>3.1</v>
      </c>
      <c r="DV13" s="17"/>
      <c r="DW13" s="17">
        <v>0</v>
      </c>
      <c r="DX13" s="17">
        <v>19.8</v>
      </c>
      <c r="DY13" s="17">
        <v>11.5</v>
      </c>
      <c r="DZ13" s="17">
        <v>19.600000000000001</v>
      </c>
      <c r="EA13" s="17">
        <v>20.3</v>
      </c>
      <c r="EB13" s="17">
        <v>0.8</v>
      </c>
      <c r="EC13" s="17">
        <v>1.2</v>
      </c>
      <c r="ED13" s="17">
        <v>0</v>
      </c>
      <c r="EE13" s="17">
        <v>19.5</v>
      </c>
      <c r="EF13" s="17">
        <v>53.7</v>
      </c>
      <c r="EG13" s="17">
        <v>1.2</v>
      </c>
      <c r="EH13" s="17">
        <v>0.7</v>
      </c>
      <c r="EI13" s="17">
        <v>0</v>
      </c>
      <c r="EJ13" s="17">
        <v>21</v>
      </c>
      <c r="EK13" s="17">
        <v>7.7</v>
      </c>
      <c r="EL13" s="17">
        <v>7.8</v>
      </c>
      <c r="EM13" s="17">
        <v>20.399999999999999</v>
      </c>
      <c r="EN13" s="17">
        <v>20.399999999999999</v>
      </c>
      <c r="EO13" s="17">
        <v>20</v>
      </c>
      <c r="EP13" s="17">
        <v>4.9000000000000004</v>
      </c>
      <c r="EQ13" s="17">
        <v>0</v>
      </c>
      <c r="ER13" s="17">
        <v>0</v>
      </c>
      <c r="ES13" s="17">
        <v>0</v>
      </c>
      <c r="ET13" s="17">
        <v>0.65300000000000002</v>
      </c>
      <c r="EU13" s="17">
        <v>12.645</v>
      </c>
      <c r="EV13" s="17">
        <v>10.694000000000001</v>
      </c>
      <c r="EW13" s="17">
        <v>0</v>
      </c>
      <c r="EX13" s="17">
        <v>4.8</v>
      </c>
      <c r="EY13" s="17">
        <v>2.4</v>
      </c>
      <c r="EZ13" s="17">
        <v>2.4</v>
      </c>
      <c r="FA13" s="17">
        <v>2.7</v>
      </c>
      <c r="FB13" s="17">
        <v>0</v>
      </c>
      <c r="FC13" s="17">
        <v>5.5</v>
      </c>
      <c r="FD13" s="17">
        <v>19.7</v>
      </c>
      <c r="FE13" s="17">
        <v>19.7</v>
      </c>
      <c r="FF13" s="17">
        <v>8.9</v>
      </c>
      <c r="FG13" s="17"/>
      <c r="FH13" s="17"/>
      <c r="FI13" s="17"/>
      <c r="FJ13" s="17"/>
      <c r="FK13" s="17">
        <v>7.2</v>
      </c>
      <c r="FL13" s="17"/>
      <c r="FM13" s="17">
        <v>17.600000000000001</v>
      </c>
      <c r="FN13" s="17">
        <v>6497.9323199999999</v>
      </c>
      <c r="FO13" s="15"/>
      <c r="FP13" s="17">
        <v>24.49484</v>
      </c>
      <c r="FQ13" s="17">
        <v>3.1949999999999998</v>
      </c>
      <c r="FR13" s="17">
        <v>11.593</v>
      </c>
      <c r="FS13" s="17">
        <v>13.2</v>
      </c>
      <c r="FT13" s="17">
        <v>25.47824</v>
      </c>
      <c r="FU13" s="17">
        <v>18.946169999999999</v>
      </c>
      <c r="FV13" s="17">
        <v>2.5</v>
      </c>
      <c r="FW13" s="17">
        <v>6.9</v>
      </c>
      <c r="FX13" s="17">
        <v>106.30725</v>
      </c>
    </row>
    <row r="14" spans="1:180" ht="24" customHeight="1" x14ac:dyDescent="0.35">
      <c r="A14" s="16" t="s">
        <v>27</v>
      </c>
      <c r="B14" s="16" t="s">
        <v>821</v>
      </c>
      <c r="C14" s="17">
        <v>206.1</v>
      </c>
      <c r="D14" s="17">
        <v>654.79999999999995</v>
      </c>
      <c r="E14" s="17"/>
      <c r="F14" s="17"/>
      <c r="G14" s="17"/>
      <c r="H14" s="17">
        <v>91.3</v>
      </c>
      <c r="I14" s="17">
        <v>228.1</v>
      </c>
      <c r="J14" s="17"/>
      <c r="K14" s="17">
        <v>0</v>
      </c>
      <c r="L14" s="17">
        <v>127.1</v>
      </c>
      <c r="M14" s="17">
        <v>125.9</v>
      </c>
      <c r="N14" s="17">
        <v>126.9</v>
      </c>
      <c r="O14" s="17">
        <v>224.1</v>
      </c>
      <c r="P14" s="17">
        <v>204</v>
      </c>
      <c r="Q14" s="17">
        <v>108.6</v>
      </c>
      <c r="R14" s="17"/>
      <c r="S14" s="17"/>
      <c r="T14" s="17"/>
      <c r="U14" s="17"/>
      <c r="V14" s="17"/>
      <c r="W14" s="17">
        <v>166.9</v>
      </c>
      <c r="X14" s="17">
        <v>6.7</v>
      </c>
      <c r="Y14" s="17">
        <v>4.8</v>
      </c>
      <c r="Z14" s="17">
        <v>0</v>
      </c>
      <c r="AA14" s="17">
        <v>6.6</v>
      </c>
      <c r="AB14" s="17"/>
      <c r="AC14" s="17">
        <v>59.8</v>
      </c>
      <c r="AD14" s="17"/>
      <c r="AE14" s="17"/>
      <c r="AF14" s="17"/>
      <c r="AG14" s="17"/>
      <c r="AH14" s="17">
        <v>110.6</v>
      </c>
      <c r="AI14" s="17">
        <v>194.4</v>
      </c>
      <c r="AJ14" s="17"/>
      <c r="AK14" s="17"/>
      <c r="AL14" s="17"/>
      <c r="AM14" s="17">
        <v>6.5</v>
      </c>
      <c r="AN14" s="17">
        <v>459.8</v>
      </c>
      <c r="AO14" s="17">
        <v>81.3</v>
      </c>
      <c r="AP14" s="17">
        <v>152.67925</v>
      </c>
      <c r="AQ14" s="17">
        <v>42.316420000000001</v>
      </c>
      <c r="AR14" s="17">
        <v>18.8</v>
      </c>
      <c r="AS14" s="17">
        <v>19.3</v>
      </c>
      <c r="AT14" s="17">
        <v>92.3</v>
      </c>
      <c r="AU14" s="17"/>
      <c r="AV14" s="17">
        <v>0</v>
      </c>
      <c r="AW14" s="17">
        <v>0</v>
      </c>
      <c r="AX14" s="17">
        <v>108.3</v>
      </c>
      <c r="AY14" s="17">
        <v>46.3</v>
      </c>
      <c r="AZ14" s="17">
        <v>43.4</v>
      </c>
      <c r="BA14" s="17">
        <v>3.8</v>
      </c>
      <c r="BB14" s="17">
        <v>26.6</v>
      </c>
      <c r="BC14" s="17">
        <v>173.1</v>
      </c>
      <c r="BD14" s="17"/>
      <c r="BE14" s="17"/>
      <c r="BF14" s="17">
        <v>95.6</v>
      </c>
      <c r="BG14" s="17">
        <v>0</v>
      </c>
      <c r="BH14" s="17"/>
      <c r="BI14" s="17">
        <v>0</v>
      </c>
      <c r="BJ14" s="17"/>
      <c r="BK14" s="17"/>
      <c r="BL14" s="17"/>
      <c r="BM14" s="17">
        <v>40.799999999999997</v>
      </c>
      <c r="BN14" s="17">
        <v>168.3</v>
      </c>
      <c r="BO14" s="17">
        <v>165.6</v>
      </c>
      <c r="BP14" s="17">
        <v>197.1</v>
      </c>
      <c r="BQ14" s="17">
        <v>266.5</v>
      </c>
      <c r="BR14" s="17">
        <v>0</v>
      </c>
      <c r="BS14" s="17"/>
      <c r="BT14" s="17"/>
      <c r="BU14" s="17"/>
      <c r="BV14" s="17"/>
      <c r="BW14" s="17">
        <v>0</v>
      </c>
      <c r="BX14" s="17"/>
      <c r="BY14" s="17"/>
      <c r="BZ14" s="17">
        <v>3.4</v>
      </c>
      <c r="CA14" s="17">
        <v>272.54899999999998</v>
      </c>
      <c r="CB14" s="17">
        <v>134.125</v>
      </c>
      <c r="CC14" s="17">
        <v>64.986000000000004</v>
      </c>
      <c r="CD14" s="17">
        <v>76.92</v>
      </c>
      <c r="CE14" s="17">
        <v>30.611000000000001</v>
      </c>
      <c r="CF14" s="17">
        <v>64.944000000000003</v>
      </c>
      <c r="CG14" s="17"/>
      <c r="CH14" s="17"/>
      <c r="CI14" s="17">
        <v>116.26300000000001</v>
      </c>
      <c r="CJ14" s="17">
        <v>0</v>
      </c>
      <c r="CK14" s="17">
        <v>56.731999999999999</v>
      </c>
      <c r="CL14" s="17">
        <v>0</v>
      </c>
      <c r="CM14" s="17"/>
      <c r="CN14" s="17"/>
      <c r="CO14" s="17"/>
      <c r="CP14" s="17"/>
      <c r="CQ14" s="17">
        <v>101</v>
      </c>
      <c r="CR14" s="17">
        <v>68.599999999999994</v>
      </c>
      <c r="CS14" s="17"/>
      <c r="CT14" s="17">
        <v>8.5</v>
      </c>
      <c r="CU14" s="17">
        <v>20</v>
      </c>
      <c r="CV14" s="17">
        <v>0</v>
      </c>
      <c r="CW14" s="17">
        <v>13.6</v>
      </c>
      <c r="CX14" s="17">
        <v>0</v>
      </c>
      <c r="CY14" s="17">
        <v>7.1</v>
      </c>
      <c r="CZ14" s="17">
        <v>0</v>
      </c>
      <c r="DA14" s="17">
        <v>20.7</v>
      </c>
      <c r="DB14" s="17">
        <v>9.8000000000000007</v>
      </c>
      <c r="DC14" s="17">
        <v>5.5</v>
      </c>
      <c r="DD14" s="17">
        <v>0</v>
      </c>
      <c r="DE14" s="17">
        <v>0</v>
      </c>
      <c r="DF14" s="17">
        <v>1.4</v>
      </c>
      <c r="DG14" s="17">
        <v>3.7</v>
      </c>
      <c r="DH14" s="17">
        <v>5.2</v>
      </c>
      <c r="DI14" s="17">
        <v>21.1</v>
      </c>
      <c r="DJ14" s="17">
        <v>19.8</v>
      </c>
      <c r="DK14" s="17">
        <v>19.3</v>
      </c>
      <c r="DL14" s="17">
        <v>3.6</v>
      </c>
      <c r="DM14" s="17">
        <v>18.5</v>
      </c>
      <c r="DN14" s="17">
        <v>0</v>
      </c>
      <c r="DO14" s="17">
        <v>0</v>
      </c>
      <c r="DP14" s="17">
        <v>4.5</v>
      </c>
      <c r="DQ14" s="17">
        <v>8.6999999999999993</v>
      </c>
      <c r="DR14" s="17">
        <v>0</v>
      </c>
      <c r="DS14" s="17">
        <v>3.5</v>
      </c>
      <c r="DT14" s="17">
        <v>20.100000000000001</v>
      </c>
      <c r="DU14" s="17">
        <v>3.1</v>
      </c>
      <c r="DV14" s="17"/>
      <c r="DW14" s="17">
        <v>0</v>
      </c>
      <c r="DX14" s="17">
        <v>19.899999999999999</v>
      </c>
      <c r="DY14" s="17">
        <v>11.4</v>
      </c>
      <c r="DZ14" s="17">
        <v>19.8</v>
      </c>
      <c r="EA14" s="17">
        <v>20.3</v>
      </c>
      <c r="EB14" s="17">
        <v>0.7</v>
      </c>
      <c r="EC14" s="17">
        <v>4.9000000000000004</v>
      </c>
      <c r="ED14" s="17">
        <v>0</v>
      </c>
      <c r="EE14" s="17">
        <v>28.5</v>
      </c>
      <c r="EF14" s="17">
        <v>62.9</v>
      </c>
      <c r="EG14" s="17">
        <v>1.7</v>
      </c>
      <c r="EH14" s="17">
        <v>1.5</v>
      </c>
      <c r="EI14" s="17">
        <v>0</v>
      </c>
      <c r="EJ14" s="17">
        <v>21</v>
      </c>
      <c r="EK14" s="17">
        <v>7.7</v>
      </c>
      <c r="EL14" s="17">
        <v>7.8</v>
      </c>
      <c r="EM14" s="17">
        <v>20.399999999999999</v>
      </c>
      <c r="EN14" s="17">
        <v>20.399999999999999</v>
      </c>
      <c r="EO14" s="17">
        <v>20</v>
      </c>
      <c r="EP14" s="17">
        <v>4.9000000000000004</v>
      </c>
      <c r="EQ14" s="17">
        <v>0</v>
      </c>
      <c r="ER14" s="17">
        <v>0</v>
      </c>
      <c r="ES14" s="17">
        <v>0</v>
      </c>
      <c r="ET14" s="17">
        <v>0.64900000000000002</v>
      </c>
      <c r="EU14" s="17">
        <v>2.83</v>
      </c>
      <c r="EV14" s="17">
        <v>5.8140000000000001</v>
      </c>
      <c r="EW14" s="17">
        <v>0</v>
      </c>
      <c r="EX14" s="17">
        <v>4.8</v>
      </c>
      <c r="EY14" s="17">
        <v>2.4</v>
      </c>
      <c r="EZ14" s="17">
        <v>2.4</v>
      </c>
      <c r="FA14" s="17">
        <v>2.7</v>
      </c>
      <c r="FB14" s="17">
        <v>0</v>
      </c>
      <c r="FC14" s="17">
        <v>5.5</v>
      </c>
      <c r="FD14" s="17">
        <v>20</v>
      </c>
      <c r="FE14" s="17">
        <v>20</v>
      </c>
      <c r="FF14" s="17">
        <v>9</v>
      </c>
      <c r="FG14" s="17"/>
      <c r="FH14" s="17"/>
      <c r="FI14" s="17"/>
      <c r="FJ14" s="17"/>
      <c r="FK14" s="17">
        <v>8.1</v>
      </c>
      <c r="FL14" s="17"/>
      <c r="FM14" s="17">
        <v>17.8</v>
      </c>
      <c r="FN14" s="17">
        <v>6438.7186700000002</v>
      </c>
      <c r="FO14" s="15"/>
      <c r="FP14" s="17">
        <v>24.480840000000001</v>
      </c>
      <c r="FQ14" s="17">
        <v>3.2</v>
      </c>
      <c r="FR14" s="17">
        <v>11.597</v>
      </c>
      <c r="FS14" s="17">
        <v>13.2</v>
      </c>
      <c r="FT14" s="17">
        <v>25.548480000000001</v>
      </c>
      <c r="FU14" s="17">
        <v>18.947130000000001</v>
      </c>
      <c r="FV14" s="17">
        <v>2.5</v>
      </c>
      <c r="FW14" s="17">
        <v>6.8</v>
      </c>
      <c r="FX14" s="17">
        <v>106.27345</v>
      </c>
    </row>
    <row r="15" spans="1:180" ht="24" customHeight="1" x14ac:dyDescent="0.35">
      <c r="A15" s="16" t="s">
        <v>27</v>
      </c>
      <c r="B15" s="16" t="s">
        <v>822</v>
      </c>
      <c r="C15" s="17">
        <v>200.5</v>
      </c>
      <c r="D15" s="17">
        <v>651.4</v>
      </c>
      <c r="E15" s="17"/>
      <c r="F15" s="17"/>
      <c r="G15" s="17"/>
      <c r="H15" s="17">
        <v>87.1</v>
      </c>
      <c r="I15" s="17">
        <v>222.6</v>
      </c>
      <c r="J15" s="17"/>
      <c r="K15" s="17">
        <v>0</v>
      </c>
      <c r="L15" s="17">
        <v>131.9</v>
      </c>
      <c r="M15" s="17">
        <v>132.5</v>
      </c>
      <c r="N15" s="17">
        <v>131.80000000000001</v>
      </c>
      <c r="O15" s="17">
        <v>232.2</v>
      </c>
      <c r="P15" s="17">
        <v>206.2</v>
      </c>
      <c r="Q15" s="17">
        <v>107.2</v>
      </c>
      <c r="R15" s="17"/>
      <c r="S15" s="17"/>
      <c r="T15" s="17"/>
      <c r="U15" s="17"/>
      <c r="V15" s="17"/>
      <c r="W15" s="17">
        <v>157.80000000000001</v>
      </c>
      <c r="X15" s="17">
        <v>6.2</v>
      </c>
      <c r="Y15" s="17">
        <v>4.5999999999999996</v>
      </c>
      <c r="Z15" s="17">
        <v>0</v>
      </c>
      <c r="AA15" s="17">
        <v>6.6</v>
      </c>
      <c r="AB15" s="17"/>
      <c r="AC15" s="17">
        <v>57.1</v>
      </c>
      <c r="AD15" s="17"/>
      <c r="AE15" s="17"/>
      <c r="AF15" s="17"/>
      <c r="AG15" s="17"/>
      <c r="AH15" s="17">
        <v>109</v>
      </c>
      <c r="AI15" s="17">
        <v>223.1</v>
      </c>
      <c r="AJ15" s="17"/>
      <c r="AK15" s="17"/>
      <c r="AL15" s="17"/>
      <c r="AM15" s="17">
        <v>6.5</v>
      </c>
      <c r="AN15" s="17">
        <v>459.3</v>
      </c>
      <c r="AO15" s="17">
        <v>81.3</v>
      </c>
      <c r="AP15" s="17">
        <v>150.92456999999999</v>
      </c>
      <c r="AQ15" s="17">
        <v>41.741869999999999</v>
      </c>
      <c r="AR15" s="17">
        <v>18.8</v>
      </c>
      <c r="AS15" s="17">
        <v>19.3</v>
      </c>
      <c r="AT15" s="17">
        <v>92.6</v>
      </c>
      <c r="AU15" s="17"/>
      <c r="AV15" s="17">
        <v>0</v>
      </c>
      <c r="AW15" s="17">
        <v>0</v>
      </c>
      <c r="AX15" s="17">
        <v>107.5</v>
      </c>
      <c r="AY15" s="17">
        <v>46.4</v>
      </c>
      <c r="AZ15" s="17">
        <v>42.9</v>
      </c>
      <c r="BA15" s="17">
        <v>3.8</v>
      </c>
      <c r="BB15" s="17">
        <v>23.2</v>
      </c>
      <c r="BC15" s="17">
        <v>172.5</v>
      </c>
      <c r="BD15" s="17"/>
      <c r="BE15" s="17"/>
      <c r="BF15" s="17">
        <v>95.3</v>
      </c>
      <c r="BG15" s="17">
        <v>0</v>
      </c>
      <c r="BH15" s="17"/>
      <c r="BI15" s="17">
        <v>0</v>
      </c>
      <c r="BJ15" s="17"/>
      <c r="BK15" s="17"/>
      <c r="BL15" s="17"/>
      <c r="BM15" s="17">
        <v>41</v>
      </c>
      <c r="BN15" s="17">
        <v>168.3</v>
      </c>
      <c r="BO15" s="17">
        <v>165.6</v>
      </c>
      <c r="BP15" s="17">
        <v>196.5</v>
      </c>
      <c r="BQ15" s="17">
        <v>266.7</v>
      </c>
      <c r="BR15" s="17">
        <v>0</v>
      </c>
      <c r="BS15" s="17"/>
      <c r="BT15" s="17"/>
      <c r="BU15" s="17"/>
      <c r="BV15" s="17"/>
      <c r="BW15" s="17">
        <v>0</v>
      </c>
      <c r="BX15" s="17"/>
      <c r="BY15" s="17"/>
      <c r="BZ15" s="17">
        <v>3.4</v>
      </c>
      <c r="CA15" s="17">
        <v>263.03100000000001</v>
      </c>
      <c r="CB15" s="17">
        <v>128.102</v>
      </c>
      <c r="CC15" s="17">
        <v>62.463999999999999</v>
      </c>
      <c r="CD15" s="17">
        <v>75.484999999999999</v>
      </c>
      <c r="CE15" s="17">
        <v>29.417000000000002</v>
      </c>
      <c r="CF15" s="17">
        <v>66.540999999999997</v>
      </c>
      <c r="CG15" s="17"/>
      <c r="CH15" s="17"/>
      <c r="CI15" s="17">
        <v>118.583</v>
      </c>
      <c r="CJ15" s="17">
        <v>0</v>
      </c>
      <c r="CK15" s="17">
        <v>57.536999999999999</v>
      </c>
      <c r="CL15" s="17">
        <v>0</v>
      </c>
      <c r="CM15" s="17"/>
      <c r="CN15" s="17"/>
      <c r="CO15" s="17"/>
      <c r="CP15" s="17"/>
      <c r="CQ15" s="17">
        <v>48.3</v>
      </c>
      <c r="CR15" s="17">
        <v>0</v>
      </c>
      <c r="CS15" s="17"/>
      <c r="CT15" s="17">
        <v>8.9</v>
      </c>
      <c r="CU15" s="17">
        <v>19.7</v>
      </c>
      <c r="CV15" s="17">
        <v>0</v>
      </c>
      <c r="CW15" s="17">
        <v>20.7</v>
      </c>
      <c r="CX15" s="17">
        <v>0</v>
      </c>
      <c r="CY15" s="17">
        <v>8</v>
      </c>
      <c r="CZ15" s="17">
        <v>0</v>
      </c>
      <c r="DA15" s="17">
        <v>20.6</v>
      </c>
      <c r="DB15" s="17">
        <v>9.8000000000000007</v>
      </c>
      <c r="DC15" s="17">
        <v>5.6</v>
      </c>
      <c r="DD15" s="17">
        <v>0</v>
      </c>
      <c r="DE15" s="17">
        <v>0</v>
      </c>
      <c r="DF15" s="17">
        <v>1.4</v>
      </c>
      <c r="DG15" s="17">
        <v>3.6</v>
      </c>
      <c r="DH15" s="17">
        <v>5.3</v>
      </c>
      <c r="DI15" s="17">
        <v>21</v>
      </c>
      <c r="DJ15" s="17">
        <v>19.899999999999999</v>
      </c>
      <c r="DK15" s="17">
        <v>19.3</v>
      </c>
      <c r="DL15" s="17">
        <v>3.6</v>
      </c>
      <c r="DM15" s="17">
        <v>18.5</v>
      </c>
      <c r="DN15" s="17">
        <v>0</v>
      </c>
      <c r="DO15" s="17">
        <v>0</v>
      </c>
      <c r="DP15" s="17">
        <v>4.9000000000000004</v>
      </c>
      <c r="DQ15" s="17">
        <v>8.4</v>
      </c>
      <c r="DR15" s="17">
        <v>0</v>
      </c>
      <c r="DS15" s="17">
        <v>3.5</v>
      </c>
      <c r="DT15" s="17">
        <v>20.100000000000001</v>
      </c>
      <c r="DU15" s="17">
        <v>3.1</v>
      </c>
      <c r="DV15" s="17"/>
      <c r="DW15" s="17">
        <v>0</v>
      </c>
      <c r="DX15" s="17">
        <v>19.8</v>
      </c>
      <c r="DY15" s="17">
        <v>11.5</v>
      </c>
      <c r="DZ15" s="17">
        <v>19.600000000000001</v>
      </c>
      <c r="EA15" s="17">
        <v>20.2</v>
      </c>
      <c r="EB15" s="17">
        <v>0.5</v>
      </c>
      <c r="EC15" s="17">
        <v>6.8</v>
      </c>
      <c r="ED15" s="17">
        <v>0</v>
      </c>
      <c r="EE15" s="17">
        <v>36.9</v>
      </c>
      <c r="EF15" s="17">
        <v>67.400000000000006</v>
      </c>
      <c r="EG15" s="17">
        <v>3</v>
      </c>
      <c r="EH15" s="17">
        <v>0.8</v>
      </c>
      <c r="EI15" s="17">
        <v>0</v>
      </c>
      <c r="EJ15" s="17">
        <v>21</v>
      </c>
      <c r="EK15" s="17">
        <v>7.7</v>
      </c>
      <c r="EL15" s="17">
        <v>7.8</v>
      </c>
      <c r="EM15" s="17">
        <v>20.399999999999999</v>
      </c>
      <c r="EN15" s="17">
        <v>20.399999999999999</v>
      </c>
      <c r="EO15" s="17">
        <v>20</v>
      </c>
      <c r="EP15" s="17">
        <v>5.3</v>
      </c>
      <c r="EQ15" s="17">
        <v>0</v>
      </c>
      <c r="ER15" s="17">
        <v>0</v>
      </c>
      <c r="ES15" s="17">
        <v>0</v>
      </c>
      <c r="ET15" s="17">
        <v>0.65400000000000003</v>
      </c>
      <c r="EU15" s="17">
        <v>1.3460000000000001</v>
      </c>
      <c r="EV15" s="17">
        <v>1.4</v>
      </c>
      <c r="EW15" s="17">
        <v>0</v>
      </c>
      <c r="EX15" s="17">
        <v>4.8</v>
      </c>
      <c r="EY15" s="17">
        <v>2.4</v>
      </c>
      <c r="EZ15" s="17">
        <v>2.4</v>
      </c>
      <c r="FA15" s="17">
        <v>2.7</v>
      </c>
      <c r="FB15" s="17">
        <v>0</v>
      </c>
      <c r="FC15" s="17">
        <v>5.6</v>
      </c>
      <c r="FD15" s="17">
        <v>20</v>
      </c>
      <c r="FE15" s="17">
        <v>19.899999999999999</v>
      </c>
      <c r="FF15" s="17">
        <v>9.1</v>
      </c>
      <c r="FG15" s="17"/>
      <c r="FH15" s="17"/>
      <c r="FI15" s="17"/>
      <c r="FJ15" s="17"/>
      <c r="FK15" s="17">
        <v>7.4</v>
      </c>
      <c r="FL15" s="17"/>
      <c r="FM15" s="17">
        <v>17.5</v>
      </c>
      <c r="FN15" s="17">
        <v>6331.0264399999996</v>
      </c>
      <c r="FO15" s="15"/>
      <c r="FP15" s="17">
        <v>24.462199999999999</v>
      </c>
      <c r="FQ15" s="17">
        <v>3.2</v>
      </c>
      <c r="FR15" s="17">
        <v>11.597</v>
      </c>
      <c r="FS15" s="17">
        <v>13.2</v>
      </c>
      <c r="FT15" s="17">
        <v>24.509260000000001</v>
      </c>
      <c r="FU15" s="17">
        <v>18.947330000000001</v>
      </c>
      <c r="FV15" s="17">
        <v>2.5</v>
      </c>
      <c r="FW15" s="17">
        <v>6.8</v>
      </c>
      <c r="FX15" s="17">
        <v>105.21579</v>
      </c>
    </row>
    <row r="16" spans="1:180" ht="24" customHeight="1" x14ac:dyDescent="0.35">
      <c r="A16" s="16" t="s">
        <v>27</v>
      </c>
      <c r="B16" s="16" t="s">
        <v>823</v>
      </c>
      <c r="C16" s="17">
        <v>204.7</v>
      </c>
      <c r="D16" s="17">
        <v>652</v>
      </c>
      <c r="E16" s="17"/>
      <c r="F16" s="17"/>
      <c r="G16" s="17"/>
      <c r="H16" s="17">
        <v>90.8</v>
      </c>
      <c r="I16" s="17">
        <v>224.4</v>
      </c>
      <c r="J16" s="17"/>
      <c r="K16" s="17">
        <v>0</v>
      </c>
      <c r="L16" s="17">
        <v>129.19999999999999</v>
      </c>
      <c r="M16" s="17">
        <v>129.19999999999999</v>
      </c>
      <c r="N16" s="17">
        <v>128.30000000000001</v>
      </c>
      <c r="O16" s="17">
        <v>219.6</v>
      </c>
      <c r="P16" s="17">
        <v>204.7</v>
      </c>
      <c r="Q16" s="17">
        <v>108</v>
      </c>
      <c r="R16" s="17"/>
      <c r="S16" s="17"/>
      <c r="T16" s="17"/>
      <c r="U16" s="17"/>
      <c r="V16" s="17"/>
      <c r="W16" s="17">
        <v>166.6</v>
      </c>
      <c r="X16" s="17">
        <v>6.4</v>
      </c>
      <c r="Y16" s="17">
        <v>4.7</v>
      </c>
      <c r="Z16" s="17">
        <v>0</v>
      </c>
      <c r="AA16" s="17">
        <v>6.5</v>
      </c>
      <c r="AB16" s="17"/>
      <c r="AC16" s="17">
        <v>58.7</v>
      </c>
      <c r="AD16" s="17"/>
      <c r="AE16" s="17"/>
      <c r="AF16" s="17"/>
      <c r="AG16" s="17"/>
      <c r="AH16" s="17">
        <v>110.4</v>
      </c>
      <c r="AI16" s="17">
        <v>221.7</v>
      </c>
      <c r="AJ16" s="17"/>
      <c r="AK16" s="17"/>
      <c r="AL16" s="17"/>
      <c r="AM16" s="17">
        <v>6.5</v>
      </c>
      <c r="AN16" s="17">
        <v>462.7</v>
      </c>
      <c r="AO16" s="17">
        <v>81.3</v>
      </c>
      <c r="AP16" s="17">
        <v>151.56136000000001</v>
      </c>
      <c r="AQ16" s="17">
        <v>42.109659999999998</v>
      </c>
      <c r="AR16" s="17">
        <v>18.600000000000001</v>
      </c>
      <c r="AS16" s="17">
        <v>19.3</v>
      </c>
      <c r="AT16" s="17">
        <v>93.8</v>
      </c>
      <c r="AU16" s="17"/>
      <c r="AV16" s="17">
        <v>0</v>
      </c>
      <c r="AW16" s="17">
        <v>0</v>
      </c>
      <c r="AX16" s="17">
        <v>107.5</v>
      </c>
      <c r="AY16" s="17">
        <v>46.6</v>
      </c>
      <c r="AZ16" s="17">
        <v>43</v>
      </c>
      <c r="BA16" s="17">
        <v>3.8</v>
      </c>
      <c r="BB16" s="17">
        <v>26.2</v>
      </c>
      <c r="BC16" s="17">
        <v>170.9</v>
      </c>
      <c r="BD16" s="17"/>
      <c r="BE16" s="17"/>
      <c r="BF16" s="17">
        <v>95.1</v>
      </c>
      <c r="BG16" s="17">
        <v>0</v>
      </c>
      <c r="BH16" s="17"/>
      <c r="BI16" s="17">
        <v>0</v>
      </c>
      <c r="BJ16" s="17"/>
      <c r="BK16" s="17"/>
      <c r="BL16" s="17"/>
      <c r="BM16" s="17">
        <v>41.2</v>
      </c>
      <c r="BN16" s="17">
        <v>168</v>
      </c>
      <c r="BO16" s="17">
        <v>165.2</v>
      </c>
      <c r="BP16" s="17">
        <v>198</v>
      </c>
      <c r="BQ16" s="17">
        <v>266.89999999999998</v>
      </c>
      <c r="BR16" s="17">
        <v>0</v>
      </c>
      <c r="BS16" s="17"/>
      <c r="BT16" s="17"/>
      <c r="BU16" s="17"/>
      <c r="BV16" s="17"/>
      <c r="BW16" s="17">
        <v>0</v>
      </c>
      <c r="BX16" s="17"/>
      <c r="BY16" s="17"/>
      <c r="BZ16" s="17">
        <v>3.4</v>
      </c>
      <c r="CA16" s="17">
        <v>267.24900000000002</v>
      </c>
      <c r="CB16" s="17">
        <v>131.78299999999999</v>
      </c>
      <c r="CC16" s="17">
        <v>63.972999999999999</v>
      </c>
      <c r="CD16" s="17">
        <v>76.688000000000002</v>
      </c>
      <c r="CE16" s="17">
        <v>30.309000000000001</v>
      </c>
      <c r="CF16" s="17">
        <v>0</v>
      </c>
      <c r="CG16" s="17"/>
      <c r="CH16" s="17"/>
      <c r="CI16" s="17">
        <v>116.21</v>
      </c>
      <c r="CJ16" s="17">
        <v>0</v>
      </c>
      <c r="CK16" s="17">
        <v>56.665999999999997</v>
      </c>
      <c r="CL16" s="17">
        <v>0</v>
      </c>
      <c r="CM16" s="17"/>
      <c r="CN16" s="17"/>
      <c r="CO16" s="17"/>
      <c r="CP16" s="17"/>
      <c r="CQ16" s="17">
        <v>0</v>
      </c>
      <c r="CR16" s="17">
        <v>0</v>
      </c>
      <c r="CS16" s="17"/>
      <c r="CT16" s="17">
        <v>9</v>
      </c>
      <c r="CU16" s="17">
        <v>19.600000000000001</v>
      </c>
      <c r="CV16" s="17">
        <v>0</v>
      </c>
      <c r="CW16" s="17">
        <v>35.200000000000003</v>
      </c>
      <c r="CX16" s="17">
        <v>0</v>
      </c>
      <c r="CY16" s="17">
        <v>8.6999999999999993</v>
      </c>
      <c r="CZ16" s="17">
        <v>0</v>
      </c>
      <c r="DA16" s="17">
        <v>20.6</v>
      </c>
      <c r="DB16" s="17">
        <v>10</v>
      </c>
      <c r="DC16" s="17">
        <v>5.5</v>
      </c>
      <c r="DD16" s="17">
        <v>0</v>
      </c>
      <c r="DE16" s="17">
        <v>0</v>
      </c>
      <c r="DF16" s="17">
        <v>1.4</v>
      </c>
      <c r="DG16" s="17">
        <v>3.7</v>
      </c>
      <c r="DH16" s="17">
        <v>5.3</v>
      </c>
      <c r="DI16" s="17">
        <v>20.9</v>
      </c>
      <c r="DJ16" s="17">
        <v>20</v>
      </c>
      <c r="DK16" s="17">
        <v>19.2</v>
      </c>
      <c r="DL16" s="17">
        <v>3.6</v>
      </c>
      <c r="DM16" s="17">
        <v>18.5</v>
      </c>
      <c r="DN16" s="17">
        <v>0</v>
      </c>
      <c r="DO16" s="17">
        <v>0</v>
      </c>
      <c r="DP16" s="17">
        <v>9.8000000000000007</v>
      </c>
      <c r="DQ16" s="17">
        <v>16</v>
      </c>
      <c r="DR16" s="17">
        <v>0</v>
      </c>
      <c r="DS16" s="17">
        <v>3.5</v>
      </c>
      <c r="DT16" s="17">
        <v>20.100000000000001</v>
      </c>
      <c r="DU16" s="17">
        <v>3.1</v>
      </c>
      <c r="DV16" s="17"/>
      <c r="DW16" s="17">
        <v>0</v>
      </c>
      <c r="DX16" s="17">
        <v>19.8</v>
      </c>
      <c r="DY16" s="17">
        <v>11.4</v>
      </c>
      <c r="DZ16" s="17">
        <v>19.600000000000001</v>
      </c>
      <c r="EA16" s="17">
        <v>20.3</v>
      </c>
      <c r="EB16" s="17">
        <v>0.4</v>
      </c>
      <c r="EC16" s="17">
        <v>11.5</v>
      </c>
      <c r="ED16" s="17">
        <v>0</v>
      </c>
      <c r="EE16" s="17">
        <v>39.6</v>
      </c>
      <c r="EF16" s="17">
        <v>78.599999999999994</v>
      </c>
      <c r="EG16" s="17">
        <v>2.8</v>
      </c>
      <c r="EH16" s="17">
        <v>1.3</v>
      </c>
      <c r="EI16" s="17">
        <v>0</v>
      </c>
      <c r="EJ16" s="17">
        <v>21</v>
      </c>
      <c r="EK16" s="17">
        <v>7.7</v>
      </c>
      <c r="EL16" s="17">
        <v>7.6</v>
      </c>
      <c r="EM16" s="17">
        <v>20.399999999999999</v>
      </c>
      <c r="EN16" s="17">
        <v>20.399999999999999</v>
      </c>
      <c r="EO16" s="17">
        <v>20</v>
      </c>
      <c r="EP16" s="17">
        <v>6.2</v>
      </c>
      <c r="EQ16" s="17">
        <v>0</v>
      </c>
      <c r="ER16" s="17">
        <v>0</v>
      </c>
      <c r="ES16" s="17">
        <v>0</v>
      </c>
      <c r="ET16" s="17">
        <v>0.65600000000000003</v>
      </c>
      <c r="EU16" s="17">
        <v>1.0049999999999999</v>
      </c>
      <c r="EV16" s="17">
        <v>1.083</v>
      </c>
      <c r="EW16" s="17">
        <v>0</v>
      </c>
      <c r="EX16" s="17">
        <v>4.8</v>
      </c>
      <c r="EY16" s="17">
        <v>2.4</v>
      </c>
      <c r="EZ16" s="17">
        <v>2.4</v>
      </c>
      <c r="FA16" s="17">
        <v>2.7</v>
      </c>
      <c r="FB16" s="17">
        <v>0</v>
      </c>
      <c r="FC16" s="17">
        <v>5.5</v>
      </c>
      <c r="FD16" s="17">
        <v>20</v>
      </c>
      <c r="FE16" s="17">
        <v>19.899999999999999</v>
      </c>
      <c r="FF16" s="17">
        <v>8.6999999999999993</v>
      </c>
      <c r="FG16" s="17"/>
      <c r="FH16" s="17"/>
      <c r="FI16" s="17"/>
      <c r="FJ16" s="17"/>
      <c r="FK16" s="17">
        <v>7.3</v>
      </c>
      <c r="FL16" s="17"/>
      <c r="FM16" s="17">
        <v>17.5</v>
      </c>
      <c r="FN16" s="17">
        <v>6276.6930199999997</v>
      </c>
      <c r="FO16" s="15"/>
      <c r="FP16" s="17">
        <v>24.48817</v>
      </c>
      <c r="FQ16" s="17">
        <v>0.47199999999999998</v>
      </c>
      <c r="FR16" s="17">
        <v>11.597</v>
      </c>
      <c r="FS16" s="17">
        <v>13.2</v>
      </c>
      <c r="FT16" s="17">
        <v>24.531300000000002</v>
      </c>
      <c r="FU16" s="17">
        <v>18.947240000000001</v>
      </c>
      <c r="FV16" s="17">
        <v>2.5</v>
      </c>
      <c r="FW16" s="17">
        <v>6.7</v>
      </c>
      <c r="FX16" s="17">
        <v>102.43571</v>
      </c>
    </row>
    <row r="17" spans="1:180" ht="24" customHeight="1" x14ac:dyDescent="0.35">
      <c r="A17" s="16" t="s">
        <v>27</v>
      </c>
      <c r="B17" s="16" t="s">
        <v>824</v>
      </c>
      <c r="C17" s="17">
        <v>203.9</v>
      </c>
      <c r="D17" s="17">
        <v>645.9</v>
      </c>
      <c r="E17" s="17"/>
      <c r="F17" s="17"/>
      <c r="G17" s="17"/>
      <c r="H17" s="17">
        <v>90.2</v>
      </c>
      <c r="I17" s="17">
        <v>222.9</v>
      </c>
      <c r="J17" s="17"/>
      <c r="K17" s="17">
        <v>0</v>
      </c>
      <c r="L17" s="17">
        <v>107.2</v>
      </c>
      <c r="M17" s="17">
        <v>107.1</v>
      </c>
      <c r="N17" s="17">
        <v>107.6</v>
      </c>
      <c r="O17" s="17">
        <v>220.9</v>
      </c>
      <c r="P17" s="17">
        <v>207.1</v>
      </c>
      <c r="Q17" s="17">
        <v>108</v>
      </c>
      <c r="R17" s="17"/>
      <c r="S17" s="17"/>
      <c r="T17" s="17"/>
      <c r="U17" s="17"/>
      <c r="V17" s="17"/>
      <c r="W17" s="17">
        <v>165.7</v>
      </c>
      <c r="X17" s="17">
        <v>6.1</v>
      </c>
      <c r="Y17" s="17">
        <v>4.5999999999999996</v>
      </c>
      <c r="Z17" s="17">
        <v>0</v>
      </c>
      <c r="AA17" s="17">
        <v>6.5</v>
      </c>
      <c r="AB17" s="17"/>
      <c r="AC17" s="17">
        <v>57.8</v>
      </c>
      <c r="AD17" s="17"/>
      <c r="AE17" s="17"/>
      <c r="AF17" s="17"/>
      <c r="AG17" s="17"/>
      <c r="AH17" s="17">
        <v>110.4</v>
      </c>
      <c r="AI17" s="17">
        <v>202.9</v>
      </c>
      <c r="AJ17" s="17"/>
      <c r="AK17" s="17"/>
      <c r="AL17" s="17"/>
      <c r="AM17" s="17">
        <v>6.5</v>
      </c>
      <c r="AN17" s="17">
        <v>429.9</v>
      </c>
      <c r="AO17" s="17">
        <v>81.099999999999994</v>
      </c>
      <c r="AP17" s="17">
        <v>151.23767000000001</v>
      </c>
      <c r="AQ17" s="17">
        <v>41.678240000000002</v>
      </c>
      <c r="AR17" s="17">
        <v>18.600000000000001</v>
      </c>
      <c r="AS17" s="17">
        <v>19.3</v>
      </c>
      <c r="AT17" s="17">
        <v>90.4</v>
      </c>
      <c r="AU17" s="17"/>
      <c r="AV17" s="17">
        <v>0</v>
      </c>
      <c r="AW17" s="17">
        <v>0</v>
      </c>
      <c r="AX17" s="17">
        <v>107.1</v>
      </c>
      <c r="AY17" s="17">
        <v>46.1</v>
      </c>
      <c r="AZ17" s="17">
        <v>42.6</v>
      </c>
      <c r="BA17" s="17">
        <v>3.8</v>
      </c>
      <c r="BB17" s="17">
        <v>25.9</v>
      </c>
      <c r="BC17" s="17">
        <v>169.8</v>
      </c>
      <c r="BD17" s="17"/>
      <c r="BE17" s="17"/>
      <c r="BF17" s="17">
        <v>94.9</v>
      </c>
      <c r="BG17" s="17">
        <v>0</v>
      </c>
      <c r="BH17" s="17"/>
      <c r="BI17" s="17">
        <v>0</v>
      </c>
      <c r="BJ17" s="17"/>
      <c r="BK17" s="17"/>
      <c r="BL17" s="17"/>
      <c r="BM17" s="17">
        <v>40.799999999999997</v>
      </c>
      <c r="BN17" s="17">
        <v>169.1</v>
      </c>
      <c r="BO17" s="17">
        <v>164.7</v>
      </c>
      <c r="BP17" s="17">
        <v>196.5</v>
      </c>
      <c r="BQ17" s="17">
        <v>266.89999999999998</v>
      </c>
      <c r="BR17" s="17">
        <v>0</v>
      </c>
      <c r="BS17" s="17"/>
      <c r="BT17" s="17"/>
      <c r="BU17" s="17"/>
      <c r="BV17" s="17"/>
      <c r="BW17" s="17">
        <v>0</v>
      </c>
      <c r="BX17" s="17"/>
      <c r="BY17" s="17"/>
      <c r="BZ17" s="17">
        <v>3.4</v>
      </c>
      <c r="CA17" s="17">
        <v>263.15100000000001</v>
      </c>
      <c r="CB17" s="17">
        <v>119.31399999999999</v>
      </c>
      <c r="CC17" s="17">
        <v>58.838000000000001</v>
      </c>
      <c r="CD17" s="17">
        <v>78.581000000000003</v>
      </c>
      <c r="CE17" s="17">
        <v>30.111000000000001</v>
      </c>
      <c r="CF17" s="17">
        <v>0</v>
      </c>
      <c r="CG17" s="17"/>
      <c r="CH17" s="17"/>
      <c r="CI17" s="17">
        <v>117.006</v>
      </c>
      <c r="CJ17" s="17">
        <v>0</v>
      </c>
      <c r="CK17" s="17">
        <v>57.005000000000003</v>
      </c>
      <c r="CL17" s="17">
        <v>0</v>
      </c>
      <c r="CM17" s="17"/>
      <c r="CN17" s="17"/>
      <c r="CO17" s="17"/>
      <c r="CP17" s="17"/>
      <c r="CQ17" s="17">
        <v>0</v>
      </c>
      <c r="CR17" s="17">
        <v>0</v>
      </c>
      <c r="CS17" s="17"/>
      <c r="CT17" s="17">
        <v>9</v>
      </c>
      <c r="CU17" s="17">
        <v>19.600000000000001</v>
      </c>
      <c r="CV17" s="17">
        <v>0</v>
      </c>
      <c r="CW17" s="17">
        <v>32.9</v>
      </c>
      <c r="CX17" s="17">
        <v>0</v>
      </c>
      <c r="CY17" s="17">
        <v>8.3000000000000007</v>
      </c>
      <c r="CZ17" s="17">
        <v>0</v>
      </c>
      <c r="DA17" s="17">
        <v>20.5</v>
      </c>
      <c r="DB17" s="17">
        <v>9.9</v>
      </c>
      <c r="DC17" s="17">
        <v>5.5</v>
      </c>
      <c r="DD17" s="17">
        <v>0</v>
      </c>
      <c r="DE17" s="17">
        <v>0</v>
      </c>
      <c r="DF17" s="17">
        <v>1.4</v>
      </c>
      <c r="DG17" s="17">
        <v>3.6</v>
      </c>
      <c r="DH17" s="17">
        <v>5.3</v>
      </c>
      <c r="DI17" s="17">
        <v>20.8</v>
      </c>
      <c r="DJ17" s="17">
        <v>20</v>
      </c>
      <c r="DK17" s="17">
        <v>19.3</v>
      </c>
      <c r="DL17" s="17">
        <v>3.6</v>
      </c>
      <c r="DM17" s="17">
        <v>18.5</v>
      </c>
      <c r="DN17" s="17">
        <v>0</v>
      </c>
      <c r="DO17" s="17">
        <v>0</v>
      </c>
      <c r="DP17" s="17">
        <v>9.9</v>
      </c>
      <c r="DQ17" s="17">
        <v>20.399999999999999</v>
      </c>
      <c r="DR17" s="17">
        <v>0</v>
      </c>
      <c r="DS17" s="17">
        <v>3.5</v>
      </c>
      <c r="DT17" s="17">
        <v>20.100000000000001</v>
      </c>
      <c r="DU17" s="17">
        <v>3</v>
      </c>
      <c r="DV17" s="17"/>
      <c r="DW17" s="17">
        <v>0</v>
      </c>
      <c r="DX17" s="17">
        <v>19.8</v>
      </c>
      <c r="DY17" s="17">
        <v>11.5</v>
      </c>
      <c r="DZ17" s="17">
        <v>19.5</v>
      </c>
      <c r="EA17" s="17">
        <v>20.3</v>
      </c>
      <c r="EB17" s="17">
        <v>0.8</v>
      </c>
      <c r="EC17" s="17">
        <v>12.8</v>
      </c>
      <c r="ED17" s="17">
        <v>0</v>
      </c>
      <c r="EE17" s="17">
        <v>36.200000000000003</v>
      </c>
      <c r="EF17" s="17">
        <v>85</v>
      </c>
      <c r="EG17" s="17">
        <v>2.8</v>
      </c>
      <c r="EH17" s="17">
        <v>0</v>
      </c>
      <c r="EI17" s="17">
        <v>0</v>
      </c>
      <c r="EJ17" s="17">
        <v>21</v>
      </c>
      <c r="EK17" s="17">
        <v>7.7</v>
      </c>
      <c r="EL17" s="17">
        <v>7.6</v>
      </c>
      <c r="EM17" s="17">
        <v>20.399999999999999</v>
      </c>
      <c r="EN17" s="17">
        <v>20.399999999999999</v>
      </c>
      <c r="EO17" s="17">
        <v>20</v>
      </c>
      <c r="EP17" s="17">
        <v>6.3</v>
      </c>
      <c r="EQ17" s="17">
        <v>0</v>
      </c>
      <c r="ER17" s="17">
        <v>0</v>
      </c>
      <c r="ES17" s="17">
        <v>0</v>
      </c>
      <c r="ET17" s="17">
        <v>0.64900000000000002</v>
      </c>
      <c r="EU17" s="17">
        <v>8.7089999999999996</v>
      </c>
      <c r="EV17" s="17">
        <v>11.048999999999999</v>
      </c>
      <c r="EW17" s="17">
        <v>0</v>
      </c>
      <c r="EX17" s="17">
        <v>4.8</v>
      </c>
      <c r="EY17" s="17">
        <v>2.4</v>
      </c>
      <c r="EZ17" s="17">
        <v>2.4</v>
      </c>
      <c r="FA17" s="17">
        <v>2.7</v>
      </c>
      <c r="FB17" s="17">
        <v>0</v>
      </c>
      <c r="FC17" s="17">
        <v>5.6</v>
      </c>
      <c r="FD17" s="17">
        <v>20</v>
      </c>
      <c r="FE17" s="17">
        <v>19.899999999999999</v>
      </c>
      <c r="FF17" s="17">
        <v>9.4</v>
      </c>
      <c r="FG17" s="17"/>
      <c r="FH17" s="17"/>
      <c r="FI17" s="17"/>
      <c r="FJ17" s="17"/>
      <c r="FK17" s="17">
        <v>7.1</v>
      </c>
      <c r="FL17" s="17"/>
      <c r="FM17" s="17">
        <v>17.5</v>
      </c>
      <c r="FN17" s="17">
        <v>6148.52891</v>
      </c>
      <c r="FO17" s="15"/>
      <c r="FP17" s="17">
        <v>24.489270000000001</v>
      </c>
      <c r="FQ17" s="17">
        <v>0</v>
      </c>
      <c r="FR17" s="17">
        <v>11.597</v>
      </c>
      <c r="FS17" s="17">
        <v>13.2</v>
      </c>
      <c r="FT17" s="17">
        <v>24.859300000000001</v>
      </c>
      <c r="FU17" s="17">
        <v>18.947870000000002</v>
      </c>
      <c r="FV17" s="17">
        <v>2.5</v>
      </c>
      <c r="FW17" s="17">
        <v>6.7</v>
      </c>
      <c r="FX17" s="17">
        <v>102.29344</v>
      </c>
    </row>
    <row r="18" spans="1:180" ht="24" customHeight="1" x14ac:dyDescent="0.35">
      <c r="A18" s="18" t="s">
        <v>27</v>
      </c>
      <c r="B18" s="18" t="s">
        <v>825</v>
      </c>
      <c r="C18" s="19">
        <v>202.1</v>
      </c>
      <c r="D18" s="19">
        <v>649.70000000000005</v>
      </c>
      <c r="E18" s="19"/>
      <c r="F18" s="19"/>
      <c r="G18" s="19"/>
      <c r="H18" s="19">
        <v>89.9</v>
      </c>
      <c r="I18" s="19">
        <v>224.6</v>
      </c>
      <c r="J18" s="19"/>
      <c r="K18" s="19">
        <v>0</v>
      </c>
      <c r="L18" s="19">
        <v>121.7</v>
      </c>
      <c r="M18" s="19">
        <v>121.2</v>
      </c>
      <c r="N18" s="19">
        <v>122.3</v>
      </c>
      <c r="O18" s="19">
        <v>221.3</v>
      </c>
      <c r="P18" s="19">
        <v>203.9</v>
      </c>
      <c r="Q18" s="19">
        <v>108.1</v>
      </c>
      <c r="R18" s="19"/>
      <c r="S18" s="19"/>
      <c r="T18" s="19"/>
      <c r="U18" s="19"/>
      <c r="V18" s="19"/>
      <c r="W18" s="19">
        <v>165.3</v>
      </c>
      <c r="X18" s="19">
        <v>6.3</v>
      </c>
      <c r="Y18" s="19">
        <v>4.7</v>
      </c>
      <c r="Z18" s="19">
        <v>0</v>
      </c>
      <c r="AA18" s="19">
        <v>6.5</v>
      </c>
      <c r="AB18" s="19"/>
      <c r="AC18" s="19">
        <v>58.8</v>
      </c>
      <c r="AD18" s="19"/>
      <c r="AE18" s="19"/>
      <c r="AF18" s="19"/>
      <c r="AG18" s="19"/>
      <c r="AH18" s="19">
        <v>110.3</v>
      </c>
      <c r="AI18" s="19">
        <v>195.3</v>
      </c>
      <c r="AJ18" s="19"/>
      <c r="AK18" s="19"/>
      <c r="AL18" s="19"/>
      <c r="AM18" s="19">
        <v>6.5</v>
      </c>
      <c r="AN18" s="19">
        <v>443.5</v>
      </c>
      <c r="AO18" s="19">
        <v>81.3</v>
      </c>
      <c r="AP18" s="19">
        <v>151.32988</v>
      </c>
      <c r="AQ18" s="19">
        <v>41.998530000000002</v>
      </c>
      <c r="AR18" s="19">
        <v>18.600000000000001</v>
      </c>
      <c r="AS18" s="19">
        <v>19.3</v>
      </c>
      <c r="AT18" s="19">
        <v>89.9</v>
      </c>
      <c r="AU18" s="19"/>
      <c r="AV18" s="19">
        <v>0</v>
      </c>
      <c r="AW18" s="19">
        <v>0</v>
      </c>
      <c r="AX18" s="19">
        <v>106.9</v>
      </c>
      <c r="AY18" s="19">
        <v>46.1</v>
      </c>
      <c r="AZ18" s="19">
        <v>42.6</v>
      </c>
      <c r="BA18" s="19">
        <v>3.8</v>
      </c>
      <c r="BB18" s="19">
        <v>25.7</v>
      </c>
      <c r="BC18" s="19">
        <v>170.5</v>
      </c>
      <c r="BD18" s="19"/>
      <c r="BE18" s="19"/>
      <c r="BF18" s="19">
        <v>94.9</v>
      </c>
      <c r="BG18" s="19">
        <v>0</v>
      </c>
      <c r="BH18" s="19"/>
      <c r="BI18" s="19">
        <v>0</v>
      </c>
      <c r="BJ18" s="19"/>
      <c r="BK18" s="19"/>
      <c r="BL18" s="19"/>
      <c r="BM18" s="19">
        <v>41</v>
      </c>
      <c r="BN18" s="19">
        <v>167.1</v>
      </c>
      <c r="BO18" s="19">
        <v>164.5</v>
      </c>
      <c r="BP18" s="19">
        <v>197.1</v>
      </c>
      <c r="BQ18" s="19">
        <v>266.3</v>
      </c>
      <c r="BR18" s="19">
        <v>0</v>
      </c>
      <c r="BS18" s="19"/>
      <c r="BT18" s="19"/>
      <c r="BU18" s="19"/>
      <c r="BV18" s="19"/>
      <c r="BW18" s="19">
        <v>0</v>
      </c>
      <c r="BX18" s="19"/>
      <c r="BY18" s="19"/>
      <c r="BZ18" s="19">
        <v>3.4</v>
      </c>
      <c r="CA18" s="19">
        <v>268.49599999999998</v>
      </c>
      <c r="CB18" s="19">
        <v>131.441</v>
      </c>
      <c r="CC18" s="19">
        <v>58.850999999999999</v>
      </c>
      <c r="CD18" s="19">
        <v>78.715000000000003</v>
      </c>
      <c r="CE18" s="19">
        <v>30.001000000000001</v>
      </c>
      <c r="CF18" s="19">
        <v>0</v>
      </c>
      <c r="CG18" s="19"/>
      <c r="CH18" s="19"/>
      <c r="CI18" s="19">
        <v>116.95699999999999</v>
      </c>
      <c r="CJ18" s="19">
        <v>0</v>
      </c>
      <c r="CK18" s="19">
        <v>56.619</v>
      </c>
      <c r="CL18" s="19">
        <v>0</v>
      </c>
      <c r="CM18" s="19"/>
      <c r="CN18" s="19"/>
      <c r="CO18" s="19"/>
      <c r="CP18" s="19"/>
      <c r="CQ18" s="19">
        <v>0</v>
      </c>
      <c r="CR18" s="19">
        <v>0</v>
      </c>
      <c r="CS18" s="19"/>
      <c r="CT18" s="19">
        <v>8.9</v>
      </c>
      <c r="CU18" s="19">
        <v>19.8</v>
      </c>
      <c r="CV18" s="19">
        <v>0</v>
      </c>
      <c r="CW18" s="19">
        <v>26.8</v>
      </c>
      <c r="CX18" s="19">
        <v>0</v>
      </c>
      <c r="CY18" s="19">
        <v>8.6</v>
      </c>
      <c r="CZ18" s="19">
        <v>0</v>
      </c>
      <c r="DA18" s="19">
        <v>20.399999999999999</v>
      </c>
      <c r="DB18" s="19">
        <v>10</v>
      </c>
      <c r="DC18" s="19">
        <v>5.5</v>
      </c>
      <c r="DD18" s="19">
        <v>0</v>
      </c>
      <c r="DE18" s="19">
        <v>0</v>
      </c>
      <c r="DF18" s="19">
        <v>1.4</v>
      </c>
      <c r="DG18" s="19">
        <v>3.7</v>
      </c>
      <c r="DH18" s="19">
        <v>5.2</v>
      </c>
      <c r="DI18" s="19">
        <v>20.6</v>
      </c>
      <c r="DJ18" s="19">
        <v>20</v>
      </c>
      <c r="DK18" s="19">
        <v>19.3</v>
      </c>
      <c r="DL18" s="19">
        <v>3.6</v>
      </c>
      <c r="DM18" s="19">
        <v>18.5</v>
      </c>
      <c r="DN18" s="19">
        <v>0</v>
      </c>
      <c r="DO18" s="19">
        <v>0</v>
      </c>
      <c r="DP18" s="19">
        <v>12</v>
      </c>
      <c r="DQ18" s="19">
        <v>21.8</v>
      </c>
      <c r="DR18" s="19">
        <v>0</v>
      </c>
      <c r="DS18" s="19">
        <v>3.5</v>
      </c>
      <c r="DT18" s="19">
        <v>20.100000000000001</v>
      </c>
      <c r="DU18" s="19">
        <v>3</v>
      </c>
      <c r="DV18" s="19"/>
      <c r="DW18" s="19">
        <v>0</v>
      </c>
      <c r="DX18" s="19">
        <v>19.899999999999999</v>
      </c>
      <c r="DY18" s="19">
        <v>11.4</v>
      </c>
      <c r="DZ18" s="19">
        <v>19.600000000000001</v>
      </c>
      <c r="EA18" s="19">
        <v>20.3</v>
      </c>
      <c r="EB18" s="19">
        <v>0.6</v>
      </c>
      <c r="EC18" s="19">
        <v>14.3</v>
      </c>
      <c r="ED18" s="19">
        <v>0</v>
      </c>
      <c r="EE18" s="19">
        <v>45.3</v>
      </c>
      <c r="EF18" s="19">
        <v>82.5</v>
      </c>
      <c r="EG18" s="19">
        <v>2.8</v>
      </c>
      <c r="EH18" s="19">
        <v>1.8</v>
      </c>
      <c r="EI18" s="19">
        <v>0</v>
      </c>
      <c r="EJ18" s="19">
        <v>21</v>
      </c>
      <c r="EK18" s="19">
        <v>7.7</v>
      </c>
      <c r="EL18" s="19">
        <v>7.6</v>
      </c>
      <c r="EM18" s="19">
        <v>20.399999999999999</v>
      </c>
      <c r="EN18" s="19">
        <v>20.399999999999999</v>
      </c>
      <c r="EO18" s="19">
        <v>20</v>
      </c>
      <c r="EP18" s="19">
        <v>6.8</v>
      </c>
      <c r="EQ18" s="19">
        <v>0</v>
      </c>
      <c r="ER18" s="19">
        <v>0</v>
      </c>
      <c r="ES18" s="19">
        <v>0</v>
      </c>
      <c r="ET18" s="19">
        <v>0.64900000000000002</v>
      </c>
      <c r="EU18" s="19">
        <v>20.547999999999998</v>
      </c>
      <c r="EV18" s="19">
        <v>15.507999999999999</v>
      </c>
      <c r="EW18" s="19">
        <v>0</v>
      </c>
      <c r="EX18" s="19">
        <v>4.8</v>
      </c>
      <c r="EY18" s="19">
        <v>2.4</v>
      </c>
      <c r="EZ18" s="19">
        <v>2.4</v>
      </c>
      <c r="FA18" s="19">
        <v>2.7</v>
      </c>
      <c r="FB18" s="19">
        <v>0</v>
      </c>
      <c r="FC18" s="19">
        <v>5.5</v>
      </c>
      <c r="FD18" s="19">
        <v>20</v>
      </c>
      <c r="FE18" s="19">
        <v>20</v>
      </c>
      <c r="FF18" s="19">
        <v>9.5</v>
      </c>
      <c r="FG18" s="19"/>
      <c r="FH18" s="19"/>
      <c r="FI18" s="19"/>
      <c r="FJ18" s="19"/>
      <c r="FK18" s="19">
        <v>8.1</v>
      </c>
      <c r="FL18" s="19"/>
      <c r="FM18" s="19">
        <v>17.5</v>
      </c>
      <c r="FN18" s="19">
        <v>6240.1134099999999</v>
      </c>
      <c r="FO18" s="15"/>
      <c r="FP18" s="19">
        <v>24.46368</v>
      </c>
      <c r="FQ18" s="19">
        <v>0</v>
      </c>
      <c r="FR18" s="19">
        <v>11.6</v>
      </c>
      <c r="FS18" s="19">
        <v>13.2</v>
      </c>
      <c r="FT18" s="19">
        <v>24.745899999999999</v>
      </c>
      <c r="FU18" s="19">
        <v>18.947890000000001</v>
      </c>
      <c r="FV18" s="19">
        <v>2.5</v>
      </c>
      <c r="FW18" s="19">
        <v>6.6</v>
      </c>
      <c r="FX18" s="19">
        <v>102.05747</v>
      </c>
    </row>
    <row r="19" spans="1:180" ht="24" customHeight="1" x14ac:dyDescent="0.35">
      <c r="A19" s="13" t="s">
        <v>27</v>
      </c>
      <c r="B19" s="13" t="s">
        <v>826</v>
      </c>
      <c r="C19" s="14">
        <v>201</v>
      </c>
      <c r="D19" s="14">
        <v>652.5</v>
      </c>
      <c r="E19" s="14"/>
      <c r="F19" s="14"/>
      <c r="G19" s="14"/>
      <c r="H19" s="14">
        <v>89.9</v>
      </c>
      <c r="I19" s="14">
        <v>228.2</v>
      </c>
      <c r="J19" s="14"/>
      <c r="K19" s="14">
        <v>0</v>
      </c>
      <c r="L19" s="14">
        <v>124.9</v>
      </c>
      <c r="M19" s="14">
        <v>125.2</v>
      </c>
      <c r="N19" s="14">
        <v>125.2</v>
      </c>
      <c r="O19" s="14">
        <v>223.5</v>
      </c>
      <c r="P19" s="14">
        <v>205.8</v>
      </c>
      <c r="Q19" s="14">
        <v>108.2</v>
      </c>
      <c r="R19" s="14"/>
      <c r="S19" s="14"/>
      <c r="T19" s="14"/>
      <c r="U19" s="14"/>
      <c r="V19" s="14"/>
      <c r="W19" s="14">
        <v>163</v>
      </c>
      <c r="X19" s="14">
        <v>6.5</v>
      </c>
      <c r="Y19" s="14">
        <v>4.7</v>
      </c>
      <c r="Z19" s="14">
        <v>0</v>
      </c>
      <c r="AA19" s="14">
        <v>6.5</v>
      </c>
      <c r="AB19" s="14"/>
      <c r="AC19" s="14">
        <v>58.6</v>
      </c>
      <c r="AD19" s="14"/>
      <c r="AE19" s="14"/>
      <c r="AF19" s="14"/>
      <c r="AG19" s="14"/>
      <c r="AH19" s="14">
        <v>110.6</v>
      </c>
      <c r="AI19" s="14">
        <v>222</v>
      </c>
      <c r="AJ19" s="14"/>
      <c r="AK19" s="14"/>
      <c r="AL19" s="14"/>
      <c r="AM19" s="14">
        <v>6.5</v>
      </c>
      <c r="AN19" s="14">
        <v>454.2</v>
      </c>
      <c r="AO19" s="14">
        <v>81.099999999999994</v>
      </c>
      <c r="AP19" s="14">
        <v>151.29579000000001</v>
      </c>
      <c r="AQ19" s="14">
        <v>42.298650000000002</v>
      </c>
      <c r="AR19" s="14">
        <v>18.8</v>
      </c>
      <c r="AS19" s="14">
        <v>19.3</v>
      </c>
      <c r="AT19" s="14">
        <v>94</v>
      </c>
      <c r="AU19" s="14"/>
      <c r="AV19" s="14">
        <v>0</v>
      </c>
      <c r="AW19" s="14">
        <v>0</v>
      </c>
      <c r="AX19" s="14">
        <v>107.3</v>
      </c>
      <c r="AY19" s="14">
        <v>45.9</v>
      </c>
      <c r="AZ19" s="14">
        <v>42.8</v>
      </c>
      <c r="BA19" s="14">
        <v>3.8</v>
      </c>
      <c r="BB19" s="14">
        <v>25.5</v>
      </c>
      <c r="BC19" s="14">
        <v>171.8</v>
      </c>
      <c r="BD19" s="14"/>
      <c r="BE19" s="14"/>
      <c r="BF19" s="14">
        <v>94.9</v>
      </c>
      <c r="BG19" s="14">
        <v>0</v>
      </c>
      <c r="BH19" s="14"/>
      <c r="BI19" s="14">
        <v>0</v>
      </c>
      <c r="BJ19" s="14"/>
      <c r="BK19" s="14"/>
      <c r="BL19" s="14"/>
      <c r="BM19" s="14">
        <v>40.9</v>
      </c>
      <c r="BN19" s="14">
        <v>167.1</v>
      </c>
      <c r="BO19" s="14">
        <v>164.5</v>
      </c>
      <c r="BP19" s="14">
        <v>197.3</v>
      </c>
      <c r="BQ19" s="14">
        <v>266.60000000000002</v>
      </c>
      <c r="BR19" s="14">
        <v>0</v>
      </c>
      <c r="BS19" s="14"/>
      <c r="BT19" s="14"/>
      <c r="BU19" s="14"/>
      <c r="BV19" s="14"/>
      <c r="BW19" s="14">
        <v>0</v>
      </c>
      <c r="BX19" s="14"/>
      <c r="BY19" s="14"/>
      <c r="BZ19" s="14">
        <v>3.4</v>
      </c>
      <c r="CA19" s="14">
        <v>269.75299999999999</v>
      </c>
      <c r="CB19" s="14">
        <v>131.672</v>
      </c>
      <c r="CC19" s="14">
        <v>58.802</v>
      </c>
      <c r="CD19" s="14">
        <v>78.617999999999995</v>
      </c>
      <c r="CE19" s="14">
        <v>30.067</v>
      </c>
      <c r="CF19" s="14">
        <v>0</v>
      </c>
      <c r="CG19" s="14"/>
      <c r="CH19" s="14"/>
      <c r="CI19" s="14">
        <v>116.874</v>
      </c>
      <c r="CJ19" s="14">
        <v>0</v>
      </c>
      <c r="CK19" s="14">
        <v>56.935000000000002</v>
      </c>
      <c r="CL19" s="14">
        <v>0</v>
      </c>
      <c r="CM19" s="14"/>
      <c r="CN19" s="14"/>
      <c r="CO19" s="14"/>
      <c r="CP19" s="14"/>
      <c r="CQ19" s="14">
        <v>0</v>
      </c>
      <c r="CR19" s="14">
        <v>0</v>
      </c>
      <c r="CS19" s="14"/>
      <c r="CT19" s="14">
        <v>8.9</v>
      </c>
      <c r="CU19" s="14">
        <v>19.8</v>
      </c>
      <c r="CV19" s="14">
        <v>0</v>
      </c>
      <c r="CW19" s="14">
        <v>21.6</v>
      </c>
      <c r="CX19" s="14">
        <v>0</v>
      </c>
      <c r="CY19" s="14">
        <v>8.6</v>
      </c>
      <c r="CZ19" s="14">
        <v>0</v>
      </c>
      <c r="DA19" s="14">
        <v>20.5</v>
      </c>
      <c r="DB19" s="14">
        <v>9.8000000000000007</v>
      </c>
      <c r="DC19" s="14">
        <v>5.6</v>
      </c>
      <c r="DD19" s="14">
        <v>0</v>
      </c>
      <c r="DE19" s="14">
        <v>0</v>
      </c>
      <c r="DF19" s="14">
        <v>1.4</v>
      </c>
      <c r="DG19" s="14">
        <v>3.7</v>
      </c>
      <c r="DH19" s="14">
        <v>5.2</v>
      </c>
      <c r="DI19" s="14">
        <v>20.8</v>
      </c>
      <c r="DJ19" s="14">
        <v>20</v>
      </c>
      <c r="DK19" s="14">
        <v>19.2</v>
      </c>
      <c r="DL19" s="14">
        <v>3.6</v>
      </c>
      <c r="DM19" s="14">
        <v>18.5</v>
      </c>
      <c r="DN19" s="14">
        <v>0</v>
      </c>
      <c r="DO19" s="14">
        <v>0</v>
      </c>
      <c r="DP19" s="14">
        <v>6.8</v>
      </c>
      <c r="DQ19" s="14">
        <v>25.3</v>
      </c>
      <c r="DR19" s="14">
        <v>0</v>
      </c>
      <c r="DS19" s="14">
        <v>3.5</v>
      </c>
      <c r="DT19" s="14">
        <v>20.100000000000001</v>
      </c>
      <c r="DU19" s="14">
        <v>3</v>
      </c>
      <c r="DV19" s="14"/>
      <c r="DW19" s="14">
        <v>0</v>
      </c>
      <c r="DX19" s="14">
        <v>19.899999999999999</v>
      </c>
      <c r="DY19" s="14">
        <v>11.5</v>
      </c>
      <c r="DZ19" s="14">
        <v>19.5</v>
      </c>
      <c r="EA19" s="14">
        <v>20.3</v>
      </c>
      <c r="EB19" s="14">
        <v>0.2</v>
      </c>
      <c r="EC19" s="14">
        <v>12</v>
      </c>
      <c r="ED19" s="14">
        <v>0</v>
      </c>
      <c r="EE19" s="14">
        <v>51</v>
      </c>
      <c r="EF19" s="14">
        <v>81.400000000000006</v>
      </c>
      <c r="EG19" s="14">
        <v>3.6</v>
      </c>
      <c r="EH19" s="14">
        <v>3.3</v>
      </c>
      <c r="EI19" s="14">
        <v>0</v>
      </c>
      <c r="EJ19" s="14">
        <v>21</v>
      </c>
      <c r="EK19" s="14">
        <v>7.7</v>
      </c>
      <c r="EL19" s="14">
        <v>7.6</v>
      </c>
      <c r="EM19" s="14">
        <v>20.399999999999999</v>
      </c>
      <c r="EN19" s="14">
        <v>20.399999999999999</v>
      </c>
      <c r="EO19" s="14">
        <v>20</v>
      </c>
      <c r="EP19" s="14">
        <v>6.7</v>
      </c>
      <c r="EQ19" s="14">
        <v>0</v>
      </c>
      <c r="ER19" s="14">
        <v>0</v>
      </c>
      <c r="ES19" s="14">
        <v>0</v>
      </c>
      <c r="ET19" s="14">
        <v>0.66100000000000003</v>
      </c>
      <c r="EU19" s="14">
        <v>23.358000000000001</v>
      </c>
      <c r="EV19" s="14">
        <v>14.569000000000001</v>
      </c>
      <c r="EW19" s="14">
        <v>0</v>
      </c>
      <c r="EX19" s="14">
        <v>4.8</v>
      </c>
      <c r="EY19" s="14">
        <v>2.4</v>
      </c>
      <c r="EZ19" s="14">
        <v>2.4</v>
      </c>
      <c r="FA19" s="14">
        <v>2.7</v>
      </c>
      <c r="FB19" s="14">
        <v>0</v>
      </c>
      <c r="FC19" s="14">
        <v>5.5</v>
      </c>
      <c r="FD19" s="14">
        <v>19.8</v>
      </c>
      <c r="FE19" s="14">
        <v>19.7</v>
      </c>
      <c r="FF19" s="14">
        <v>9.3000000000000007</v>
      </c>
      <c r="FG19" s="14"/>
      <c r="FH19" s="14"/>
      <c r="FI19" s="14"/>
      <c r="FJ19" s="14"/>
      <c r="FK19" s="14">
        <v>6.7</v>
      </c>
      <c r="FL19" s="14"/>
      <c r="FM19" s="14">
        <v>17.600000000000001</v>
      </c>
      <c r="FN19" s="14">
        <v>6300.2034400000002</v>
      </c>
      <c r="FO19" s="15"/>
      <c r="FP19" s="14">
        <v>24.479939999999999</v>
      </c>
      <c r="FQ19" s="14">
        <v>0</v>
      </c>
      <c r="FR19" s="14">
        <v>11.6</v>
      </c>
      <c r="FS19" s="14">
        <v>13.2</v>
      </c>
      <c r="FT19" s="14">
        <v>24.744219999999999</v>
      </c>
      <c r="FU19" s="14">
        <v>18.94746</v>
      </c>
      <c r="FV19" s="14">
        <v>2.5</v>
      </c>
      <c r="FW19" s="14">
        <v>6.8</v>
      </c>
      <c r="FX19" s="14">
        <v>102.27162</v>
      </c>
    </row>
    <row r="20" spans="1:180" ht="24" customHeight="1" x14ac:dyDescent="0.35">
      <c r="A20" s="16" t="s">
        <v>27</v>
      </c>
      <c r="B20" s="16" t="s">
        <v>827</v>
      </c>
      <c r="C20" s="17">
        <v>206.1</v>
      </c>
      <c r="D20" s="17">
        <v>653.29999999999995</v>
      </c>
      <c r="E20" s="17"/>
      <c r="F20" s="17"/>
      <c r="G20" s="17"/>
      <c r="H20" s="17">
        <v>91.5</v>
      </c>
      <c r="I20" s="17">
        <v>225.9</v>
      </c>
      <c r="J20" s="17"/>
      <c r="K20" s="17">
        <v>0</v>
      </c>
      <c r="L20" s="17">
        <v>121.1</v>
      </c>
      <c r="M20" s="17">
        <v>121.9</v>
      </c>
      <c r="N20" s="17">
        <v>121.2</v>
      </c>
      <c r="O20" s="17">
        <v>228.1</v>
      </c>
      <c r="P20" s="17">
        <v>206.3</v>
      </c>
      <c r="Q20" s="17">
        <v>108.4</v>
      </c>
      <c r="R20" s="17"/>
      <c r="S20" s="17"/>
      <c r="T20" s="17"/>
      <c r="U20" s="17"/>
      <c r="V20" s="17"/>
      <c r="W20" s="17">
        <v>170.1</v>
      </c>
      <c r="X20" s="17">
        <v>6.6</v>
      </c>
      <c r="Y20" s="17">
        <v>4.8</v>
      </c>
      <c r="Z20" s="17">
        <v>0</v>
      </c>
      <c r="AA20" s="17">
        <v>6.5</v>
      </c>
      <c r="AB20" s="17"/>
      <c r="AC20" s="17">
        <v>59.1</v>
      </c>
      <c r="AD20" s="17"/>
      <c r="AE20" s="17"/>
      <c r="AF20" s="17"/>
      <c r="AG20" s="17"/>
      <c r="AH20" s="17">
        <v>110.5</v>
      </c>
      <c r="AI20" s="17">
        <v>201.2</v>
      </c>
      <c r="AJ20" s="17"/>
      <c r="AK20" s="17"/>
      <c r="AL20" s="17"/>
      <c r="AM20" s="17">
        <v>6.5</v>
      </c>
      <c r="AN20" s="17">
        <v>455.3</v>
      </c>
      <c r="AO20" s="17">
        <v>81.3</v>
      </c>
      <c r="AP20" s="17">
        <v>151.84483</v>
      </c>
      <c r="AQ20" s="17">
        <v>42.44735</v>
      </c>
      <c r="AR20" s="17">
        <v>18.399999999999999</v>
      </c>
      <c r="AS20" s="17">
        <v>19.3</v>
      </c>
      <c r="AT20" s="17">
        <v>94.3</v>
      </c>
      <c r="AU20" s="17"/>
      <c r="AV20" s="17">
        <v>0</v>
      </c>
      <c r="AW20" s="17">
        <v>0</v>
      </c>
      <c r="AX20" s="17">
        <v>107.4</v>
      </c>
      <c r="AY20" s="17">
        <v>46.5</v>
      </c>
      <c r="AZ20" s="17">
        <v>43.4</v>
      </c>
      <c r="BA20" s="17">
        <v>3.8</v>
      </c>
      <c r="BB20" s="17">
        <v>26.6</v>
      </c>
      <c r="BC20" s="17">
        <v>172.6</v>
      </c>
      <c r="BD20" s="17"/>
      <c r="BE20" s="17"/>
      <c r="BF20" s="17">
        <v>95.9</v>
      </c>
      <c r="BG20" s="17">
        <v>0</v>
      </c>
      <c r="BH20" s="17"/>
      <c r="BI20" s="17">
        <v>0</v>
      </c>
      <c r="BJ20" s="17"/>
      <c r="BK20" s="17"/>
      <c r="BL20" s="17"/>
      <c r="BM20" s="17">
        <v>40.799999999999997</v>
      </c>
      <c r="BN20" s="17">
        <v>166.7</v>
      </c>
      <c r="BO20" s="17">
        <v>164.3</v>
      </c>
      <c r="BP20" s="17">
        <v>197.5</v>
      </c>
      <c r="BQ20" s="17">
        <v>265.89999999999998</v>
      </c>
      <c r="BR20" s="17">
        <v>0</v>
      </c>
      <c r="BS20" s="17"/>
      <c r="BT20" s="17"/>
      <c r="BU20" s="17"/>
      <c r="BV20" s="17"/>
      <c r="BW20" s="17">
        <v>0</v>
      </c>
      <c r="BX20" s="17"/>
      <c r="BY20" s="17"/>
      <c r="BZ20" s="17">
        <v>3.4</v>
      </c>
      <c r="CA20" s="17">
        <v>264.17399999999998</v>
      </c>
      <c r="CB20" s="17">
        <v>134.61699999999999</v>
      </c>
      <c r="CC20" s="17">
        <v>60.238</v>
      </c>
      <c r="CD20" s="17">
        <v>79.108000000000004</v>
      </c>
      <c r="CE20" s="17">
        <v>30.640999999999998</v>
      </c>
      <c r="CF20" s="17">
        <v>0</v>
      </c>
      <c r="CG20" s="17"/>
      <c r="CH20" s="17"/>
      <c r="CI20" s="17">
        <v>117.48699999999999</v>
      </c>
      <c r="CJ20" s="17">
        <v>0</v>
      </c>
      <c r="CK20" s="17">
        <v>57.037999999999997</v>
      </c>
      <c r="CL20" s="17">
        <v>0</v>
      </c>
      <c r="CM20" s="17"/>
      <c r="CN20" s="17"/>
      <c r="CO20" s="17"/>
      <c r="CP20" s="17"/>
      <c r="CQ20" s="17">
        <v>0</v>
      </c>
      <c r="CR20" s="17">
        <v>0</v>
      </c>
      <c r="CS20" s="17"/>
      <c r="CT20" s="17">
        <v>8.8000000000000007</v>
      </c>
      <c r="CU20" s="17">
        <v>19.899999999999999</v>
      </c>
      <c r="CV20" s="17">
        <v>0</v>
      </c>
      <c r="CW20" s="17">
        <v>17.8</v>
      </c>
      <c r="CX20" s="17">
        <v>0</v>
      </c>
      <c r="CY20" s="17">
        <v>8.5</v>
      </c>
      <c r="CZ20" s="17">
        <v>0</v>
      </c>
      <c r="DA20" s="17">
        <v>20.5</v>
      </c>
      <c r="DB20" s="17">
        <v>9.8000000000000007</v>
      </c>
      <c r="DC20" s="17">
        <v>5.6</v>
      </c>
      <c r="DD20" s="17">
        <v>0</v>
      </c>
      <c r="DE20" s="17">
        <v>0</v>
      </c>
      <c r="DF20" s="17">
        <v>1.4</v>
      </c>
      <c r="DG20" s="17">
        <v>3.7</v>
      </c>
      <c r="DH20" s="17">
        <v>5.2</v>
      </c>
      <c r="DI20" s="17">
        <v>20.9</v>
      </c>
      <c r="DJ20" s="17">
        <v>20</v>
      </c>
      <c r="DK20" s="17">
        <v>19.2</v>
      </c>
      <c r="DL20" s="17">
        <v>3.6</v>
      </c>
      <c r="DM20" s="17">
        <v>18.5</v>
      </c>
      <c r="DN20" s="17">
        <v>0</v>
      </c>
      <c r="DO20" s="17">
        <v>0</v>
      </c>
      <c r="DP20" s="17">
        <v>4.3</v>
      </c>
      <c r="DQ20" s="17">
        <v>24.9</v>
      </c>
      <c r="DR20" s="17">
        <v>0</v>
      </c>
      <c r="DS20" s="17">
        <v>3.5</v>
      </c>
      <c r="DT20" s="17">
        <v>20.100000000000001</v>
      </c>
      <c r="DU20" s="17">
        <v>3</v>
      </c>
      <c r="DV20" s="17"/>
      <c r="DW20" s="17">
        <v>0</v>
      </c>
      <c r="DX20" s="17">
        <v>19.899999999999999</v>
      </c>
      <c r="DY20" s="17">
        <v>11.5</v>
      </c>
      <c r="DZ20" s="17">
        <v>19.5</v>
      </c>
      <c r="EA20" s="17">
        <v>20.3</v>
      </c>
      <c r="EB20" s="17">
        <v>0</v>
      </c>
      <c r="EC20" s="17">
        <v>9.4</v>
      </c>
      <c r="ED20" s="17">
        <v>0</v>
      </c>
      <c r="EE20" s="17">
        <v>53</v>
      </c>
      <c r="EF20" s="17">
        <v>73.099999999999994</v>
      </c>
      <c r="EG20" s="17">
        <v>3.9</v>
      </c>
      <c r="EH20" s="17">
        <v>4.5</v>
      </c>
      <c r="EI20" s="17">
        <v>0</v>
      </c>
      <c r="EJ20" s="17">
        <v>21</v>
      </c>
      <c r="EK20" s="17">
        <v>7.7</v>
      </c>
      <c r="EL20" s="17">
        <v>7.6</v>
      </c>
      <c r="EM20" s="17">
        <v>20.399999999999999</v>
      </c>
      <c r="EN20" s="17">
        <v>20.399999999999999</v>
      </c>
      <c r="EO20" s="17">
        <v>20</v>
      </c>
      <c r="EP20" s="17">
        <v>5.6</v>
      </c>
      <c r="EQ20" s="17">
        <v>0</v>
      </c>
      <c r="ER20" s="17">
        <v>0</v>
      </c>
      <c r="ES20" s="17">
        <v>0</v>
      </c>
      <c r="ET20" s="17">
        <v>0.65100000000000002</v>
      </c>
      <c r="EU20" s="17">
        <v>34.091999999999999</v>
      </c>
      <c r="EV20" s="17">
        <v>30.975000000000001</v>
      </c>
      <c r="EW20" s="17">
        <v>0</v>
      </c>
      <c r="EX20" s="17">
        <v>4.8</v>
      </c>
      <c r="EY20" s="17">
        <v>2.4</v>
      </c>
      <c r="EZ20" s="17">
        <v>2.4</v>
      </c>
      <c r="FA20" s="17">
        <v>2.7</v>
      </c>
      <c r="FB20" s="17">
        <v>0</v>
      </c>
      <c r="FC20" s="17">
        <v>5.6</v>
      </c>
      <c r="FD20" s="17">
        <v>20</v>
      </c>
      <c r="FE20" s="17">
        <v>19.899999999999999</v>
      </c>
      <c r="FF20" s="17">
        <v>8.3000000000000007</v>
      </c>
      <c r="FG20" s="17"/>
      <c r="FH20" s="17"/>
      <c r="FI20" s="17"/>
      <c r="FJ20" s="17"/>
      <c r="FK20" s="17">
        <v>8.5</v>
      </c>
      <c r="FL20" s="17"/>
      <c r="FM20" s="17">
        <v>17.899999999999999</v>
      </c>
      <c r="FN20" s="17">
        <v>6305.3131800000001</v>
      </c>
      <c r="FO20" s="15"/>
      <c r="FP20" s="17">
        <v>24.470649999999999</v>
      </c>
      <c r="FQ20" s="17">
        <v>0</v>
      </c>
      <c r="FR20" s="17">
        <v>11.243</v>
      </c>
      <c r="FS20" s="17">
        <v>13.2</v>
      </c>
      <c r="FT20" s="17">
        <v>24.87161</v>
      </c>
      <c r="FU20" s="17">
        <v>18.947109999999999</v>
      </c>
      <c r="FV20" s="17">
        <v>2.6</v>
      </c>
      <c r="FW20" s="17">
        <v>6.6</v>
      </c>
      <c r="FX20" s="17">
        <v>101.93237000000001</v>
      </c>
    </row>
    <row r="21" spans="1:180" ht="24" customHeight="1" x14ac:dyDescent="0.35">
      <c r="A21" s="16" t="s">
        <v>27</v>
      </c>
      <c r="B21" s="16" t="s">
        <v>828</v>
      </c>
      <c r="C21" s="17">
        <v>201.4</v>
      </c>
      <c r="D21" s="17">
        <v>648.29999999999995</v>
      </c>
      <c r="E21" s="17"/>
      <c r="F21" s="17"/>
      <c r="G21" s="17"/>
      <c r="H21" s="17">
        <v>89.9</v>
      </c>
      <c r="I21" s="17">
        <v>224.8</v>
      </c>
      <c r="J21" s="17"/>
      <c r="K21" s="17">
        <v>0</v>
      </c>
      <c r="L21" s="17">
        <v>114.8</v>
      </c>
      <c r="M21" s="17">
        <v>114.3</v>
      </c>
      <c r="N21" s="17">
        <v>113.9</v>
      </c>
      <c r="O21" s="17">
        <v>212.3</v>
      </c>
      <c r="P21" s="17">
        <v>203.5</v>
      </c>
      <c r="Q21" s="17">
        <v>108.3</v>
      </c>
      <c r="R21" s="17"/>
      <c r="S21" s="17"/>
      <c r="T21" s="17"/>
      <c r="U21" s="17"/>
      <c r="V21" s="17"/>
      <c r="W21" s="17">
        <v>165</v>
      </c>
      <c r="X21" s="17">
        <v>6.1</v>
      </c>
      <c r="Y21" s="17">
        <v>4.5999999999999996</v>
      </c>
      <c r="Z21" s="17">
        <v>0</v>
      </c>
      <c r="AA21" s="17">
        <v>6.4</v>
      </c>
      <c r="AB21" s="17"/>
      <c r="AC21" s="17">
        <v>90.7</v>
      </c>
      <c r="AD21" s="17"/>
      <c r="AE21" s="17"/>
      <c r="AF21" s="17"/>
      <c r="AG21" s="17"/>
      <c r="AH21" s="17">
        <v>110.4</v>
      </c>
      <c r="AI21" s="17">
        <v>200.2</v>
      </c>
      <c r="AJ21" s="17"/>
      <c r="AK21" s="17"/>
      <c r="AL21" s="17"/>
      <c r="AM21" s="17">
        <v>6.5</v>
      </c>
      <c r="AN21" s="17">
        <v>462.3</v>
      </c>
      <c r="AO21" s="17">
        <v>81.3</v>
      </c>
      <c r="AP21" s="17">
        <v>150.90606</v>
      </c>
      <c r="AQ21" s="17">
        <v>41.941580000000002</v>
      </c>
      <c r="AR21" s="17">
        <v>18.600000000000001</v>
      </c>
      <c r="AS21" s="17">
        <v>19.3</v>
      </c>
      <c r="AT21" s="17">
        <v>88.6</v>
      </c>
      <c r="AU21" s="17"/>
      <c r="AV21" s="17">
        <v>0</v>
      </c>
      <c r="AW21" s="17">
        <v>0</v>
      </c>
      <c r="AX21" s="17">
        <v>106.6</v>
      </c>
      <c r="AY21" s="17">
        <v>46</v>
      </c>
      <c r="AZ21" s="17">
        <v>42.1</v>
      </c>
      <c r="BA21" s="17">
        <v>3.8</v>
      </c>
      <c r="BB21" s="17">
        <v>25.9</v>
      </c>
      <c r="BC21" s="17">
        <v>169.2</v>
      </c>
      <c r="BD21" s="17"/>
      <c r="BE21" s="17"/>
      <c r="BF21" s="17">
        <v>94.7</v>
      </c>
      <c r="BG21" s="17">
        <v>0</v>
      </c>
      <c r="BH21" s="17"/>
      <c r="BI21" s="17">
        <v>0</v>
      </c>
      <c r="BJ21" s="17"/>
      <c r="BK21" s="17"/>
      <c r="BL21" s="17"/>
      <c r="BM21" s="17">
        <v>40.9</v>
      </c>
      <c r="BN21" s="17">
        <v>159.19999999999999</v>
      </c>
      <c r="BO21" s="17">
        <v>160.80000000000001</v>
      </c>
      <c r="BP21" s="17">
        <v>161.6</v>
      </c>
      <c r="BQ21" s="17">
        <v>249.3</v>
      </c>
      <c r="BR21" s="17">
        <v>0</v>
      </c>
      <c r="BS21" s="17"/>
      <c r="BT21" s="17"/>
      <c r="BU21" s="17"/>
      <c r="BV21" s="17"/>
      <c r="BW21" s="17">
        <v>0</v>
      </c>
      <c r="BX21" s="17"/>
      <c r="BY21" s="17"/>
      <c r="BZ21" s="17">
        <v>3.4</v>
      </c>
      <c r="CA21" s="17">
        <v>269.02699999999999</v>
      </c>
      <c r="CB21" s="17">
        <v>131.42500000000001</v>
      </c>
      <c r="CC21" s="17">
        <v>58.793999999999997</v>
      </c>
      <c r="CD21" s="17">
        <v>78.616</v>
      </c>
      <c r="CE21" s="17">
        <v>30.045000000000002</v>
      </c>
      <c r="CF21" s="17">
        <v>0</v>
      </c>
      <c r="CG21" s="17"/>
      <c r="CH21" s="17"/>
      <c r="CI21" s="17">
        <v>117.075</v>
      </c>
      <c r="CJ21" s="17">
        <v>0</v>
      </c>
      <c r="CK21" s="17">
        <v>56.411999999999999</v>
      </c>
      <c r="CL21" s="17">
        <v>0</v>
      </c>
      <c r="CM21" s="17"/>
      <c r="CN21" s="17"/>
      <c r="CO21" s="17"/>
      <c r="CP21" s="17"/>
      <c r="CQ21" s="17">
        <v>0</v>
      </c>
      <c r="CR21" s="17">
        <v>0</v>
      </c>
      <c r="CS21" s="17"/>
      <c r="CT21" s="17">
        <v>9</v>
      </c>
      <c r="CU21" s="17">
        <v>19.8</v>
      </c>
      <c r="CV21" s="17">
        <v>0</v>
      </c>
      <c r="CW21" s="17">
        <v>16.600000000000001</v>
      </c>
      <c r="CX21" s="17">
        <v>0</v>
      </c>
      <c r="CY21" s="17">
        <v>9.6999999999999993</v>
      </c>
      <c r="CZ21" s="17">
        <v>0</v>
      </c>
      <c r="DA21" s="17">
        <v>20.399999999999999</v>
      </c>
      <c r="DB21" s="17">
        <v>9.9</v>
      </c>
      <c r="DC21" s="17">
        <v>5.6</v>
      </c>
      <c r="DD21" s="17">
        <v>0</v>
      </c>
      <c r="DE21" s="17">
        <v>0</v>
      </c>
      <c r="DF21" s="17">
        <v>1.4</v>
      </c>
      <c r="DG21" s="17">
        <v>3.6</v>
      </c>
      <c r="DH21" s="17">
        <v>5.2</v>
      </c>
      <c r="DI21" s="17">
        <v>20.6</v>
      </c>
      <c r="DJ21" s="17">
        <v>20</v>
      </c>
      <c r="DK21" s="17">
        <v>19.3</v>
      </c>
      <c r="DL21" s="17">
        <v>3.6</v>
      </c>
      <c r="DM21" s="17">
        <v>18.5</v>
      </c>
      <c r="DN21" s="17">
        <v>0</v>
      </c>
      <c r="DO21" s="17">
        <v>0</v>
      </c>
      <c r="DP21" s="17">
        <v>4.4000000000000004</v>
      </c>
      <c r="DQ21" s="17">
        <v>24.4</v>
      </c>
      <c r="DR21" s="17">
        <v>0</v>
      </c>
      <c r="DS21" s="17">
        <v>3.5</v>
      </c>
      <c r="DT21" s="17">
        <v>20.100000000000001</v>
      </c>
      <c r="DU21" s="17">
        <v>3</v>
      </c>
      <c r="DV21" s="17"/>
      <c r="DW21" s="17">
        <v>0</v>
      </c>
      <c r="DX21" s="17">
        <v>19.8</v>
      </c>
      <c r="DY21" s="17">
        <v>11.4</v>
      </c>
      <c r="DZ21" s="17">
        <v>19.7</v>
      </c>
      <c r="EA21" s="17">
        <v>20.3</v>
      </c>
      <c r="EB21" s="17">
        <v>0.4</v>
      </c>
      <c r="EC21" s="17">
        <v>6.5</v>
      </c>
      <c r="ED21" s="17">
        <v>0</v>
      </c>
      <c r="EE21" s="17">
        <v>43.8</v>
      </c>
      <c r="EF21" s="17">
        <v>69.099999999999994</v>
      </c>
      <c r="EG21" s="17">
        <v>4.5</v>
      </c>
      <c r="EH21" s="17">
        <v>2.2000000000000002</v>
      </c>
      <c r="EI21" s="17">
        <v>0</v>
      </c>
      <c r="EJ21" s="17">
        <v>21</v>
      </c>
      <c r="EK21" s="17">
        <v>7.7</v>
      </c>
      <c r="EL21" s="17">
        <v>7.6</v>
      </c>
      <c r="EM21" s="17">
        <v>20.399999999999999</v>
      </c>
      <c r="EN21" s="17">
        <v>20.399999999999999</v>
      </c>
      <c r="EO21" s="17">
        <v>20</v>
      </c>
      <c r="EP21" s="17">
        <v>7.6</v>
      </c>
      <c r="EQ21" s="17">
        <v>0</v>
      </c>
      <c r="ER21" s="17">
        <v>0</v>
      </c>
      <c r="ES21" s="17">
        <v>0</v>
      </c>
      <c r="ET21" s="17">
        <v>0.66100000000000003</v>
      </c>
      <c r="EU21" s="17">
        <v>75.668000000000006</v>
      </c>
      <c r="EV21" s="17">
        <v>75.820999999999998</v>
      </c>
      <c r="EW21" s="17">
        <v>0</v>
      </c>
      <c r="EX21" s="17">
        <v>4.8</v>
      </c>
      <c r="EY21" s="17">
        <v>2.4</v>
      </c>
      <c r="EZ21" s="17">
        <v>2.4</v>
      </c>
      <c r="FA21" s="17">
        <v>2.7</v>
      </c>
      <c r="FB21" s="17">
        <v>0</v>
      </c>
      <c r="FC21" s="17">
        <v>5.6</v>
      </c>
      <c r="FD21" s="17">
        <v>20</v>
      </c>
      <c r="FE21" s="17">
        <v>19.8</v>
      </c>
      <c r="FF21" s="17">
        <v>9.3000000000000007</v>
      </c>
      <c r="FG21" s="17"/>
      <c r="FH21" s="17"/>
      <c r="FI21" s="17"/>
      <c r="FJ21" s="17"/>
      <c r="FK21" s="17">
        <v>8.8000000000000007</v>
      </c>
      <c r="FL21" s="17"/>
      <c r="FM21" s="17">
        <v>17.3</v>
      </c>
      <c r="FN21" s="17">
        <v>6275.4916400000002</v>
      </c>
      <c r="FO21" s="15"/>
      <c r="FP21" s="17">
        <v>24.432919999999999</v>
      </c>
      <c r="FQ21" s="17">
        <v>0</v>
      </c>
      <c r="FR21" s="17">
        <v>10.451000000000001</v>
      </c>
      <c r="FS21" s="17">
        <v>13.2</v>
      </c>
      <c r="FT21" s="17">
        <v>24.835650000000001</v>
      </c>
      <c r="FU21" s="17">
        <v>18.947189999999999</v>
      </c>
      <c r="FV21" s="17">
        <v>2.6</v>
      </c>
      <c r="FW21" s="17">
        <v>6.7</v>
      </c>
      <c r="FX21" s="17">
        <v>101.16676</v>
      </c>
    </row>
    <row r="22" spans="1:180" ht="24" customHeight="1" x14ac:dyDescent="0.35">
      <c r="A22" s="16" t="s">
        <v>27</v>
      </c>
      <c r="B22" s="16" t="s">
        <v>829</v>
      </c>
      <c r="C22" s="17">
        <v>208.4</v>
      </c>
      <c r="D22" s="17">
        <v>648.70000000000005</v>
      </c>
      <c r="E22" s="17"/>
      <c r="F22" s="17"/>
      <c r="G22" s="17"/>
      <c r="H22" s="17">
        <v>91.5</v>
      </c>
      <c r="I22" s="17">
        <v>226.4</v>
      </c>
      <c r="J22" s="17"/>
      <c r="K22" s="17">
        <v>0</v>
      </c>
      <c r="L22" s="17">
        <v>104.4</v>
      </c>
      <c r="M22" s="17">
        <v>103.6</v>
      </c>
      <c r="N22" s="17">
        <v>103.5</v>
      </c>
      <c r="O22" s="17">
        <v>210.9</v>
      </c>
      <c r="P22" s="17">
        <v>202.8</v>
      </c>
      <c r="Q22" s="17">
        <v>108.1</v>
      </c>
      <c r="R22" s="17"/>
      <c r="S22" s="17"/>
      <c r="T22" s="17"/>
      <c r="U22" s="17"/>
      <c r="V22" s="17"/>
      <c r="W22" s="17">
        <v>173.3</v>
      </c>
      <c r="X22" s="17">
        <v>6.6</v>
      </c>
      <c r="Y22" s="17">
        <v>4.8</v>
      </c>
      <c r="Z22" s="17">
        <v>0</v>
      </c>
      <c r="AA22" s="17">
        <v>6.6</v>
      </c>
      <c r="AB22" s="17"/>
      <c r="AC22" s="17">
        <v>89.5</v>
      </c>
      <c r="AD22" s="17"/>
      <c r="AE22" s="17"/>
      <c r="AF22" s="17"/>
      <c r="AG22" s="17"/>
      <c r="AH22" s="17">
        <v>110.2</v>
      </c>
      <c r="AI22" s="17">
        <v>206.5</v>
      </c>
      <c r="AJ22" s="17"/>
      <c r="AK22" s="17"/>
      <c r="AL22" s="17"/>
      <c r="AM22" s="17">
        <v>6.5</v>
      </c>
      <c r="AN22" s="17">
        <v>441.2</v>
      </c>
      <c r="AO22" s="17">
        <v>81.099999999999994</v>
      </c>
      <c r="AP22" s="17">
        <v>153.06270000000001</v>
      </c>
      <c r="AQ22" s="17">
        <v>42.293199999999999</v>
      </c>
      <c r="AR22" s="17">
        <v>18.600000000000001</v>
      </c>
      <c r="AS22" s="17">
        <v>19.3</v>
      </c>
      <c r="AT22" s="17">
        <v>91.3</v>
      </c>
      <c r="AU22" s="17"/>
      <c r="AV22" s="17">
        <v>0</v>
      </c>
      <c r="AW22" s="17">
        <v>0</v>
      </c>
      <c r="AX22" s="17">
        <v>109.2</v>
      </c>
      <c r="AY22" s="17">
        <v>46.4</v>
      </c>
      <c r="AZ22" s="17">
        <v>43.7</v>
      </c>
      <c r="BA22" s="17">
        <v>3.8</v>
      </c>
      <c r="BB22" s="17">
        <v>26.5</v>
      </c>
      <c r="BC22" s="17">
        <v>172.4</v>
      </c>
      <c r="BD22" s="17"/>
      <c r="BE22" s="17"/>
      <c r="BF22" s="17">
        <v>95.4</v>
      </c>
      <c r="BG22" s="17">
        <v>0</v>
      </c>
      <c r="BH22" s="17"/>
      <c r="BI22" s="17">
        <v>0</v>
      </c>
      <c r="BJ22" s="17"/>
      <c r="BK22" s="17"/>
      <c r="BL22" s="17"/>
      <c r="BM22" s="17">
        <v>41.3</v>
      </c>
      <c r="BN22" s="17">
        <v>163.9</v>
      </c>
      <c r="BO22" s="17">
        <v>164.1</v>
      </c>
      <c r="BP22" s="17">
        <v>164.6</v>
      </c>
      <c r="BQ22" s="17">
        <v>255.7</v>
      </c>
      <c r="BR22" s="17">
        <v>0</v>
      </c>
      <c r="BS22" s="17"/>
      <c r="BT22" s="17"/>
      <c r="BU22" s="17"/>
      <c r="BV22" s="17"/>
      <c r="BW22" s="17">
        <v>0</v>
      </c>
      <c r="BX22" s="17"/>
      <c r="BY22" s="17"/>
      <c r="BZ22" s="17">
        <v>3.4</v>
      </c>
      <c r="CA22" s="17">
        <v>265.32799999999997</v>
      </c>
      <c r="CB22" s="17">
        <v>134.49600000000001</v>
      </c>
      <c r="CC22" s="17">
        <v>67.122</v>
      </c>
      <c r="CD22" s="17">
        <v>78.763000000000005</v>
      </c>
      <c r="CE22" s="17">
        <v>30.928000000000001</v>
      </c>
      <c r="CF22" s="17">
        <v>0</v>
      </c>
      <c r="CG22" s="17"/>
      <c r="CH22" s="17"/>
      <c r="CI22" s="17">
        <v>114.559</v>
      </c>
      <c r="CJ22" s="17">
        <v>0</v>
      </c>
      <c r="CK22" s="17">
        <v>52.389000000000003</v>
      </c>
      <c r="CL22" s="17">
        <v>0</v>
      </c>
      <c r="CM22" s="17"/>
      <c r="CN22" s="17"/>
      <c r="CO22" s="17"/>
      <c r="CP22" s="17"/>
      <c r="CQ22" s="17">
        <v>0</v>
      </c>
      <c r="CR22" s="17">
        <v>0</v>
      </c>
      <c r="CS22" s="17"/>
      <c r="CT22" s="17">
        <v>8.6999999999999993</v>
      </c>
      <c r="CU22" s="17">
        <v>19.899999999999999</v>
      </c>
      <c r="CV22" s="17">
        <v>0</v>
      </c>
      <c r="CW22" s="17">
        <v>13.4</v>
      </c>
      <c r="CX22" s="17">
        <v>0</v>
      </c>
      <c r="CY22" s="17">
        <v>8.9</v>
      </c>
      <c r="CZ22" s="17">
        <v>0</v>
      </c>
      <c r="DA22" s="17">
        <v>20.7</v>
      </c>
      <c r="DB22" s="17">
        <v>9.8000000000000007</v>
      </c>
      <c r="DC22" s="17">
        <v>5.6</v>
      </c>
      <c r="DD22" s="17">
        <v>0.3</v>
      </c>
      <c r="DE22" s="17">
        <v>0.24</v>
      </c>
      <c r="DF22" s="17">
        <v>1.4</v>
      </c>
      <c r="DG22" s="17">
        <v>3.7</v>
      </c>
      <c r="DH22" s="17">
        <v>5.2</v>
      </c>
      <c r="DI22" s="17">
        <v>21</v>
      </c>
      <c r="DJ22" s="17">
        <v>20</v>
      </c>
      <c r="DK22" s="17">
        <v>19.2</v>
      </c>
      <c r="DL22" s="17">
        <v>3.6</v>
      </c>
      <c r="DM22" s="17">
        <v>18.5</v>
      </c>
      <c r="DN22" s="17">
        <v>0</v>
      </c>
      <c r="DO22" s="17">
        <v>0</v>
      </c>
      <c r="DP22" s="17">
        <v>5.6</v>
      </c>
      <c r="DQ22" s="17">
        <v>26.8</v>
      </c>
      <c r="DR22" s="17">
        <v>0</v>
      </c>
      <c r="DS22" s="17">
        <v>3.5</v>
      </c>
      <c r="DT22" s="17">
        <v>20.100000000000001</v>
      </c>
      <c r="DU22" s="17">
        <v>3</v>
      </c>
      <c r="DV22" s="17"/>
      <c r="DW22" s="17">
        <v>0</v>
      </c>
      <c r="DX22" s="17">
        <v>19.8</v>
      </c>
      <c r="DY22" s="17">
        <v>11.5</v>
      </c>
      <c r="DZ22" s="17">
        <v>19.8</v>
      </c>
      <c r="EA22" s="17">
        <v>20.3</v>
      </c>
      <c r="EB22" s="17">
        <v>0.9</v>
      </c>
      <c r="EC22" s="17">
        <v>10.5</v>
      </c>
      <c r="ED22" s="17">
        <v>0</v>
      </c>
      <c r="EE22" s="17">
        <v>30.8</v>
      </c>
      <c r="EF22" s="17">
        <v>73.8</v>
      </c>
      <c r="EG22" s="17">
        <v>4.0999999999999996</v>
      </c>
      <c r="EH22" s="17">
        <v>2.6</v>
      </c>
      <c r="EI22" s="17">
        <v>0</v>
      </c>
      <c r="EJ22" s="17">
        <v>21</v>
      </c>
      <c r="EK22" s="17">
        <v>7.7</v>
      </c>
      <c r="EL22" s="17">
        <v>8.3000000000000007</v>
      </c>
      <c r="EM22" s="17">
        <v>20.399999999999999</v>
      </c>
      <c r="EN22" s="17">
        <v>20.399999999999999</v>
      </c>
      <c r="EO22" s="17">
        <v>20</v>
      </c>
      <c r="EP22" s="17">
        <v>6.5</v>
      </c>
      <c r="EQ22" s="17">
        <v>1.4</v>
      </c>
      <c r="ER22" s="17">
        <v>0</v>
      </c>
      <c r="ES22" s="17">
        <v>0.8</v>
      </c>
      <c r="ET22" s="17">
        <v>0.65500000000000003</v>
      </c>
      <c r="EU22" s="17">
        <v>91.298000000000002</v>
      </c>
      <c r="EV22" s="17">
        <v>74.513999999999996</v>
      </c>
      <c r="EW22" s="17">
        <v>0.8</v>
      </c>
      <c r="EX22" s="17">
        <v>4.8</v>
      </c>
      <c r="EY22" s="17">
        <v>2.4</v>
      </c>
      <c r="EZ22" s="17">
        <v>2.4</v>
      </c>
      <c r="FA22" s="17">
        <v>2.7</v>
      </c>
      <c r="FB22" s="17">
        <v>0</v>
      </c>
      <c r="FC22" s="17">
        <v>5.5</v>
      </c>
      <c r="FD22" s="17">
        <v>20</v>
      </c>
      <c r="FE22" s="17">
        <v>19.8</v>
      </c>
      <c r="FF22" s="17">
        <v>9.4</v>
      </c>
      <c r="FG22" s="17"/>
      <c r="FH22" s="17"/>
      <c r="FI22" s="17"/>
      <c r="FJ22" s="17"/>
      <c r="FK22" s="17">
        <v>7.9</v>
      </c>
      <c r="FL22" s="17"/>
      <c r="FM22" s="17">
        <v>17.899999999999999</v>
      </c>
      <c r="FN22" s="17">
        <v>6292.9479000000001</v>
      </c>
      <c r="FO22" s="15"/>
      <c r="FP22" s="17">
        <v>24.47729</v>
      </c>
      <c r="FQ22" s="17">
        <v>0</v>
      </c>
      <c r="FR22" s="17">
        <v>8.8350000000000009</v>
      </c>
      <c r="FS22" s="17">
        <v>13.1</v>
      </c>
      <c r="FT22" s="17">
        <v>24.999849999999999</v>
      </c>
      <c r="FU22" s="17">
        <v>18.94746</v>
      </c>
      <c r="FV22" s="17">
        <v>2.4</v>
      </c>
      <c r="FW22" s="17">
        <v>6.6</v>
      </c>
      <c r="FX22" s="17">
        <v>99.3596</v>
      </c>
    </row>
    <row r="23" spans="1:180" ht="24" customHeight="1" x14ac:dyDescent="0.35">
      <c r="A23" s="16" t="s">
        <v>27</v>
      </c>
      <c r="B23" s="16" t="s">
        <v>830</v>
      </c>
      <c r="C23" s="17">
        <v>201.1</v>
      </c>
      <c r="D23" s="17">
        <v>638.5</v>
      </c>
      <c r="E23" s="17"/>
      <c r="F23" s="17"/>
      <c r="G23" s="17"/>
      <c r="H23" s="17">
        <v>90.1</v>
      </c>
      <c r="I23" s="17">
        <v>219.5</v>
      </c>
      <c r="J23" s="17"/>
      <c r="K23" s="17">
        <v>0</v>
      </c>
      <c r="L23" s="17">
        <v>105.1</v>
      </c>
      <c r="M23" s="17">
        <v>105.2</v>
      </c>
      <c r="N23" s="17">
        <v>105.6</v>
      </c>
      <c r="O23" s="17">
        <v>221.3</v>
      </c>
      <c r="P23" s="17">
        <v>177.7</v>
      </c>
      <c r="Q23" s="17">
        <v>103</v>
      </c>
      <c r="R23" s="17"/>
      <c r="S23" s="17"/>
      <c r="T23" s="17"/>
      <c r="U23" s="17"/>
      <c r="V23" s="17"/>
      <c r="W23" s="17">
        <v>163.80000000000001</v>
      </c>
      <c r="X23" s="17">
        <v>5.6</v>
      </c>
      <c r="Y23" s="17">
        <v>4.5</v>
      </c>
      <c r="Z23" s="17">
        <v>0</v>
      </c>
      <c r="AA23" s="17">
        <v>6.7</v>
      </c>
      <c r="AB23" s="17"/>
      <c r="AC23" s="17">
        <v>89</v>
      </c>
      <c r="AD23" s="17"/>
      <c r="AE23" s="17"/>
      <c r="AF23" s="17"/>
      <c r="AG23" s="17"/>
      <c r="AH23" s="17">
        <v>110.1</v>
      </c>
      <c r="AI23" s="17">
        <v>206.1</v>
      </c>
      <c r="AJ23" s="17"/>
      <c r="AK23" s="17"/>
      <c r="AL23" s="17"/>
      <c r="AM23" s="17">
        <v>6.5</v>
      </c>
      <c r="AN23" s="17">
        <v>420.1</v>
      </c>
      <c r="AO23" s="17">
        <v>81.2</v>
      </c>
      <c r="AP23" s="17">
        <v>150.22756000000001</v>
      </c>
      <c r="AQ23" s="17">
        <v>41.118830000000003</v>
      </c>
      <c r="AR23" s="17">
        <v>18.600000000000001</v>
      </c>
      <c r="AS23" s="17">
        <v>19.3</v>
      </c>
      <c r="AT23" s="17">
        <v>91.3</v>
      </c>
      <c r="AU23" s="17"/>
      <c r="AV23" s="17">
        <v>0</v>
      </c>
      <c r="AW23" s="17">
        <v>0</v>
      </c>
      <c r="AX23" s="17">
        <v>105.9</v>
      </c>
      <c r="AY23" s="17">
        <v>45.8</v>
      </c>
      <c r="AZ23" s="17">
        <v>41.8</v>
      </c>
      <c r="BA23" s="17">
        <v>3.8</v>
      </c>
      <c r="BB23" s="17">
        <v>25.8</v>
      </c>
      <c r="BC23" s="17">
        <v>166.7</v>
      </c>
      <c r="BD23" s="17"/>
      <c r="BE23" s="17"/>
      <c r="BF23" s="17">
        <v>94</v>
      </c>
      <c r="BG23" s="17">
        <v>0</v>
      </c>
      <c r="BH23" s="17"/>
      <c r="BI23" s="17">
        <v>0</v>
      </c>
      <c r="BJ23" s="17"/>
      <c r="BK23" s="17"/>
      <c r="BL23" s="17"/>
      <c r="BM23" s="17">
        <v>40.9</v>
      </c>
      <c r="BN23" s="17">
        <v>151.6</v>
      </c>
      <c r="BO23" s="17">
        <v>150.9</v>
      </c>
      <c r="BP23" s="17">
        <v>150.69999999999999</v>
      </c>
      <c r="BQ23" s="17">
        <v>237.5</v>
      </c>
      <c r="BR23" s="17">
        <v>0</v>
      </c>
      <c r="BS23" s="17"/>
      <c r="BT23" s="17"/>
      <c r="BU23" s="17"/>
      <c r="BV23" s="17"/>
      <c r="BW23" s="17">
        <v>0</v>
      </c>
      <c r="BX23" s="17"/>
      <c r="BY23" s="17"/>
      <c r="BZ23" s="17">
        <v>3.5</v>
      </c>
      <c r="CA23" s="17">
        <v>217.33</v>
      </c>
      <c r="CB23" s="17">
        <v>120.21599999999999</v>
      </c>
      <c r="CC23" s="17">
        <v>64.900999999999996</v>
      </c>
      <c r="CD23" s="17">
        <v>76.754999999999995</v>
      </c>
      <c r="CE23" s="17">
        <v>29.669</v>
      </c>
      <c r="CF23" s="17">
        <v>0</v>
      </c>
      <c r="CG23" s="17"/>
      <c r="CH23" s="17"/>
      <c r="CI23" s="17">
        <v>116.89100000000001</v>
      </c>
      <c r="CJ23" s="17">
        <v>0</v>
      </c>
      <c r="CK23" s="17">
        <v>56.478999999999999</v>
      </c>
      <c r="CL23" s="17">
        <v>0</v>
      </c>
      <c r="CM23" s="17"/>
      <c r="CN23" s="17"/>
      <c r="CO23" s="17"/>
      <c r="CP23" s="17"/>
      <c r="CQ23" s="17">
        <v>0</v>
      </c>
      <c r="CR23" s="17">
        <v>0</v>
      </c>
      <c r="CS23" s="17"/>
      <c r="CT23" s="17">
        <v>8.6</v>
      </c>
      <c r="CU23" s="17">
        <v>19.399999999999999</v>
      </c>
      <c r="CV23" s="17">
        <v>0</v>
      </c>
      <c r="CW23" s="17">
        <v>17</v>
      </c>
      <c r="CX23" s="17">
        <v>9.5</v>
      </c>
      <c r="CY23" s="17">
        <v>8.6</v>
      </c>
      <c r="CZ23" s="17">
        <v>0</v>
      </c>
      <c r="DA23" s="17">
        <v>20.399999999999999</v>
      </c>
      <c r="DB23" s="17">
        <v>10.1</v>
      </c>
      <c r="DC23" s="17">
        <v>5.4</v>
      </c>
      <c r="DD23" s="17">
        <v>22.3</v>
      </c>
      <c r="DE23" s="17">
        <v>11.8</v>
      </c>
      <c r="DF23" s="17">
        <v>1.4</v>
      </c>
      <c r="DG23" s="17">
        <v>3.6</v>
      </c>
      <c r="DH23" s="17">
        <v>5.2</v>
      </c>
      <c r="DI23" s="17">
        <v>20.399999999999999</v>
      </c>
      <c r="DJ23" s="17">
        <v>20</v>
      </c>
      <c r="DK23" s="17">
        <v>19.2</v>
      </c>
      <c r="DL23" s="17">
        <v>3.6</v>
      </c>
      <c r="DM23" s="17">
        <v>18.5</v>
      </c>
      <c r="DN23" s="17">
        <v>0.5</v>
      </c>
      <c r="DO23" s="17">
        <v>0.1</v>
      </c>
      <c r="DP23" s="17">
        <v>5.4</v>
      </c>
      <c r="DQ23" s="17">
        <v>28</v>
      </c>
      <c r="DR23" s="17">
        <v>0.2</v>
      </c>
      <c r="DS23" s="17">
        <v>3.5</v>
      </c>
      <c r="DT23" s="17">
        <v>20.100000000000001</v>
      </c>
      <c r="DU23" s="17">
        <v>2.9</v>
      </c>
      <c r="DV23" s="17"/>
      <c r="DW23" s="17">
        <v>0</v>
      </c>
      <c r="DX23" s="17">
        <v>19.899999999999999</v>
      </c>
      <c r="DY23" s="17">
        <v>11.5</v>
      </c>
      <c r="DZ23" s="17">
        <v>19.399999999999999</v>
      </c>
      <c r="EA23" s="17">
        <v>20.2</v>
      </c>
      <c r="EB23" s="17">
        <v>2.2999999999999998</v>
      </c>
      <c r="EC23" s="17">
        <v>11</v>
      </c>
      <c r="ED23" s="17">
        <v>0</v>
      </c>
      <c r="EE23" s="17">
        <v>30.5</v>
      </c>
      <c r="EF23" s="17">
        <v>87.2</v>
      </c>
      <c r="EG23" s="17">
        <v>1.5</v>
      </c>
      <c r="EH23" s="17">
        <v>1</v>
      </c>
      <c r="EI23" s="17">
        <v>0</v>
      </c>
      <c r="EJ23" s="17">
        <v>21</v>
      </c>
      <c r="EK23" s="17">
        <v>7.7</v>
      </c>
      <c r="EL23" s="17">
        <v>8.1</v>
      </c>
      <c r="EM23" s="17">
        <v>20.399999999999999</v>
      </c>
      <c r="EN23" s="17">
        <v>20.399999999999999</v>
      </c>
      <c r="EO23" s="17">
        <v>20</v>
      </c>
      <c r="EP23" s="17">
        <v>6</v>
      </c>
      <c r="EQ23" s="17">
        <v>30.6</v>
      </c>
      <c r="ER23" s="17">
        <v>1.1000000000000001</v>
      </c>
      <c r="ES23" s="17">
        <v>18</v>
      </c>
      <c r="ET23" s="17">
        <v>0.64300000000000002</v>
      </c>
      <c r="EU23" s="17">
        <v>80.778000000000006</v>
      </c>
      <c r="EV23" s="17">
        <v>62.984000000000002</v>
      </c>
      <c r="EW23" s="17">
        <v>12.9</v>
      </c>
      <c r="EX23" s="17">
        <v>4.8</v>
      </c>
      <c r="EY23" s="17">
        <v>2.4</v>
      </c>
      <c r="EZ23" s="17">
        <v>2.4</v>
      </c>
      <c r="FA23" s="17">
        <v>2.7</v>
      </c>
      <c r="FB23" s="17">
        <v>0.4</v>
      </c>
      <c r="FC23" s="17">
        <v>5.6</v>
      </c>
      <c r="FD23" s="17">
        <v>19.8</v>
      </c>
      <c r="FE23" s="17">
        <v>19.7</v>
      </c>
      <c r="FF23" s="17">
        <v>9.3000000000000007</v>
      </c>
      <c r="FG23" s="17"/>
      <c r="FH23" s="17"/>
      <c r="FI23" s="17"/>
      <c r="FJ23" s="17"/>
      <c r="FK23" s="17">
        <v>8.5</v>
      </c>
      <c r="FL23" s="17"/>
      <c r="FM23" s="17">
        <v>15.8</v>
      </c>
      <c r="FN23" s="17">
        <v>6174.5923899999998</v>
      </c>
      <c r="FO23" s="15"/>
      <c r="FP23" s="17">
        <v>24.443529999999999</v>
      </c>
      <c r="FQ23" s="17">
        <v>0</v>
      </c>
      <c r="FR23" s="17">
        <v>6.9450000000000003</v>
      </c>
      <c r="FS23" s="17">
        <v>13.2</v>
      </c>
      <c r="FT23" s="17">
        <v>24.878</v>
      </c>
      <c r="FU23" s="17">
        <v>18.947679999999998</v>
      </c>
      <c r="FV23" s="17">
        <v>2.5</v>
      </c>
      <c r="FW23" s="17">
        <v>6.5</v>
      </c>
      <c r="FX23" s="17">
        <v>97.414209999999997</v>
      </c>
    </row>
    <row r="24" spans="1:180" ht="24" customHeight="1" x14ac:dyDescent="0.35">
      <c r="A24" s="16" t="s">
        <v>27</v>
      </c>
      <c r="B24" s="16" t="s">
        <v>831</v>
      </c>
      <c r="C24" s="17">
        <v>198.3</v>
      </c>
      <c r="D24" s="17">
        <v>650</v>
      </c>
      <c r="E24" s="17"/>
      <c r="F24" s="17"/>
      <c r="G24" s="17"/>
      <c r="H24" s="17">
        <v>88.9</v>
      </c>
      <c r="I24" s="17">
        <v>224.8</v>
      </c>
      <c r="J24" s="17"/>
      <c r="K24" s="17">
        <v>0</v>
      </c>
      <c r="L24" s="17">
        <v>134.9</v>
      </c>
      <c r="M24" s="17">
        <v>134.80000000000001</v>
      </c>
      <c r="N24" s="17">
        <v>135.6</v>
      </c>
      <c r="O24" s="17">
        <v>239.2</v>
      </c>
      <c r="P24" s="17">
        <v>110.7</v>
      </c>
      <c r="Q24" s="17">
        <v>71.5</v>
      </c>
      <c r="R24" s="17"/>
      <c r="S24" s="17"/>
      <c r="T24" s="17"/>
      <c r="U24" s="17"/>
      <c r="V24" s="17"/>
      <c r="W24" s="17">
        <v>166.5</v>
      </c>
      <c r="X24" s="17">
        <v>6.2</v>
      </c>
      <c r="Y24" s="17">
        <v>4.5999999999999996</v>
      </c>
      <c r="Z24" s="17">
        <v>0</v>
      </c>
      <c r="AA24" s="17">
        <v>6.6</v>
      </c>
      <c r="AB24" s="17"/>
      <c r="AC24" s="17">
        <v>50.2</v>
      </c>
      <c r="AD24" s="17"/>
      <c r="AE24" s="17"/>
      <c r="AF24" s="17"/>
      <c r="AG24" s="17"/>
      <c r="AH24" s="17">
        <v>110.5</v>
      </c>
      <c r="AI24" s="17">
        <v>221.9</v>
      </c>
      <c r="AJ24" s="17"/>
      <c r="AK24" s="17"/>
      <c r="AL24" s="17"/>
      <c r="AM24" s="17">
        <v>6.5</v>
      </c>
      <c r="AN24" s="17">
        <v>464</v>
      </c>
      <c r="AO24" s="17">
        <v>81.5</v>
      </c>
      <c r="AP24" s="17">
        <v>151.31058999999999</v>
      </c>
      <c r="AQ24" s="17">
        <v>41.998280000000001</v>
      </c>
      <c r="AR24" s="17">
        <v>18.399999999999999</v>
      </c>
      <c r="AS24" s="17">
        <v>19.3</v>
      </c>
      <c r="AT24" s="17">
        <v>93.5</v>
      </c>
      <c r="AU24" s="17"/>
      <c r="AV24" s="17">
        <v>0</v>
      </c>
      <c r="AW24" s="17">
        <v>0</v>
      </c>
      <c r="AX24" s="17">
        <v>106.1</v>
      </c>
      <c r="AY24" s="17">
        <v>44</v>
      </c>
      <c r="AZ24" s="17">
        <v>43.7</v>
      </c>
      <c r="BA24" s="17">
        <v>3.8</v>
      </c>
      <c r="BB24" s="17">
        <v>25.4</v>
      </c>
      <c r="BC24" s="17">
        <v>170.9</v>
      </c>
      <c r="BD24" s="17"/>
      <c r="BE24" s="17"/>
      <c r="BF24" s="17">
        <v>5</v>
      </c>
      <c r="BG24" s="17">
        <v>0</v>
      </c>
      <c r="BH24" s="17"/>
      <c r="BI24" s="17">
        <v>0</v>
      </c>
      <c r="BJ24" s="17"/>
      <c r="BK24" s="17"/>
      <c r="BL24" s="17"/>
      <c r="BM24" s="17">
        <v>41.4</v>
      </c>
      <c r="BN24" s="17">
        <v>113.9</v>
      </c>
      <c r="BO24" s="17">
        <v>113.8</v>
      </c>
      <c r="BP24" s="17">
        <v>112.9</v>
      </c>
      <c r="BQ24" s="17">
        <v>216.1</v>
      </c>
      <c r="BR24" s="17">
        <v>0</v>
      </c>
      <c r="BS24" s="17"/>
      <c r="BT24" s="17"/>
      <c r="BU24" s="17"/>
      <c r="BV24" s="17"/>
      <c r="BW24" s="17">
        <v>0</v>
      </c>
      <c r="BX24" s="17"/>
      <c r="BY24" s="17"/>
      <c r="BZ24" s="17">
        <v>3.4</v>
      </c>
      <c r="CA24" s="17">
        <v>267.27</v>
      </c>
      <c r="CB24" s="17">
        <v>130.93899999999999</v>
      </c>
      <c r="CC24" s="17">
        <v>65.774000000000001</v>
      </c>
      <c r="CD24" s="17">
        <v>77.180999999999997</v>
      </c>
      <c r="CE24" s="17">
        <v>29.824999999999999</v>
      </c>
      <c r="CF24" s="17">
        <v>0</v>
      </c>
      <c r="CG24" s="17"/>
      <c r="CH24" s="17"/>
      <c r="CI24" s="17">
        <v>117.068</v>
      </c>
      <c r="CJ24" s="17">
        <v>0</v>
      </c>
      <c r="CK24" s="17">
        <v>57.451999999999998</v>
      </c>
      <c r="CL24" s="17">
        <v>0</v>
      </c>
      <c r="CM24" s="17"/>
      <c r="CN24" s="17"/>
      <c r="CO24" s="17"/>
      <c r="CP24" s="17"/>
      <c r="CQ24" s="17">
        <v>0</v>
      </c>
      <c r="CR24" s="17">
        <v>0</v>
      </c>
      <c r="CS24" s="17"/>
      <c r="CT24" s="17">
        <v>8.6999999999999993</v>
      </c>
      <c r="CU24" s="17">
        <v>19.7</v>
      </c>
      <c r="CV24" s="17">
        <v>0.1</v>
      </c>
      <c r="CW24" s="17">
        <v>19</v>
      </c>
      <c r="CX24" s="17">
        <v>28.1</v>
      </c>
      <c r="CY24" s="17">
        <v>5.9</v>
      </c>
      <c r="CZ24" s="17">
        <v>0</v>
      </c>
      <c r="DA24" s="17">
        <v>20.399999999999999</v>
      </c>
      <c r="DB24" s="17">
        <v>9.9</v>
      </c>
      <c r="DC24" s="17">
        <v>5.6</v>
      </c>
      <c r="DD24" s="17">
        <v>48.5</v>
      </c>
      <c r="DE24" s="17">
        <v>34.700000000000003</v>
      </c>
      <c r="DF24" s="17">
        <v>1.4</v>
      </c>
      <c r="DG24" s="17">
        <v>3.6</v>
      </c>
      <c r="DH24" s="17">
        <v>5.2</v>
      </c>
      <c r="DI24" s="17">
        <v>20.7</v>
      </c>
      <c r="DJ24" s="17">
        <v>20</v>
      </c>
      <c r="DK24" s="17">
        <v>19.2</v>
      </c>
      <c r="DL24" s="17">
        <v>3.6</v>
      </c>
      <c r="DM24" s="17">
        <v>18.5</v>
      </c>
      <c r="DN24" s="17">
        <v>1.4</v>
      </c>
      <c r="DO24" s="17">
        <v>1.3</v>
      </c>
      <c r="DP24" s="17">
        <v>7.2</v>
      </c>
      <c r="DQ24" s="17">
        <v>31.6</v>
      </c>
      <c r="DR24" s="17">
        <v>0.4</v>
      </c>
      <c r="DS24" s="17">
        <v>3.5</v>
      </c>
      <c r="DT24" s="17">
        <v>15.3</v>
      </c>
      <c r="DU24" s="17">
        <v>2.9</v>
      </c>
      <c r="DV24" s="17"/>
      <c r="DW24" s="17">
        <v>0.1</v>
      </c>
      <c r="DX24" s="17">
        <v>19.899999999999999</v>
      </c>
      <c r="DY24" s="17">
        <v>11.4</v>
      </c>
      <c r="DZ24" s="17">
        <v>19.3</v>
      </c>
      <c r="EA24" s="17">
        <v>20.3</v>
      </c>
      <c r="EB24" s="17">
        <v>2</v>
      </c>
      <c r="EC24" s="17">
        <v>9.1</v>
      </c>
      <c r="ED24" s="17">
        <v>0.1</v>
      </c>
      <c r="EE24" s="17">
        <v>52.2</v>
      </c>
      <c r="EF24" s="17">
        <v>86.9</v>
      </c>
      <c r="EG24" s="17">
        <v>2.8</v>
      </c>
      <c r="EH24" s="17">
        <v>1.7</v>
      </c>
      <c r="EI24" s="17">
        <v>0</v>
      </c>
      <c r="EJ24" s="17">
        <v>21</v>
      </c>
      <c r="EK24" s="17">
        <v>7.7</v>
      </c>
      <c r="EL24" s="17">
        <v>8.1999999999999993</v>
      </c>
      <c r="EM24" s="17">
        <v>20.399999999999999</v>
      </c>
      <c r="EN24" s="17">
        <v>20.399999999999999</v>
      </c>
      <c r="EO24" s="17">
        <v>20</v>
      </c>
      <c r="EP24" s="17">
        <v>5.2</v>
      </c>
      <c r="EQ24" s="17">
        <v>58.9</v>
      </c>
      <c r="ER24" s="17">
        <v>3.4</v>
      </c>
      <c r="ES24" s="17">
        <v>57.9</v>
      </c>
      <c r="ET24" s="17">
        <v>0.65100000000000002</v>
      </c>
      <c r="EU24" s="17">
        <v>54.737000000000002</v>
      </c>
      <c r="EV24" s="17">
        <v>42.258000000000003</v>
      </c>
      <c r="EW24" s="17">
        <v>45.4</v>
      </c>
      <c r="EX24" s="17">
        <v>4.8</v>
      </c>
      <c r="EY24" s="17">
        <v>2.4</v>
      </c>
      <c r="EZ24" s="17">
        <v>2.4</v>
      </c>
      <c r="FA24" s="17">
        <v>2.7</v>
      </c>
      <c r="FB24" s="17">
        <v>1.3</v>
      </c>
      <c r="FC24" s="17">
        <v>5.6</v>
      </c>
      <c r="FD24" s="17">
        <v>20</v>
      </c>
      <c r="FE24" s="17">
        <v>20</v>
      </c>
      <c r="FF24" s="17">
        <v>9.3000000000000007</v>
      </c>
      <c r="FG24" s="17"/>
      <c r="FH24" s="17"/>
      <c r="FI24" s="17"/>
      <c r="FJ24" s="17"/>
      <c r="FK24" s="17">
        <v>6.9</v>
      </c>
      <c r="FL24" s="17"/>
      <c r="FM24" s="17">
        <v>16.600000000000001</v>
      </c>
      <c r="FN24" s="17">
        <v>6217.9638699999996</v>
      </c>
      <c r="FO24" s="15"/>
      <c r="FP24" s="17">
        <v>24.465730000000001</v>
      </c>
      <c r="FQ24" s="17">
        <v>0</v>
      </c>
      <c r="FR24" s="17">
        <v>6.931</v>
      </c>
      <c r="FS24" s="17">
        <v>13.2</v>
      </c>
      <c r="FT24" s="17">
        <v>24.902200000000001</v>
      </c>
      <c r="FU24" s="17">
        <v>18.947780000000002</v>
      </c>
      <c r="FV24" s="17">
        <v>2.5</v>
      </c>
      <c r="FW24" s="17">
        <v>6.5</v>
      </c>
      <c r="FX24" s="17">
        <v>97.446709999999996</v>
      </c>
    </row>
    <row r="25" spans="1:180" ht="24" customHeight="1" x14ac:dyDescent="0.35">
      <c r="A25" s="16" t="s">
        <v>27</v>
      </c>
      <c r="B25" s="16" t="s">
        <v>832</v>
      </c>
      <c r="C25" s="17">
        <v>202.3</v>
      </c>
      <c r="D25" s="17">
        <v>647.70000000000005</v>
      </c>
      <c r="E25" s="17"/>
      <c r="F25" s="17"/>
      <c r="G25" s="17"/>
      <c r="H25" s="17">
        <v>90.1</v>
      </c>
      <c r="I25" s="17">
        <v>224.3</v>
      </c>
      <c r="J25" s="17"/>
      <c r="K25" s="17">
        <v>0</v>
      </c>
      <c r="L25" s="17">
        <v>111</v>
      </c>
      <c r="M25" s="17">
        <v>112</v>
      </c>
      <c r="N25" s="17">
        <v>111.8</v>
      </c>
      <c r="O25" s="17">
        <v>224.6</v>
      </c>
      <c r="P25" s="17">
        <v>109.5</v>
      </c>
      <c r="Q25" s="17">
        <v>68.7</v>
      </c>
      <c r="R25" s="17"/>
      <c r="S25" s="17"/>
      <c r="T25" s="17"/>
      <c r="U25" s="17"/>
      <c r="V25" s="17"/>
      <c r="W25" s="17">
        <v>154.1</v>
      </c>
      <c r="X25" s="17">
        <v>6.4</v>
      </c>
      <c r="Y25" s="17">
        <v>4.5999999999999996</v>
      </c>
      <c r="Z25" s="17">
        <v>0</v>
      </c>
      <c r="AA25" s="17">
        <v>6.6</v>
      </c>
      <c r="AB25" s="17"/>
      <c r="AC25" s="17">
        <v>69.5</v>
      </c>
      <c r="AD25" s="17"/>
      <c r="AE25" s="17"/>
      <c r="AF25" s="17"/>
      <c r="AG25" s="17"/>
      <c r="AH25" s="17">
        <v>110.8</v>
      </c>
      <c r="AI25" s="17">
        <v>221.3</v>
      </c>
      <c r="AJ25" s="17"/>
      <c r="AK25" s="17"/>
      <c r="AL25" s="17"/>
      <c r="AM25" s="17">
        <v>6.5</v>
      </c>
      <c r="AN25" s="17">
        <v>456.4</v>
      </c>
      <c r="AO25" s="17">
        <v>81.3</v>
      </c>
      <c r="AP25" s="17">
        <v>150.91119</v>
      </c>
      <c r="AQ25" s="17">
        <v>42.122169999999997</v>
      </c>
      <c r="AR25" s="17">
        <v>18.600000000000001</v>
      </c>
      <c r="AS25" s="17">
        <v>19.3</v>
      </c>
      <c r="AT25" s="17">
        <v>84</v>
      </c>
      <c r="AU25" s="17"/>
      <c r="AV25" s="17">
        <v>0</v>
      </c>
      <c r="AW25" s="17">
        <v>0</v>
      </c>
      <c r="AX25" s="17">
        <v>107</v>
      </c>
      <c r="AY25" s="17">
        <v>44.5</v>
      </c>
      <c r="AZ25" s="17">
        <v>22</v>
      </c>
      <c r="BA25" s="17">
        <v>3.8</v>
      </c>
      <c r="BB25" s="17">
        <v>26</v>
      </c>
      <c r="BC25" s="17">
        <v>171.3</v>
      </c>
      <c r="BD25" s="17"/>
      <c r="BE25" s="17"/>
      <c r="BF25" s="17">
        <v>6.9</v>
      </c>
      <c r="BG25" s="17">
        <v>0</v>
      </c>
      <c r="BH25" s="17"/>
      <c r="BI25" s="17">
        <v>0</v>
      </c>
      <c r="BJ25" s="17"/>
      <c r="BK25" s="17"/>
      <c r="BL25" s="17"/>
      <c r="BM25" s="17">
        <v>40.5</v>
      </c>
      <c r="BN25" s="17">
        <v>78.599999999999994</v>
      </c>
      <c r="BO25" s="17">
        <v>78.599999999999994</v>
      </c>
      <c r="BP25" s="17">
        <v>78.400000000000006</v>
      </c>
      <c r="BQ25" s="17">
        <v>170</v>
      </c>
      <c r="BR25" s="17">
        <v>0</v>
      </c>
      <c r="BS25" s="17"/>
      <c r="BT25" s="17"/>
      <c r="BU25" s="17"/>
      <c r="BV25" s="17"/>
      <c r="BW25" s="17">
        <v>0</v>
      </c>
      <c r="BX25" s="17"/>
      <c r="BY25" s="17"/>
      <c r="BZ25" s="17">
        <v>3.4</v>
      </c>
      <c r="CA25" s="17">
        <v>265.14800000000002</v>
      </c>
      <c r="CB25" s="17">
        <v>132.465</v>
      </c>
      <c r="CC25" s="17">
        <v>66.22</v>
      </c>
      <c r="CD25" s="17">
        <v>77.206999999999994</v>
      </c>
      <c r="CE25" s="17">
        <v>30.36</v>
      </c>
      <c r="CF25" s="17">
        <v>0</v>
      </c>
      <c r="CG25" s="17"/>
      <c r="CH25" s="17"/>
      <c r="CI25" s="17">
        <v>117.152</v>
      </c>
      <c r="CJ25" s="17">
        <v>0</v>
      </c>
      <c r="CK25" s="17">
        <v>56.503</v>
      </c>
      <c r="CL25" s="17">
        <v>0</v>
      </c>
      <c r="CM25" s="17"/>
      <c r="CN25" s="17"/>
      <c r="CO25" s="17"/>
      <c r="CP25" s="17"/>
      <c r="CQ25" s="17">
        <v>0</v>
      </c>
      <c r="CR25" s="17">
        <v>0</v>
      </c>
      <c r="CS25" s="17"/>
      <c r="CT25" s="17">
        <v>8.6</v>
      </c>
      <c r="CU25" s="17">
        <v>19.7</v>
      </c>
      <c r="CV25" s="17">
        <v>0.1</v>
      </c>
      <c r="CW25" s="17">
        <v>18.5</v>
      </c>
      <c r="CX25" s="17">
        <v>57.9</v>
      </c>
      <c r="CY25" s="17">
        <v>6.1</v>
      </c>
      <c r="CZ25" s="17">
        <v>0</v>
      </c>
      <c r="DA25" s="17">
        <v>20.5</v>
      </c>
      <c r="DB25" s="17">
        <v>9.9</v>
      </c>
      <c r="DC25" s="17">
        <v>5.7</v>
      </c>
      <c r="DD25" s="17">
        <v>46.9</v>
      </c>
      <c r="DE25" s="17">
        <v>36.14</v>
      </c>
      <c r="DF25" s="17">
        <v>1.4</v>
      </c>
      <c r="DG25" s="17">
        <v>3.6</v>
      </c>
      <c r="DH25" s="17">
        <v>5.0999999999999996</v>
      </c>
      <c r="DI25" s="17">
        <v>21</v>
      </c>
      <c r="DJ25" s="17">
        <v>20</v>
      </c>
      <c r="DK25" s="17">
        <v>19.2</v>
      </c>
      <c r="DL25" s="17">
        <v>3.5</v>
      </c>
      <c r="DM25" s="17">
        <v>18.5</v>
      </c>
      <c r="DN25" s="17">
        <v>2.7</v>
      </c>
      <c r="DO25" s="17">
        <v>2.6</v>
      </c>
      <c r="DP25" s="17">
        <v>5.9</v>
      </c>
      <c r="DQ25" s="17">
        <v>28.6</v>
      </c>
      <c r="DR25" s="17">
        <v>1.7</v>
      </c>
      <c r="DS25" s="17">
        <v>3.5</v>
      </c>
      <c r="DT25" s="17">
        <v>10.4</v>
      </c>
      <c r="DU25" s="17">
        <v>2.9</v>
      </c>
      <c r="DV25" s="17"/>
      <c r="DW25" s="17">
        <v>0.1</v>
      </c>
      <c r="DX25" s="17">
        <v>19.899999999999999</v>
      </c>
      <c r="DY25" s="17">
        <v>11.3</v>
      </c>
      <c r="DZ25" s="17">
        <v>19.5</v>
      </c>
      <c r="EA25" s="17">
        <v>20.3</v>
      </c>
      <c r="EB25" s="17">
        <v>2</v>
      </c>
      <c r="EC25" s="17">
        <v>9.6</v>
      </c>
      <c r="ED25" s="17">
        <v>4.3</v>
      </c>
      <c r="EE25" s="17">
        <v>63.4</v>
      </c>
      <c r="EF25" s="17">
        <v>84.7</v>
      </c>
      <c r="EG25" s="17">
        <v>2.2999999999999998</v>
      </c>
      <c r="EH25" s="17">
        <v>3.7</v>
      </c>
      <c r="EI25" s="17">
        <v>0.3</v>
      </c>
      <c r="EJ25" s="17">
        <v>21</v>
      </c>
      <c r="EK25" s="17">
        <v>7.7</v>
      </c>
      <c r="EL25" s="17">
        <v>8.3000000000000007</v>
      </c>
      <c r="EM25" s="17">
        <v>20.399999999999999</v>
      </c>
      <c r="EN25" s="17">
        <v>20.399999999999999</v>
      </c>
      <c r="EO25" s="17">
        <v>20</v>
      </c>
      <c r="EP25" s="17">
        <v>4.3</v>
      </c>
      <c r="EQ25" s="17">
        <v>102.3</v>
      </c>
      <c r="ER25" s="17">
        <v>6</v>
      </c>
      <c r="ES25" s="17">
        <v>99.5</v>
      </c>
      <c r="ET25" s="17">
        <v>0.65400000000000003</v>
      </c>
      <c r="EU25" s="17">
        <v>59.357999999999997</v>
      </c>
      <c r="EV25" s="17">
        <v>54.704000000000001</v>
      </c>
      <c r="EW25" s="17">
        <v>79.3</v>
      </c>
      <c r="EX25" s="17">
        <v>4.8</v>
      </c>
      <c r="EY25" s="17">
        <v>2.4</v>
      </c>
      <c r="EZ25" s="17">
        <v>2.4</v>
      </c>
      <c r="FA25" s="17">
        <v>2.7</v>
      </c>
      <c r="FB25" s="17">
        <v>5.4</v>
      </c>
      <c r="FC25" s="17">
        <v>5.6</v>
      </c>
      <c r="FD25" s="17">
        <v>20</v>
      </c>
      <c r="FE25" s="17">
        <v>19.899999999999999</v>
      </c>
      <c r="FF25" s="17">
        <v>9.4</v>
      </c>
      <c r="FG25" s="17"/>
      <c r="FH25" s="17"/>
      <c r="FI25" s="17"/>
      <c r="FJ25" s="17"/>
      <c r="FK25" s="17">
        <v>7.1</v>
      </c>
      <c r="FL25" s="17"/>
      <c r="FM25" s="17">
        <v>16.600000000000001</v>
      </c>
      <c r="FN25" s="17">
        <v>6132.7443599999997</v>
      </c>
      <c r="FO25" s="15"/>
      <c r="FP25" s="17">
        <v>24.446919999999999</v>
      </c>
      <c r="FQ25" s="17">
        <v>0</v>
      </c>
      <c r="FR25" s="17">
        <v>0</v>
      </c>
      <c r="FS25" s="17">
        <v>13.2</v>
      </c>
      <c r="FT25" s="17">
        <v>24.807749999999999</v>
      </c>
      <c r="FU25" s="17">
        <v>18.94661</v>
      </c>
      <c r="FV25" s="17">
        <v>2.5</v>
      </c>
      <c r="FW25" s="17">
        <v>6.6</v>
      </c>
      <c r="FX25" s="17">
        <v>90.501279999999994</v>
      </c>
    </row>
    <row r="26" spans="1:180" ht="24" customHeight="1" x14ac:dyDescent="0.35">
      <c r="A26" s="18" t="s">
        <v>27</v>
      </c>
      <c r="B26" s="18" t="s">
        <v>833</v>
      </c>
      <c r="C26" s="19">
        <v>204.5</v>
      </c>
      <c r="D26" s="19">
        <v>654.9</v>
      </c>
      <c r="E26" s="19"/>
      <c r="F26" s="19"/>
      <c r="G26" s="19"/>
      <c r="H26" s="19">
        <v>90.7</v>
      </c>
      <c r="I26" s="19">
        <v>226.3</v>
      </c>
      <c r="J26" s="19"/>
      <c r="K26" s="19">
        <v>0</v>
      </c>
      <c r="L26" s="19">
        <v>107.1</v>
      </c>
      <c r="M26" s="19">
        <v>106.3</v>
      </c>
      <c r="N26" s="19">
        <v>107</v>
      </c>
      <c r="O26" s="19">
        <v>204.7</v>
      </c>
      <c r="P26" s="19">
        <v>110.1</v>
      </c>
      <c r="Q26" s="19">
        <v>69.2</v>
      </c>
      <c r="R26" s="19"/>
      <c r="S26" s="19"/>
      <c r="T26" s="19"/>
      <c r="U26" s="19"/>
      <c r="V26" s="19"/>
      <c r="W26" s="19">
        <v>155</v>
      </c>
      <c r="X26" s="19">
        <v>6.6</v>
      </c>
      <c r="Y26" s="19">
        <v>4.7</v>
      </c>
      <c r="Z26" s="19">
        <v>0</v>
      </c>
      <c r="AA26" s="19">
        <v>6.4</v>
      </c>
      <c r="AB26" s="19"/>
      <c r="AC26" s="19">
        <v>70.7</v>
      </c>
      <c r="AD26" s="19"/>
      <c r="AE26" s="19"/>
      <c r="AF26" s="19"/>
      <c r="AG26" s="19"/>
      <c r="AH26" s="19">
        <v>85.9</v>
      </c>
      <c r="AI26" s="19">
        <v>153.9</v>
      </c>
      <c r="AJ26" s="19"/>
      <c r="AK26" s="19"/>
      <c r="AL26" s="19"/>
      <c r="AM26" s="19">
        <v>6.5</v>
      </c>
      <c r="AN26" s="19">
        <v>409.1</v>
      </c>
      <c r="AO26" s="19">
        <v>70</v>
      </c>
      <c r="AP26" s="19">
        <v>152.24164999999999</v>
      </c>
      <c r="AQ26" s="19">
        <v>42.32882</v>
      </c>
      <c r="AR26" s="19">
        <v>18.600000000000001</v>
      </c>
      <c r="AS26" s="19">
        <v>19.3</v>
      </c>
      <c r="AT26" s="19">
        <v>84.4</v>
      </c>
      <c r="AU26" s="19"/>
      <c r="AV26" s="19">
        <v>0</v>
      </c>
      <c r="AW26" s="19">
        <v>0</v>
      </c>
      <c r="AX26" s="19">
        <v>107.8</v>
      </c>
      <c r="AY26" s="19">
        <v>42.7</v>
      </c>
      <c r="AZ26" s="19">
        <v>18.899999999999999</v>
      </c>
      <c r="BA26" s="19">
        <v>3.8</v>
      </c>
      <c r="BB26" s="19">
        <v>26.3</v>
      </c>
      <c r="BC26" s="19">
        <v>173.1</v>
      </c>
      <c r="BD26" s="19"/>
      <c r="BE26" s="19"/>
      <c r="BF26" s="19">
        <v>7.5</v>
      </c>
      <c r="BG26" s="19">
        <v>0</v>
      </c>
      <c r="BH26" s="19"/>
      <c r="BI26" s="19">
        <v>0</v>
      </c>
      <c r="BJ26" s="19"/>
      <c r="BK26" s="19"/>
      <c r="BL26" s="19"/>
      <c r="BM26" s="19">
        <v>40.700000000000003</v>
      </c>
      <c r="BN26" s="19">
        <v>62.8</v>
      </c>
      <c r="BO26" s="19">
        <v>62.6</v>
      </c>
      <c r="BP26" s="19">
        <v>61.9</v>
      </c>
      <c r="BQ26" s="19">
        <v>134.19999999999999</v>
      </c>
      <c r="BR26" s="19">
        <v>0</v>
      </c>
      <c r="BS26" s="19"/>
      <c r="BT26" s="19"/>
      <c r="BU26" s="19"/>
      <c r="BV26" s="19"/>
      <c r="BW26" s="19">
        <v>0</v>
      </c>
      <c r="BX26" s="19"/>
      <c r="BY26" s="19"/>
      <c r="BZ26" s="19">
        <v>3.4</v>
      </c>
      <c r="CA26" s="19">
        <v>218.68100000000001</v>
      </c>
      <c r="CB26" s="19">
        <v>124.533</v>
      </c>
      <c r="CC26" s="19">
        <v>66.563000000000002</v>
      </c>
      <c r="CD26" s="19">
        <v>77.400999999999996</v>
      </c>
      <c r="CE26" s="19">
        <v>30.600999999999999</v>
      </c>
      <c r="CF26" s="19">
        <v>0</v>
      </c>
      <c r="CG26" s="19"/>
      <c r="CH26" s="19"/>
      <c r="CI26" s="19">
        <v>117.08</v>
      </c>
      <c r="CJ26" s="19">
        <v>0</v>
      </c>
      <c r="CK26" s="19">
        <v>57.19</v>
      </c>
      <c r="CL26" s="19">
        <v>0</v>
      </c>
      <c r="CM26" s="19"/>
      <c r="CN26" s="19"/>
      <c r="CO26" s="19"/>
      <c r="CP26" s="19"/>
      <c r="CQ26" s="19">
        <v>0</v>
      </c>
      <c r="CR26" s="19">
        <v>0</v>
      </c>
      <c r="CS26" s="19"/>
      <c r="CT26" s="19">
        <v>8.5</v>
      </c>
      <c r="CU26" s="19">
        <v>11.9</v>
      </c>
      <c r="CV26" s="19">
        <v>0.1</v>
      </c>
      <c r="CW26" s="19">
        <v>11.6</v>
      </c>
      <c r="CX26" s="19">
        <v>69.900000000000006</v>
      </c>
      <c r="CY26" s="19">
        <v>6.5</v>
      </c>
      <c r="CZ26" s="19">
        <v>0.1</v>
      </c>
      <c r="DA26" s="19">
        <v>20.6</v>
      </c>
      <c r="DB26" s="19">
        <v>9.9</v>
      </c>
      <c r="DC26" s="19">
        <v>5.4</v>
      </c>
      <c r="DD26" s="19">
        <v>173.9</v>
      </c>
      <c r="DE26" s="19">
        <v>88.29</v>
      </c>
      <c r="DF26" s="19">
        <v>1.4</v>
      </c>
      <c r="DG26" s="19">
        <v>3.6</v>
      </c>
      <c r="DH26" s="19">
        <v>5.0999999999999996</v>
      </c>
      <c r="DI26" s="19">
        <v>21.1</v>
      </c>
      <c r="DJ26" s="19">
        <v>20</v>
      </c>
      <c r="DK26" s="19">
        <v>19.2</v>
      </c>
      <c r="DL26" s="19">
        <v>3.6</v>
      </c>
      <c r="DM26" s="19">
        <v>18.5</v>
      </c>
      <c r="DN26" s="19">
        <v>9.8000000000000007</v>
      </c>
      <c r="DO26" s="19">
        <v>10.4</v>
      </c>
      <c r="DP26" s="19">
        <v>4.5</v>
      </c>
      <c r="DQ26" s="19">
        <v>25.8</v>
      </c>
      <c r="DR26" s="19">
        <v>3.1</v>
      </c>
      <c r="DS26" s="19">
        <v>3.5</v>
      </c>
      <c r="DT26" s="19">
        <v>10.6</v>
      </c>
      <c r="DU26" s="19">
        <v>2.9</v>
      </c>
      <c r="DV26" s="19"/>
      <c r="DW26" s="19">
        <v>0.1</v>
      </c>
      <c r="DX26" s="19">
        <v>19.899999999999999</v>
      </c>
      <c r="DY26" s="19">
        <v>11.1</v>
      </c>
      <c r="DZ26" s="19">
        <v>19.899999999999999</v>
      </c>
      <c r="EA26" s="19">
        <v>20.3</v>
      </c>
      <c r="EB26" s="19">
        <v>0.6</v>
      </c>
      <c r="EC26" s="19">
        <v>7.3</v>
      </c>
      <c r="ED26" s="19">
        <v>14.8</v>
      </c>
      <c r="EE26" s="19">
        <v>43.9</v>
      </c>
      <c r="EF26" s="19">
        <v>90.1</v>
      </c>
      <c r="EG26" s="19">
        <v>3</v>
      </c>
      <c r="EH26" s="19">
        <v>2.8</v>
      </c>
      <c r="EI26" s="19">
        <v>8</v>
      </c>
      <c r="EJ26" s="19">
        <v>20.9</v>
      </c>
      <c r="EK26" s="19">
        <v>7.7</v>
      </c>
      <c r="EL26" s="19">
        <v>8.4</v>
      </c>
      <c r="EM26" s="19">
        <v>20.399999999999999</v>
      </c>
      <c r="EN26" s="19">
        <v>20.399999999999999</v>
      </c>
      <c r="EO26" s="19">
        <v>20</v>
      </c>
      <c r="EP26" s="19">
        <v>5.7</v>
      </c>
      <c r="EQ26" s="19">
        <v>222.8</v>
      </c>
      <c r="ER26" s="19">
        <v>8.6</v>
      </c>
      <c r="ES26" s="19">
        <v>118.7</v>
      </c>
      <c r="ET26" s="19">
        <v>0.64700000000000002</v>
      </c>
      <c r="EU26" s="19">
        <v>41.588999999999999</v>
      </c>
      <c r="EV26" s="19">
        <v>33.103999999999999</v>
      </c>
      <c r="EW26" s="19">
        <v>90.1</v>
      </c>
      <c r="EX26" s="19">
        <v>4.8</v>
      </c>
      <c r="EY26" s="19">
        <v>2.4</v>
      </c>
      <c r="EZ26" s="19">
        <v>2.4</v>
      </c>
      <c r="FA26" s="19">
        <v>2.7</v>
      </c>
      <c r="FB26" s="19">
        <v>7.8</v>
      </c>
      <c r="FC26" s="19">
        <v>5.6</v>
      </c>
      <c r="FD26" s="19">
        <v>20</v>
      </c>
      <c r="FE26" s="19">
        <v>19.899999999999999</v>
      </c>
      <c r="FF26" s="19">
        <v>9.3000000000000007</v>
      </c>
      <c r="FG26" s="19"/>
      <c r="FH26" s="19"/>
      <c r="FI26" s="19"/>
      <c r="FJ26" s="19"/>
      <c r="FK26" s="19">
        <v>8.1</v>
      </c>
      <c r="FL26" s="19"/>
      <c r="FM26" s="19">
        <v>18.3</v>
      </c>
      <c r="FN26" s="19">
        <v>6136.1494700000003</v>
      </c>
      <c r="FO26" s="15"/>
      <c r="FP26" s="19">
        <v>24.41919</v>
      </c>
      <c r="FQ26" s="19">
        <v>0</v>
      </c>
      <c r="FR26" s="19">
        <v>0</v>
      </c>
      <c r="FS26" s="19">
        <v>13.2</v>
      </c>
      <c r="FT26" s="19">
        <v>24.768280000000001</v>
      </c>
      <c r="FU26" s="19">
        <v>18.946629999999999</v>
      </c>
      <c r="FV26" s="19">
        <v>2.2999999999999998</v>
      </c>
      <c r="FW26" s="19">
        <v>6.4</v>
      </c>
      <c r="FX26" s="19">
        <v>90.034099999999995</v>
      </c>
    </row>
    <row r="27" spans="1:180" ht="24" customHeight="1" x14ac:dyDescent="0.35">
      <c r="A27" s="13" t="s">
        <v>27</v>
      </c>
      <c r="B27" s="13" t="s">
        <v>834</v>
      </c>
      <c r="C27" s="14">
        <v>202</v>
      </c>
      <c r="D27" s="14">
        <v>649.5</v>
      </c>
      <c r="E27" s="14"/>
      <c r="F27" s="14"/>
      <c r="G27" s="14"/>
      <c r="H27" s="14">
        <v>90.2</v>
      </c>
      <c r="I27" s="14">
        <v>224</v>
      </c>
      <c r="J27" s="14"/>
      <c r="K27" s="14">
        <v>0</v>
      </c>
      <c r="L27" s="14">
        <v>106.8</v>
      </c>
      <c r="M27" s="14">
        <v>106.6</v>
      </c>
      <c r="N27" s="14">
        <v>107.1</v>
      </c>
      <c r="O27" s="14">
        <v>204.1</v>
      </c>
      <c r="P27" s="14">
        <v>109.1</v>
      </c>
      <c r="Q27" s="14">
        <v>68.900000000000006</v>
      </c>
      <c r="R27" s="14"/>
      <c r="S27" s="14"/>
      <c r="T27" s="14"/>
      <c r="U27" s="14"/>
      <c r="V27" s="14"/>
      <c r="W27" s="14">
        <v>151.6</v>
      </c>
      <c r="X27" s="14">
        <v>6.4</v>
      </c>
      <c r="Y27" s="14">
        <v>4.7</v>
      </c>
      <c r="Z27" s="14">
        <v>0</v>
      </c>
      <c r="AA27" s="14">
        <v>6.4</v>
      </c>
      <c r="AB27" s="14"/>
      <c r="AC27" s="14">
        <v>70.3</v>
      </c>
      <c r="AD27" s="14"/>
      <c r="AE27" s="14"/>
      <c r="AF27" s="14"/>
      <c r="AG27" s="14"/>
      <c r="AH27" s="14">
        <v>55.5</v>
      </c>
      <c r="AI27" s="14">
        <v>202.3</v>
      </c>
      <c r="AJ27" s="14"/>
      <c r="AK27" s="14"/>
      <c r="AL27" s="14"/>
      <c r="AM27" s="14">
        <v>6.5</v>
      </c>
      <c r="AN27" s="14">
        <v>430.1</v>
      </c>
      <c r="AO27" s="14">
        <v>80.3</v>
      </c>
      <c r="AP27" s="14">
        <v>151.85702000000001</v>
      </c>
      <c r="AQ27" s="14">
        <v>42.115319999999997</v>
      </c>
      <c r="AR27" s="14">
        <v>18.600000000000001</v>
      </c>
      <c r="AS27" s="14">
        <v>19.3</v>
      </c>
      <c r="AT27" s="14">
        <v>82.5</v>
      </c>
      <c r="AU27" s="14"/>
      <c r="AV27" s="14">
        <v>0</v>
      </c>
      <c r="AW27" s="14">
        <v>0</v>
      </c>
      <c r="AX27" s="14">
        <v>107</v>
      </c>
      <c r="AY27" s="14">
        <v>42.9</v>
      </c>
      <c r="AZ27" s="14">
        <v>20.100000000000001</v>
      </c>
      <c r="BA27" s="14">
        <v>3.8</v>
      </c>
      <c r="BB27" s="14">
        <v>25.9</v>
      </c>
      <c r="BC27" s="14">
        <v>170.9</v>
      </c>
      <c r="BD27" s="14"/>
      <c r="BE27" s="14"/>
      <c r="BF27" s="14">
        <v>7.9</v>
      </c>
      <c r="BG27" s="14">
        <v>0</v>
      </c>
      <c r="BH27" s="14"/>
      <c r="BI27" s="14">
        <v>0</v>
      </c>
      <c r="BJ27" s="14"/>
      <c r="BK27" s="14"/>
      <c r="BL27" s="14"/>
      <c r="BM27" s="14">
        <v>41</v>
      </c>
      <c r="BN27" s="14">
        <v>61.6</v>
      </c>
      <c r="BO27" s="14">
        <v>61.8</v>
      </c>
      <c r="BP27" s="14">
        <v>61.2</v>
      </c>
      <c r="BQ27" s="14">
        <v>133</v>
      </c>
      <c r="BR27" s="14">
        <v>0</v>
      </c>
      <c r="BS27" s="14"/>
      <c r="BT27" s="14"/>
      <c r="BU27" s="14"/>
      <c r="BV27" s="14"/>
      <c r="BW27" s="14">
        <v>0</v>
      </c>
      <c r="BX27" s="14"/>
      <c r="BY27" s="14"/>
      <c r="BZ27" s="14">
        <v>3.4</v>
      </c>
      <c r="CA27" s="14">
        <v>232.869</v>
      </c>
      <c r="CB27" s="14">
        <v>125.386</v>
      </c>
      <c r="CC27" s="14">
        <v>65.92</v>
      </c>
      <c r="CD27" s="14">
        <v>77.305000000000007</v>
      </c>
      <c r="CE27" s="14">
        <v>30.177</v>
      </c>
      <c r="CF27" s="14">
        <v>0</v>
      </c>
      <c r="CG27" s="14"/>
      <c r="CH27" s="14"/>
      <c r="CI27" s="14">
        <v>116.82899999999999</v>
      </c>
      <c r="CJ27" s="14">
        <v>0</v>
      </c>
      <c r="CK27" s="14">
        <v>56.942999999999998</v>
      </c>
      <c r="CL27" s="14">
        <v>0</v>
      </c>
      <c r="CM27" s="14"/>
      <c r="CN27" s="14"/>
      <c r="CO27" s="14"/>
      <c r="CP27" s="14"/>
      <c r="CQ27" s="14">
        <v>0</v>
      </c>
      <c r="CR27" s="14">
        <v>0</v>
      </c>
      <c r="CS27" s="14"/>
      <c r="CT27" s="14">
        <v>8.4</v>
      </c>
      <c r="CU27" s="14">
        <v>17.100000000000001</v>
      </c>
      <c r="CV27" s="14">
        <v>0.5</v>
      </c>
      <c r="CW27" s="14">
        <v>11.6</v>
      </c>
      <c r="CX27" s="14">
        <v>73.099999999999994</v>
      </c>
      <c r="CY27" s="14">
        <v>7.9</v>
      </c>
      <c r="CZ27" s="14">
        <v>0.1</v>
      </c>
      <c r="DA27" s="14">
        <v>20.399999999999999</v>
      </c>
      <c r="DB27" s="14">
        <v>10</v>
      </c>
      <c r="DC27" s="14">
        <v>5.5</v>
      </c>
      <c r="DD27" s="14">
        <v>180.9</v>
      </c>
      <c r="DE27" s="14">
        <v>92.14</v>
      </c>
      <c r="DF27" s="14">
        <v>1.4</v>
      </c>
      <c r="DG27" s="14">
        <v>3.6</v>
      </c>
      <c r="DH27" s="14">
        <v>5.2</v>
      </c>
      <c r="DI27" s="14">
        <v>20.8</v>
      </c>
      <c r="DJ27" s="14">
        <v>20</v>
      </c>
      <c r="DK27" s="14">
        <v>19.2</v>
      </c>
      <c r="DL27" s="14">
        <v>3.6</v>
      </c>
      <c r="DM27" s="14">
        <v>18.5</v>
      </c>
      <c r="DN27" s="14">
        <v>13.1</v>
      </c>
      <c r="DO27" s="14">
        <v>16.100000000000001</v>
      </c>
      <c r="DP27" s="14">
        <v>6.3</v>
      </c>
      <c r="DQ27" s="14">
        <v>19.100000000000001</v>
      </c>
      <c r="DR27" s="14">
        <v>5.4</v>
      </c>
      <c r="DS27" s="14">
        <v>3.5</v>
      </c>
      <c r="DT27" s="14">
        <v>10.6</v>
      </c>
      <c r="DU27" s="14">
        <v>2.9</v>
      </c>
      <c r="DV27" s="14"/>
      <c r="DW27" s="14">
        <v>0.2</v>
      </c>
      <c r="DX27" s="14">
        <v>19.899999999999999</v>
      </c>
      <c r="DY27" s="14">
        <v>11</v>
      </c>
      <c r="DZ27" s="14">
        <v>20.100000000000001</v>
      </c>
      <c r="EA27" s="14">
        <v>20.3</v>
      </c>
      <c r="EB27" s="14">
        <v>0</v>
      </c>
      <c r="EC27" s="14">
        <v>4.7</v>
      </c>
      <c r="ED27" s="14">
        <v>24.5</v>
      </c>
      <c r="EE27" s="14">
        <v>42.7</v>
      </c>
      <c r="EF27" s="14">
        <v>92.9</v>
      </c>
      <c r="EG27" s="14">
        <v>5.0999999999999996</v>
      </c>
      <c r="EH27" s="14">
        <v>2.2999999999999998</v>
      </c>
      <c r="EI27" s="14">
        <v>20.2</v>
      </c>
      <c r="EJ27" s="14">
        <v>20.9</v>
      </c>
      <c r="EK27" s="14">
        <v>7.7</v>
      </c>
      <c r="EL27" s="14">
        <v>8.6999999999999993</v>
      </c>
      <c r="EM27" s="14">
        <v>20.399999999999999</v>
      </c>
      <c r="EN27" s="14">
        <v>20.399999999999999</v>
      </c>
      <c r="EO27" s="14">
        <v>20</v>
      </c>
      <c r="EP27" s="14">
        <v>4.8</v>
      </c>
      <c r="EQ27" s="14">
        <v>228.1</v>
      </c>
      <c r="ER27" s="14">
        <v>10.9</v>
      </c>
      <c r="ES27" s="14">
        <v>122.4</v>
      </c>
      <c r="ET27" s="14">
        <v>0.65</v>
      </c>
      <c r="EU27" s="14">
        <v>30.414000000000001</v>
      </c>
      <c r="EV27" s="14">
        <v>23.074000000000002</v>
      </c>
      <c r="EW27" s="14">
        <v>93.9</v>
      </c>
      <c r="EX27" s="14">
        <v>4.8</v>
      </c>
      <c r="EY27" s="14">
        <v>2.4</v>
      </c>
      <c r="EZ27" s="14">
        <v>2.4</v>
      </c>
      <c r="FA27" s="14">
        <v>2.7</v>
      </c>
      <c r="FB27" s="14">
        <v>10</v>
      </c>
      <c r="FC27" s="14">
        <v>5.6</v>
      </c>
      <c r="FD27" s="14">
        <v>20</v>
      </c>
      <c r="FE27" s="14">
        <v>20</v>
      </c>
      <c r="FF27" s="14">
        <v>8.6999999999999993</v>
      </c>
      <c r="FG27" s="14"/>
      <c r="FH27" s="14"/>
      <c r="FI27" s="14"/>
      <c r="FJ27" s="14"/>
      <c r="FK27" s="14">
        <v>7</v>
      </c>
      <c r="FL27" s="14"/>
      <c r="FM27" s="14">
        <v>18</v>
      </c>
      <c r="FN27" s="14">
        <v>6217.4793399999999</v>
      </c>
      <c r="FO27" s="15"/>
      <c r="FP27" s="14">
        <v>24.424939999999999</v>
      </c>
      <c r="FQ27" s="14">
        <v>0</v>
      </c>
      <c r="FR27" s="14">
        <v>0</v>
      </c>
      <c r="FS27" s="14">
        <v>13.2</v>
      </c>
      <c r="FT27" s="14">
        <v>25.49483</v>
      </c>
      <c r="FU27" s="14">
        <v>18.94624</v>
      </c>
      <c r="FV27" s="14">
        <v>2.4</v>
      </c>
      <c r="FW27" s="14">
        <v>6.5</v>
      </c>
      <c r="FX27" s="14">
        <v>90.966009999999997</v>
      </c>
    </row>
    <row r="28" spans="1:180" ht="24" customHeight="1" x14ac:dyDescent="0.35">
      <c r="A28" s="16" t="s">
        <v>27</v>
      </c>
      <c r="B28" s="16" t="s">
        <v>835</v>
      </c>
      <c r="C28" s="17">
        <v>199.4</v>
      </c>
      <c r="D28" s="17">
        <v>650.70000000000005</v>
      </c>
      <c r="E28" s="17"/>
      <c r="F28" s="17"/>
      <c r="G28" s="17"/>
      <c r="H28" s="17">
        <v>90.1</v>
      </c>
      <c r="I28" s="17">
        <v>225.1</v>
      </c>
      <c r="J28" s="17"/>
      <c r="K28" s="17">
        <v>0</v>
      </c>
      <c r="L28" s="17">
        <v>135.4</v>
      </c>
      <c r="M28" s="17">
        <v>135.4</v>
      </c>
      <c r="N28" s="17">
        <v>135</v>
      </c>
      <c r="O28" s="17">
        <v>233.6</v>
      </c>
      <c r="P28" s="17">
        <v>110.4</v>
      </c>
      <c r="Q28" s="17">
        <v>69.2</v>
      </c>
      <c r="R28" s="17"/>
      <c r="S28" s="17"/>
      <c r="T28" s="17"/>
      <c r="U28" s="17"/>
      <c r="V28" s="17"/>
      <c r="W28" s="17">
        <v>150.80000000000001</v>
      </c>
      <c r="X28" s="17">
        <v>5.9</v>
      </c>
      <c r="Y28" s="17">
        <v>4.5999999999999996</v>
      </c>
      <c r="Z28" s="17">
        <v>0</v>
      </c>
      <c r="AA28" s="17">
        <v>6.4</v>
      </c>
      <c r="AB28" s="17"/>
      <c r="AC28" s="17">
        <v>70.599999999999994</v>
      </c>
      <c r="AD28" s="17"/>
      <c r="AE28" s="17"/>
      <c r="AF28" s="17"/>
      <c r="AG28" s="17"/>
      <c r="AH28" s="17">
        <v>55.3</v>
      </c>
      <c r="AI28" s="17">
        <v>223</v>
      </c>
      <c r="AJ28" s="17"/>
      <c r="AK28" s="17"/>
      <c r="AL28" s="17"/>
      <c r="AM28" s="17">
        <v>6.5</v>
      </c>
      <c r="AN28" s="17">
        <v>464</v>
      </c>
      <c r="AO28" s="17">
        <v>81.5</v>
      </c>
      <c r="AP28" s="17">
        <v>150.84232</v>
      </c>
      <c r="AQ28" s="17">
        <v>41.826410000000003</v>
      </c>
      <c r="AR28" s="17">
        <v>18.600000000000001</v>
      </c>
      <c r="AS28" s="17">
        <v>19.3</v>
      </c>
      <c r="AT28" s="17">
        <v>83.5</v>
      </c>
      <c r="AU28" s="17"/>
      <c r="AV28" s="17">
        <v>0</v>
      </c>
      <c r="AW28" s="17">
        <v>0</v>
      </c>
      <c r="AX28" s="17">
        <v>106.2</v>
      </c>
      <c r="AY28" s="17">
        <v>45.8</v>
      </c>
      <c r="AZ28" s="17">
        <v>22.4</v>
      </c>
      <c r="BA28" s="17">
        <v>3.8</v>
      </c>
      <c r="BB28" s="17">
        <v>25.4</v>
      </c>
      <c r="BC28" s="17">
        <v>169.8</v>
      </c>
      <c r="BD28" s="17"/>
      <c r="BE28" s="17"/>
      <c r="BF28" s="17">
        <v>41</v>
      </c>
      <c r="BG28" s="17">
        <v>0</v>
      </c>
      <c r="BH28" s="17"/>
      <c r="BI28" s="17">
        <v>0</v>
      </c>
      <c r="BJ28" s="17"/>
      <c r="BK28" s="17"/>
      <c r="BL28" s="17"/>
      <c r="BM28" s="17">
        <v>41.1</v>
      </c>
      <c r="BN28" s="17">
        <v>62.7</v>
      </c>
      <c r="BO28" s="17">
        <v>62.7</v>
      </c>
      <c r="BP28" s="17">
        <v>62.8</v>
      </c>
      <c r="BQ28" s="17">
        <v>133.4</v>
      </c>
      <c r="BR28" s="17">
        <v>0</v>
      </c>
      <c r="BS28" s="17"/>
      <c r="BT28" s="17"/>
      <c r="BU28" s="17"/>
      <c r="BV28" s="17"/>
      <c r="BW28" s="17">
        <v>0</v>
      </c>
      <c r="BX28" s="17"/>
      <c r="BY28" s="17"/>
      <c r="BZ28" s="17">
        <v>3.4</v>
      </c>
      <c r="CA28" s="17">
        <v>269.166</v>
      </c>
      <c r="CB28" s="17">
        <v>130.58600000000001</v>
      </c>
      <c r="CC28" s="17">
        <v>65.575000000000003</v>
      </c>
      <c r="CD28" s="17">
        <v>77.185000000000002</v>
      </c>
      <c r="CE28" s="17">
        <v>29.678000000000001</v>
      </c>
      <c r="CF28" s="17">
        <v>0</v>
      </c>
      <c r="CG28" s="17"/>
      <c r="CH28" s="17"/>
      <c r="CI28" s="17">
        <v>116.57299999999999</v>
      </c>
      <c r="CJ28" s="17">
        <v>0</v>
      </c>
      <c r="CK28" s="17">
        <v>58.529000000000003</v>
      </c>
      <c r="CL28" s="17">
        <v>0</v>
      </c>
      <c r="CM28" s="17"/>
      <c r="CN28" s="17"/>
      <c r="CO28" s="17"/>
      <c r="CP28" s="17"/>
      <c r="CQ28" s="17">
        <v>0</v>
      </c>
      <c r="CR28" s="17">
        <v>0</v>
      </c>
      <c r="CS28" s="17"/>
      <c r="CT28" s="17">
        <v>8.5</v>
      </c>
      <c r="CU28" s="17">
        <v>17.100000000000001</v>
      </c>
      <c r="CV28" s="17">
        <v>0.7</v>
      </c>
      <c r="CW28" s="17">
        <v>11.8</v>
      </c>
      <c r="CX28" s="17">
        <v>74.599999999999994</v>
      </c>
      <c r="CY28" s="17">
        <v>7.6</v>
      </c>
      <c r="CZ28" s="17">
        <v>0.3</v>
      </c>
      <c r="DA28" s="17">
        <v>20.3</v>
      </c>
      <c r="DB28" s="17">
        <v>9.9</v>
      </c>
      <c r="DC28" s="17">
        <v>5.6</v>
      </c>
      <c r="DD28" s="17">
        <v>186.4</v>
      </c>
      <c r="DE28" s="17">
        <v>95.17</v>
      </c>
      <c r="DF28" s="17">
        <v>1.4</v>
      </c>
      <c r="DG28" s="17">
        <v>3.6</v>
      </c>
      <c r="DH28" s="17">
        <v>5.2</v>
      </c>
      <c r="DI28" s="17">
        <v>20.5</v>
      </c>
      <c r="DJ28" s="17">
        <v>20</v>
      </c>
      <c r="DK28" s="17">
        <v>19.2</v>
      </c>
      <c r="DL28" s="17">
        <v>3.6</v>
      </c>
      <c r="DM28" s="17">
        <v>18.399999999999999</v>
      </c>
      <c r="DN28" s="17">
        <v>13.4</v>
      </c>
      <c r="DO28" s="17">
        <v>16.600000000000001</v>
      </c>
      <c r="DP28" s="17">
        <v>5</v>
      </c>
      <c r="DQ28" s="17">
        <v>19.2</v>
      </c>
      <c r="DR28" s="17">
        <v>7.3</v>
      </c>
      <c r="DS28" s="17">
        <v>3.5</v>
      </c>
      <c r="DT28" s="17">
        <v>10.7</v>
      </c>
      <c r="DU28" s="17">
        <v>2.9</v>
      </c>
      <c r="DV28" s="17"/>
      <c r="DW28" s="17">
        <v>0.3</v>
      </c>
      <c r="DX28" s="17">
        <v>19.8</v>
      </c>
      <c r="DY28" s="17">
        <v>11</v>
      </c>
      <c r="DZ28" s="17">
        <v>20</v>
      </c>
      <c r="EA28" s="17">
        <v>20.3</v>
      </c>
      <c r="EB28" s="17">
        <v>1.1000000000000001</v>
      </c>
      <c r="EC28" s="17">
        <v>9.1999999999999993</v>
      </c>
      <c r="ED28" s="17">
        <v>32.1</v>
      </c>
      <c r="EE28" s="17">
        <v>61.8</v>
      </c>
      <c r="EF28" s="17">
        <v>96.2</v>
      </c>
      <c r="EG28" s="17">
        <v>6.4</v>
      </c>
      <c r="EH28" s="17">
        <v>6.5</v>
      </c>
      <c r="EI28" s="17">
        <v>40.200000000000003</v>
      </c>
      <c r="EJ28" s="17">
        <v>20.9</v>
      </c>
      <c r="EK28" s="17">
        <v>7.7</v>
      </c>
      <c r="EL28" s="17">
        <v>8.6999999999999993</v>
      </c>
      <c r="EM28" s="17">
        <v>20.399999999999999</v>
      </c>
      <c r="EN28" s="17">
        <v>20.399999999999999</v>
      </c>
      <c r="EO28" s="17">
        <v>20</v>
      </c>
      <c r="EP28" s="17">
        <v>5.5</v>
      </c>
      <c r="EQ28" s="17">
        <v>233.4</v>
      </c>
      <c r="ER28" s="17">
        <v>12.9</v>
      </c>
      <c r="ES28" s="17">
        <v>126.8</v>
      </c>
      <c r="ET28" s="17">
        <v>0.65700000000000003</v>
      </c>
      <c r="EU28" s="17">
        <v>21.105</v>
      </c>
      <c r="EV28" s="17">
        <v>21.116</v>
      </c>
      <c r="EW28" s="17">
        <v>96.8</v>
      </c>
      <c r="EX28" s="17">
        <v>4.8</v>
      </c>
      <c r="EY28" s="17">
        <v>2.4</v>
      </c>
      <c r="EZ28" s="17">
        <v>2.4</v>
      </c>
      <c r="FA28" s="17">
        <v>2.7</v>
      </c>
      <c r="FB28" s="17">
        <v>11.9</v>
      </c>
      <c r="FC28" s="17">
        <v>5.6</v>
      </c>
      <c r="FD28" s="17">
        <v>20.2</v>
      </c>
      <c r="FE28" s="17">
        <v>20</v>
      </c>
      <c r="FF28" s="17">
        <v>8.8000000000000007</v>
      </c>
      <c r="FG28" s="17"/>
      <c r="FH28" s="17"/>
      <c r="FI28" s="17"/>
      <c r="FJ28" s="17"/>
      <c r="FK28" s="17">
        <v>7</v>
      </c>
      <c r="FL28" s="17"/>
      <c r="FM28" s="17">
        <v>17.8</v>
      </c>
      <c r="FN28" s="17">
        <v>6548.1087299999999</v>
      </c>
      <c r="FO28" s="15"/>
      <c r="FP28" s="17">
        <v>24.401240000000001</v>
      </c>
      <c r="FQ28" s="17">
        <v>0</v>
      </c>
      <c r="FR28" s="17">
        <v>0</v>
      </c>
      <c r="FS28" s="17">
        <v>13.2</v>
      </c>
      <c r="FT28" s="17">
        <v>25.366209999999999</v>
      </c>
      <c r="FU28" s="17">
        <v>18.946840000000002</v>
      </c>
      <c r="FV28" s="17">
        <v>2.4</v>
      </c>
      <c r="FW28" s="17">
        <v>6.5</v>
      </c>
      <c r="FX28" s="17">
        <v>90.81429</v>
      </c>
    </row>
    <row r="29" spans="1:180" ht="24" customHeight="1" x14ac:dyDescent="0.35">
      <c r="A29" s="16" t="s">
        <v>27</v>
      </c>
      <c r="B29" s="16" t="s">
        <v>836</v>
      </c>
      <c r="C29" s="17">
        <v>203.4</v>
      </c>
      <c r="D29" s="17">
        <v>653</v>
      </c>
      <c r="E29" s="17"/>
      <c r="F29" s="17"/>
      <c r="G29" s="17"/>
      <c r="H29" s="17">
        <v>90</v>
      </c>
      <c r="I29" s="17">
        <v>225.9</v>
      </c>
      <c r="J29" s="17"/>
      <c r="K29" s="17">
        <v>0</v>
      </c>
      <c r="L29" s="17">
        <v>141.4</v>
      </c>
      <c r="M29" s="17">
        <v>140.5</v>
      </c>
      <c r="N29" s="17">
        <v>140.1</v>
      </c>
      <c r="O29" s="17">
        <v>225.2</v>
      </c>
      <c r="P29" s="17">
        <v>111.4</v>
      </c>
      <c r="Q29" s="17">
        <v>69.5</v>
      </c>
      <c r="R29" s="17"/>
      <c r="S29" s="17"/>
      <c r="T29" s="17"/>
      <c r="U29" s="17"/>
      <c r="V29" s="17"/>
      <c r="W29" s="17">
        <v>152.80000000000001</v>
      </c>
      <c r="X29" s="17">
        <v>6.3</v>
      </c>
      <c r="Y29" s="17">
        <v>4.8</v>
      </c>
      <c r="Z29" s="17">
        <v>0</v>
      </c>
      <c r="AA29" s="17">
        <v>6.4</v>
      </c>
      <c r="AB29" s="17"/>
      <c r="AC29" s="17">
        <v>71.5</v>
      </c>
      <c r="AD29" s="17"/>
      <c r="AE29" s="17"/>
      <c r="AF29" s="17"/>
      <c r="AG29" s="17"/>
      <c r="AH29" s="17">
        <v>55.5</v>
      </c>
      <c r="AI29" s="17">
        <v>220.6</v>
      </c>
      <c r="AJ29" s="17"/>
      <c r="AK29" s="17"/>
      <c r="AL29" s="17"/>
      <c r="AM29" s="17">
        <v>6.5</v>
      </c>
      <c r="AN29" s="17">
        <v>465.3</v>
      </c>
      <c r="AO29" s="17">
        <v>81.5</v>
      </c>
      <c r="AP29" s="17">
        <v>151.16999999999999</v>
      </c>
      <c r="AQ29" s="17">
        <v>42.2181</v>
      </c>
      <c r="AR29" s="17">
        <v>18.600000000000001</v>
      </c>
      <c r="AS29" s="17">
        <v>19.3</v>
      </c>
      <c r="AT29" s="17">
        <v>82.7</v>
      </c>
      <c r="AU29" s="17"/>
      <c r="AV29" s="17">
        <v>0</v>
      </c>
      <c r="AW29" s="17">
        <v>0</v>
      </c>
      <c r="AX29" s="17">
        <v>107.3</v>
      </c>
      <c r="AY29" s="17">
        <v>46.6</v>
      </c>
      <c r="AZ29" s="17">
        <v>22.5</v>
      </c>
      <c r="BA29" s="17">
        <v>3.8</v>
      </c>
      <c r="BB29" s="17">
        <v>28.4</v>
      </c>
      <c r="BC29" s="17">
        <v>170.9</v>
      </c>
      <c r="BD29" s="17"/>
      <c r="BE29" s="17"/>
      <c r="BF29" s="17">
        <v>72.2</v>
      </c>
      <c r="BG29" s="17">
        <v>0</v>
      </c>
      <c r="BH29" s="17"/>
      <c r="BI29" s="17">
        <v>0</v>
      </c>
      <c r="BJ29" s="17"/>
      <c r="BK29" s="17"/>
      <c r="BL29" s="17"/>
      <c r="BM29" s="17">
        <v>40.9</v>
      </c>
      <c r="BN29" s="17">
        <v>61.9</v>
      </c>
      <c r="BO29" s="17">
        <v>62.1</v>
      </c>
      <c r="BP29" s="17">
        <v>62</v>
      </c>
      <c r="BQ29" s="17">
        <v>133.69999999999999</v>
      </c>
      <c r="BR29" s="17">
        <v>0</v>
      </c>
      <c r="BS29" s="17"/>
      <c r="BT29" s="17"/>
      <c r="BU29" s="17"/>
      <c r="BV29" s="17"/>
      <c r="BW29" s="17">
        <v>0</v>
      </c>
      <c r="BX29" s="17"/>
      <c r="BY29" s="17"/>
      <c r="BZ29" s="17">
        <v>3.4</v>
      </c>
      <c r="CA29" s="17">
        <v>272.40199999999999</v>
      </c>
      <c r="CB29" s="17">
        <v>132.00399999999999</v>
      </c>
      <c r="CC29" s="17">
        <v>66.058999999999997</v>
      </c>
      <c r="CD29" s="17">
        <v>76.563999999999993</v>
      </c>
      <c r="CE29" s="17">
        <v>30.081</v>
      </c>
      <c r="CF29" s="17">
        <v>0</v>
      </c>
      <c r="CG29" s="17"/>
      <c r="CH29" s="17"/>
      <c r="CI29" s="17">
        <v>116.685</v>
      </c>
      <c r="CJ29" s="17">
        <v>0</v>
      </c>
      <c r="CK29" s="17">
        <v>57.94</v>
      </c>
      <c r="CL29" s="17">
        <v>0</v>
      </c>
      <c r="CM29" s="17"/>
      <c r="CN29" s="17"/>
      <c r="CO29" s="17"/>
      <c r="CP29" s="17"/>
      <c r="CQ29" s="17">
        <v>0</v>
      </c>
      <c r="CR29" s="17">
        <v>0</v>
      </c>
      <c r="CS29" s="17"/>
      <c r="CT29" s="17">
        <v>8.6</v>
      </c>
      <c r="CU29" s="17">
        <v>19.3</v>
      </c>
      <c r="CV29" s="17">
        <v>0.5</v>
      </c>
      <c r="CW29" s="17">
        <v>12</v>
      </c>
      <c r="CX29" s="17">
        <v>75.099999999999994</v>
      </c>
      <c r="CY29" s="17">
        <v>7.7</v>
      </c>
      <c r="CZ29" s="17">
        <v>0.3</v>
      </c>
      <c r="DA29" s="17">
        <v>20.3</v>
      </c>
      <c r="DB29" s="17">
        <v>9.8000000000000007</v>
      </c>
      <c r="DC29" s="17">
        <v>5.6</v>
      </c>
      <c r="DD29" s="17">
        <v>189</v>
      </c>
      <c r="DE29" s="17">
        <v>96.47</v>
      </c>
      <c r="DF29" s="17">
        <v>1.4</v>
      </c>
      <c r="DG29" s="17">
        <v>3.7</v>
      </c>
      <c r="DH29" s="17">
        <v>5.0999999999999996</v>
      </c>
      <c r="DI29" s="17">
        <v>20.6</v>
      </c>
      <c r="DJ29" s="17">
        <v>20</v>
      </c>
      <c r="DK29" s="17">
        <v>19.2</v>
      </c>
      <c r="DL29" s="17">
        <v>3.6</v>
      </c>
      <c r="DM29" s="17">
        <v>18.5</v>
      </c>
      <c r="DN29" s="17">
        <v>13.5</v>
      </c>
      <c r="DO29" s="17">
        <v>16.600000000000001</v>
      </c>
      <c r="DP29" s="17">
        <v>3.5</v>
      </c>
      <c r="DQ29" s="17">
        <v>19.399999999999999</v>
      </c>
      <c r="DR29" s="17">
        <v>11.7</v>
      </c>
      <c r="DS29" s="17">
        <v>3.5</v>
      </c>
      <c r="DT29" s="17">
        <v>18.7</v>
      </c>
      <c r="DU29" s="17">
        <v>2.9</v>
      </c>
      <c r="DV29" s="17"/>
      <c r="DW29" s="17">
        <v>0.3</v>
      </c>
      <c r="DX29" s="17">
        <v>19.8</v>
      </c>
      <c r="DY29" s="17">
        <v>11.1</v>
      </c>
      <c r="DZ29" s="17">
        <v>20.100000000000001</v>
      </c>
      <c r="EA29" s="17">
        <v>20.3</v>
      </c>
      <c r="EB29" s="17">
        <v>2.2000000000000002</v>
      </c>
      <c r="EC29" s="17">
        <v>12.3</v>
      </c>
      <c r="ED29" s="17">
        <v>33.4</v>
      </c>
      <c r="EE29" s="17">
        <v>72.2</v>
      </c>
      <c r="EF29" s="17">
        <v>96.7</v>
      </c>
      <c r="EG29" s="17">
        <v>6.2</v>
      </c>
      <c r="EH29" s="17">
        <v>6.1</v>
      </c>
      <c r="EI29" s="17">
        <v>43.4</v>
      </c>
      <c r="EJ29" s="17">
        <v>20.9</v>
      </c>
      <c r="EK29" s="17">
        <v>7.7</v>
      </c>
      <c r="EL29" s="17">
        <v>8.8000000000000007</v>
      </c>
      <c r="EM29" s="17">
        <v>20.399999999999999</v>
      </c>
      <c r="EN29" s="17">
        <v>20.399999999999999</v>
      </c>
      <c r="EO29" s="17">
        <v>20</v>
      </c>
      <c r="EP29" s="17">
        <v>7.4</v>
      </c>
      <c r="EQ29" s="17">
        <v>237.2</v>
      </c>
      <c r="ER29" s="17">
        <v>14.7</v>
      </c>
      <c r="ES29" s="17">
        <v>128.5</v>
      </c>
      <c r="ET29" s="17">
        <v>0.65700000000000003</v>
      </c>
      <c r="EU29" s="17">
        <v>6.0940000000000003</v>
      </c>
      <c r="EV29" s="17">
        <v>14.180999999999999</v>
      </c>
      <c r="EW29" s="17">
        <v>98.6</v>
      </c>
      <c r="EX29" s="17">
        <v>4.8</v>
      </c>
      <c r="EY29" s="17">
        <v>2.4</v>
      </c>
      <c r="EZ29" s="17">
        <v>2.4</v>
      </c>
      <c r="FA29" s="17">
        <v>2.7</v>
      </c>
      <c r="FB29" s="17">
        <v>13.6</v>
      </c>
      <c r="FC29" s="17">
        <v>5.6</v>
      </c>
      <c r="FD29" s="17">
        <v>20.100000000000001</v>
      </c>
      <c r="FE29" s="17">
        <v>20.2</v>
      </c>
      <c r="FF29" s="17">
        <v>9.1</v>
      </c>
      <c r="FG29" s="17"/>
      <c r="FH29" s="17"/>
      <c r="FI29" s="17"/>
      <c r="FJ29" s="17"/>
      <c r="FK29" s="17">
        <v>4.9000000000000004</v>
      </c>
      <c r="FL29" s="17"/>
      <c r="FM29" s="17">
        <v>18.100000000000001</v>
      </c>
      <c r="FN29" s="17">
        <v>6633.1251000000002</v>
      </c>
      <c r="FO29" s="15"/>
      <c r="FP29" s="17">
        <v>24.411159999999999</v>
      </c>
      <c r="FQ29" s="17">
        <v>0</v>
      </c>
      <c r="FR29" s="17">
        <v>0</v>
      </c>
      <c r="FS29" s="17">
        <v>13.2</v>
      </c>
      <c r="FT29" s="17">
        <v>24.975149999999999</v>
      </c>
      <c r="FU29" s="17">
        <v>18.94688</v>
      </c>
      <c r="FV29" s="17">
        <v>2.4</v>
      </c>
      <c r="FW29" s="17">
        <v>6.5</v>
      </c>
      <c r="FX29" s="17">
        <v>90.433189999999996</v>
      </c>
    </row>
    <row r="30" spans="1:180" ht="24" customHeight="1" x14ac:dyDescent="0.35">
      <c r="A30" s="16" t="s">
        <v>27</v>
      </c>
      <c r="B30" s="16" t="s">
        <v>837</v>
      </c>
      <c r="C30" s="17">
        <v>203.6</v>
      </c>
      <c r="D30" s="17">
        <v>652.79999999999995</v>
      </c>
      <c r="E30" s="17"/>
      <c r="F30" s="17"/>
      <c r="G30" s="17"/>
      <c r="H30" s="17">
        <v>90</v>
      </c>
      <c r="I30" s="17">
        <v>226.3</v>
      </c>
      <c r="J30" s="17"/>
      <c r="K30" s="17">
        <v>24.5</v>
      </c>
      <c r="L30" s="17">
        <v>128.30000000000001</v>
      </c>
      <c r="M30" s="17">
        <v>127.6</v>
      </c>
      <c r="N30" s="17">
        <v>127.9</v>
      </c>
      <c r="O30" s="17">
        <v>228</v>
      </c>
      <c r="P30" s="17">
        <v>201.6</v>
      </c>
      <c r="Q30" s="17">
        <v>104.8</v>
      </c>
      <c r="R30" s="17"/>
      <c r="S30" s="17"/>
      <c r="T30" s="17"/>
      <c r="U30" s="17"/>
      <c r="V30" s="17"/>
      <c r="W30" s="17">
        <v>149.80000000000001</v>
      </c>
      <c r="X30" s="17">
        <v>6.3</v>
      </c>
      <c r="Y30" s="17">
        <v>4.7</v>
      </c>
      <c r="Z30" s="17">
        <v>0</v>
      </c>
      <c r="AA30" s="17">
        <v>6.4</v>
      </c>
      <c r="AB30" s="17"/>
      <c r="AC30" s="17">
        <v>70.7</v>
      </c>
      <c r="AD30" s="17"/>
      <c r="AE30" s="17"/>
      <c r="AF30" s="17"/>
      <c r="AG30" s="17"/>
      <c r="AH30" s="17">
        <v>55.9</v>
      </c>
      <c r="AI30" s="17">
        <v>189.9</v>
      </c>
      <c r="AJ30" s="17"/>
      <c r="AK30" s="17"/>
      <c r="AL30" s="17"/>
      <c r="AM30" s="17">
        <v>6.5</v>
      </c>
      <c r="AN30" s="17">
        <v>441.1</v>
      </c>
      <c r="AO30" s="17">
        <v>81.5</v>
      </c>
      <c r="AP30" s="17">
        <v>152.28155000000001</v>
      </c>
      <c r="AQ30" s="17">
        <v>42.146680000000003</v>
      </c>
      <c r="AR30" s="17">
        <v>18.5</v>
      </c>
      <c r="AS30" s="17">
        <v>19.3</v>
      </c>
      <c r="AT30" s="17">
        <v>82.2</v>
      </c>
      <c r="AU30" s="17"/>
      <c r="AV30" s="17">
        <v>0</v>
      </c>
      <c r="AW30" s="17">
        <v>0</v>
      </c>
      <c r="AX30" s="17">
        <v>107.5</v>
      </c>
      <c r="AY30" s="17">
        <v>46.3</v>
      </c>
      <c r="AZ30" s="17">
        <v>22.3</v>
      </c>
      <c r="BA30" s="17">
        <v>3.8</v>
      </c>
      <c r="BB30" s="17">
        <v>28.1</v>
      </c>
      <c r="BC30" s="17">
        <v>172.1</v>
      </c>
      <c r="BD30" s="17"/>
      <c r="BE30" s="17"/>
      <c r="BF30" s="17">
        <v>72.599999999999994</v>
      </c>
      <c r="BG30" s="17">
        <v>0</v>
      </c>
      <c r="BH30" s="17"/>
      <c r="BI30" s="17">
        <v>0</v>
      </c>
      <c r="BJ30" s="17"/>
      <c r="BK30" s="17"/>
      <c r="BL30" s="17"/>
      <c r="BM30" s="17">
        <v>40.700000000000003</v>
      </c>
      <c r="BN30" s="17">
        <v>62.4</v>
      </c>
      <c r="BO30" s="17">
        <v>62.2</v>
      </c>
      <c r="BP30" s="17">
        <v>62.2</v>
      </c>
      <c r="BQ30" s="17">
        <v>135.6</v>
      </c>
      <c r="BR30" s="17">
        <v>0</v>
      </c>
      <c r="BS30" s="17"/>
      <c r="BT30" s="17"/>
      <c r="BU30" s="17"/>
      <c r="BV30" s="17"/>
      <c r="BW30" s="17">
        <v>0</v>
      </c>
      <c r="BX30" s="17"/>
      <c r="BY30" s="17"/>
      <c r="BZ30" s="17">
        <v>3.4</v>
      </c>
      <c r="CA30" s="17">
        <v>256.745</v>
      </c>
      <c r="CB30" s="17">
        <v>132.96299999999999</v>
      </c>
      <c r="CC30" s="17">
        <v>66.239999999999995</v>
      </c>
      <c r="CD30" s="17">
        <v>76.712000000000003</v>
      </c>
      <c r="CE30" s="17">
        <v>30.454000000000001</v>
      </c>
      <c r="CF30" s="17">
        <v>0</v>
      </c>
      <c r="CG30" s="17"/>
      <c r="CH30" s="17"/>
      <c r="CI30" s="17">
        <v>116.545</v>
      </c>
      <c r="CJ30" s="17">
        <v>0</v>
      </c>
      <c r="CK30" s="17">
        <v>58.274999999999999</v>
      </c>
      <c r="CL30" s="17">
        <v>0</v>
      </c>
      <c r="CM30" s="17"/>
      <c r="CN30" s="17"/>
      <c r="CO30" s="17"/>
      <c r="CP30" s="17"/>
      <c r="CQ30" s="17">
        <v>0</v>
      </c>
      <c r="CR30" s="17">
        <v>0</v>
      </c>
      <c r="CS30" s="17"/>
      <c r="CT30" s="17">
        <v>8.5</v>
      </c>
      <c r="CU30" s="17">
        <v>19.8</v>
      </c>
      <c r="CV30" s="17">
        <v>0.9</v>
      </c>
      <c r="CW30" s="17">
        <v>23.1</v>
      </c>
      <c r="CX30" s="17">
        <v>75</v>
      </c>
      <c r="CY30" s="17">
        <v>10</v>
      </c>
      <c r="CZ30" s="17">
        <v>0.4</v>
      </c>
      <c r="DA30" s="17">
        <v>20.5</v>
      </c>
      <c r="DB30" s="17">
        <v>9.9</v>
      </c>
      <c r="DC30" s="17">
        <v>5.5</v>
      </c>
      <c r="DD30" s="17">
        <v>191.5</v>
      </c>
      <c r="DE30" s="17">
        <v>97.82</v>
      </c>
      <c r="DF30" s="17">
        <v>1.4</v>
      </c>
      <c r="DG30" s="17">
        <v>3.6</v>
      </c>
      <c r="DH30" s="17">
        <v>5.0999999999999996</v>
      </c>
      <c r="DI30" s="17">
        <v>21.1</v>
      </c>
      <c r="DJ30" s="17">
        <v>20</v>
      </c>
      <c r="DK30" s="17">
        <v>19.2</v>
      </c>
      <c r="DL30" s="17">
        <v>3.6</v>
      </c>
      <c r="DM30" s="17">
        <v>18.5</v>
      </c>
      <c r="DN30" s="17">
        <v>13.5</v>
      </c>
      <c r="DO30" s="17">
        <v>16.899999999999999</v>
      </c>
      <c r="DP30" s="17">
        <v>3.3</v>
      </c>
      <c r="DQ30" s="17">
        <v>24.8</v>
      </c>
      <c r="DR30" s="17">
        <v>15.6</v>
      </c>
      <c r="DS30" s="17">
        <v>3.5</v>
      </c>
      <c r="DT30" s="17">
        <v>20.100000000000001</v>
      </c>
      <c r="DU30" s="17">
        <v>2.8</v>
      </c>
      <c r="DV30" s="17"/>
      <c r="DW30" s="17">
        <v>0.3</v>
      </c>
      <c r="DX30" s="17">
        <v>19.8</v>
      </c>
      <c r="DY30" s="17">
        <v>11</v>
      </c>
      <c r="DZ30" s="17">
        <v>20.2</v>
      </c>
      <c r="EA30" s="17">
        <v>20.3</v>
      </c>
      <c r="EB30" s="17">
        <v>3</v>
      </c>
      <c r="EC30" s="17">
        <v>20.6</v>
      </c>
      <c r="ED30" s="17">
        <v>33.9</v>
      </c>
      <c r="EE30" s="17">
        <v>58.3</v>
      </c>
      <c r="EF30" s="17">
        <v>99.1</v>
      </c>
      <c r="EG30" s="17">
        <v>6.5</v>
      </c>
      <c r="EH30" s="17">
        <v>4.7</v>
      </c>
      <c r="EI30" s="17">
        <v>45.5</v>
      </c>
      <c r="EJ30" s="17">
        <v>20.9</v>
      </c>
      <c r="EK30" s="17">
        <v>7.7</v>
      </c>
      <c r="EL30" s="17">
        <v>8.3000000000000007</v>
      </c>
      <c r="EM30" s="17">
        <v>20.399999999999999</v>
      </c>
      <c r="EN30" s="17">
        <v>20.399999999999999</v>
      </c>
      <c r="EO30" s="17">
        <v>20</v>
      </c>
      <c r="EP30" s="17">
        <v>10</v>
      </c>
      <c r="EQ30" s="17">
        <v>240.1</v>
      </c>
      <c r="ER30" s="17">
        <v>16.100000000000001</v>
      </c>
      <c r="ES30" s="17">
        <v>129.1</v>
      </c>
      <c r="ET30" s="17">
        <v>0.65</v>
      </c>
      <c r="EU30" s="17">
        <v>4.5670000000000002</v>
      </c>
      <c r="EV30" s="17">
        <v>10.946999999999999</v>
      </c>
      <c r="EW30" s="17">
        <v>99.4</v>
      </c>
      <c r="EX30" s="17">
        <v>4.8</v>
      </c>
      <c r="EY30" s="17">
        <v>2.4</v>
      </c>
      <c r="EZ30" s="17">
        <v>2.4</v>
      </c>
      <c r="FA30" s="17">
        <v>2.5</v>
      </c>
      <c r="FB30" s="17">
        <v>14.9</v>
      </c>
      <c r="FC30" s="17">
        <v>5.6</v>
      </c>
      <c r="FD30" s="17">
        <v>20</v>
      </c>
      <c r="FE30" s="17">
        <v>20</v>
      </c>
      <c r="FF30" s="17">
        <v>9.4</v>
      </c>
      <c r="FG30" s="17"/>
      <c r="FH30" s="17"/>
      <c r="FI30" s="17"/>
      <c r="FJ30" s="17"/>
      <c r="FK30" s="17">
        <v>4</v>
      </c>
      <c r="FL30" s="17"/>
      <c r="FM30" s="17">
        <v>18.100000000000001</v>
      </c>
      <c r="FN30" s="17">
        <v>6711.5462299999999</v>
      </c>
      <c r="FO30" s="15"/>
      <c r="FP30" s="17">
        <v>24.417010000000001</v>
      </c>
      <c r="FQ30" s="17">
        <v>3.0070000000000001</v>
      </c>
      <c r="FR30" s="17">
        <v>0</v>
      </c>
      <c r="FS30" s="17">
        <v>13.2</v>
      </c>
      <c r="FT30" s="17">
        <v>24.72034</v>
      </c>
      <c r="FU30" s="17">
        <v>18.947579999999999</v>
      </c>
      <c r="FV30" s="17">
        <v>2.4</v>
      </c>
      <c r="FW30" s="17">
        <v>6.5</v>
      </c>
      <c r="FX30" s="17">
        <v>93.191929999999999</v>
      </c>
    </row>
    <row r="31" spans="1:180" ht="24" customHeight="1" x14ac:dyDescent="0.35">
      <c r="A31" s="16" t="s">
        <v>27</v>
      </c>
      <c r="B31" s="16" t="s">
        <v>838</v>
      </c>
      <c r="C31" s="17">
        <v>204.2</v>
      </c>
      <c r="D31" s="17">
        <v>653</v>
      </c>
      <c r="E31" s="17"/>
      <c r="F31" s="17"/>
      <c r="G31" s="17"/>
      <c r="H31" s="17">
        <v>90.1</v>
      </c>
      <c r="I31" s="17">
        <v>227.4</v>
      </c>
      <c r="J31" s="17"/>
      <c r="K31" s="17">
        <v>26.7</v>
      </c>
      <c r="L31" s="17">
        <v>129.30000000000001</v>
      </c>
      <c r="M31" s="17">
        <v>127.2</v>
      </c>
      <c r="N31" s="17">
        <v>128.6</v>
      </c>
      <c r="O31" s="17">
        <v>229.3</v>
      </c>
      <c r="P31" s="17">
        <v>201.5</v>
      </c>
      <c r="Q31" s="17">
        <v>106.4</v>
      </c>
      <c r="R31" s="17"/>
      <c r="S31" s="17"/>
      <c r="T31" s="17"/>
      <c r="U31" s="17"/>
      <c r="V31" s="17"/>
      <c r="W31" s="17">
        <v>151.6</v>
      </c>
      <c r="X31" s="17">
        <v>6</v>
      </c>
      <c r="Y31" s="17">
        <v>4.7</v>
      </c>
      <c r="Z31" s="17">
        <v>0</v>
      </c>
      <c r="AA31" s="17">
        <v>6.4</v>
      </c>
      <c r="AB31" s="17"/>
      <c r="AC31" s="17">
        <v>71.400000000000006</v>
      </c>
      <c r="AD31" s="17"/>
      <c r="AE31" s="17"/>
      <c r="AF31" s="17"/>
      <c r="AG31" s="17"/>
      <c r="AH31" s="17">
        <v>55.6</v>
      </c>
      <c r="AI31" s="17">
        <v>199.5</v>
      </c>
      <c r="AJ31" s="17"/>
      <c r="AK31" s="17"/>
      <c r="AL31" s="17"/>
      <c r="AM31" s="17">
        <v>6.5</v>
      </c>
      <c r="AN31" s="17">
        <v>456.4</v>
      </c>
      <c r="AO31" s="17">
        <v>81.5</v>
      </c>
      <c r="AP31" s="17">
        <v>151.31022999999999</v>
      </c>
      <c r="AQ31" s="17">
        <v>42.09657</v>
      </c>
      <c r="AR31" s="17">
        <v>18.5</v>
      </c>
      <c r="AS31" s="17">
        <v>19.3</v>
      </c>
      <c r="AT31" s="17">
        <v>83.7</v>
      </c>
      <c r="AU31" s="17"/>
      <c r="AV31" s="17">
        <v>0</v>
      </c>
      <c r="AW31" s="17">
        <v>0</v>
      </c>
      <c r="AX31" s="17">
        <v>106.8</v>
      </c>
      <c r="AY31" s="17">
        <v>46.2</v>
      </c>
      <c r="AZ31" s="17">
        <v>22.2</v>
      </c>
      <c r="BA31" s="17">
        <v>3.8</v>
      </c>
      <c r="BB31" s="17">
        <v>28.1</v>
      </c>
      <c r="BC31" s="17">
        <v>171.3</v>
      </c>
      <c r="BD31" s="17"/>
      <c r="BE31" s="17"/>
      <c r="BF31" s="17">
        <v>72</v>
      </c>
      <c r="BG31" s="17">
        <v>0</v>
      </c>
      <c r="BH31" s="17"/>
      <c r="BI31" s="17">
        <v>0</v>
      </c>
      <c r="BJ31" s="17"/>
      <c r="BK31" s="17"/>
      <c r="BL31" s="17"/>
      <c r="BM31" s="17">
        <v>40.9</v>
      </c>
      <c r="BN31" s="17">
        <v>84.4</v>
      </c>
      <c r="BO31" s="17">
        <v>84.5</v>
      </c>
      <c r="BP31" s="17">
        <v>84.3</v>
      </c>
      <c r="BQ31" s="17">
        <v>166.9</v>
      </c>
      <c r="BR31" s="17">
        <v>0</v>
      </c>
      <c r="BS31" s="17"/>
      <c r="BT31" s="17"/>
      <c r="BU31" s="17"/>
      <c r="BV31" s="17"/>
      <c r="BW31" s="17">
        <v>0</v>
      </c>
      <c r="BX31" s="17"/>
      <c r="BY31" s="17"/>
      <c r="BZ31" s="17">
        <v>3.4</v>
      </c>
      <c r="CA31" s="17">
        <v>251.46899999999999</v>
      </c>
      <c r="CB31" s="17">
        <v>131.45500000000001</v>
      </c>
      <c r="CC31" s="17">
        <v>65.78</v>
      </c>
      <c r="CD31" s="17">
        <v>76.519000000000005</v>
      </c>
      <c r="CE31" s="17">
        <v>29.885000000000002</v>
      </c>
      <c r="CF31" s="17">
        <v>0</v>
      </c>
      <c r="CG31" s="17"/>
      <c r="CH31" s="17"/>
      <c r="CI31" s="17">
        <v>116.91200000000001</v>
      </c>
      <c r="CJ31" s="17">
        <v>0</v>
      </c>
      <c r="CK31" s="17">
        <v>58.701000000000001</v>
      </c>
      <c r="CL31" s="17">
        <v>0</v>
      </c>
      <c r="CM31" s="17"/>
      <c r="CN31" s="17"/>
      <c r="CO31" s="17"/>
      <c r="CP31" s="17"/>
      <c r="CQ31" s="17">
        <v>0</v>
      </c>
      <c r="CR31" s="17">
        <v>0</v>
      </c>
      <c r="CS31" s="17"/>
      <c r="CT31" s="17">
        <v>8.5</v>
      </c>
      <c r="CU31" s="17">
        <v>19.8</v>
      </c>
      <c r="CV31" s="17">
        <v>1.2</v>
      </c>
      <c r="CW31" s="17">
        <v>24.9</v>
      </c>
      <c r="CX31" s="17">
        <v>74.8</v>
      </c>
      <c r="CY31" s="17">
        <v>8.5</v>
      </c>
      <c r="CZ31" s="17">
        <v>0.4</v>
      </c>
      <c r="DA31" s="17">
        <v>20.3</v>
      </c>
      <c r="DB31" s="17">
        <v>9.9</v>
      </c>
      <c r="DC31" s="17">
        <v>5.5</v>
      </c>
      <c r="DD31" s="17">
        <v>192.9</v>
      </c>
      <c r="DE31" s="17">
        <v>98.13</v>
      </c>
      <c r="DF31" s="17">
        <v>1.4</v>
      </c>
      <c r="DG31" s="17">
        <v>3.6</v>
      </c>
      <c r="DH31" s="17">
        <v>5.0999999999999996</v>
      </c>
      <c r="DI31" s="17">
        <v>20.5</v>
      </c>
      <c r="DJ31" s="17">
        <v>20</v>
      </c>
      <c r="DK31" s="17">
        <v>19.2</v>
      </c>
      <c r="DL31" s="17">
        <v>3.6</v>
      </c>
      <c r="DM31" s="17">
        <v>18.5</v>
      </c>
      <c r="DN31" s="17">
        <v>13.6</v>
      </c>
      <c r="DO31" s="17">
        <v>17</v>
      </c>
      <c r="DP31" s="17">
        <v>3.8</v>
      </c>
      <c r="DQ31" s="17">
        <v>18.7</v>
      </c>
      <c r="DR31" s="17">
        <v>16.7</v>
      </c>
      <c r="DS31" s="17">
        <v>3.5</v>
      </c>
      <c r="DT31" s="17">
        <v>20.100000000000001</v>
      </c>
      <c r="DU31" s="17">
        <v>2.8</v>
      </c>
      <c r="DV31" s="17"/>
      <c r="DW31" s="17">
        <v>0.3</v>
      </c>
      <c r="DX31" s="17">
        <v>19.899999999999999</v>
      </c>
      <c r="DY31" s="17">
        <v>11.1</v>
      </c>
      <c r="DZ31" s="17">
        <v>20.2</v>
      </c>
      <c r="EA31" s="17">
        <v>20.3</v>
      </c>
      <c r="EB31" s="17">
        <v>2.6</v>
      </c>
      <c r="EC31" s="17">
        <v>16.399999999999999</v>
      </c>
      <c r="ED31" s="17">
        <v>34.1</v>
      </c>
      <c r="EE31" s="17">
        <v>69.900000000000006</v>
      </c>
      <c r="EF31" s="17">
        <v>103.8</v>
      </c>
      <c r="EG31" s="17">
        <v>7.2</v>
      </c>
      <c r="EH31" s="17">
        <v>7.2</v>
      </c>
      <c r="EI31" s="17">
        <v>46.4</v>
      </c>
      <c r="EJ31" s="17">
        <v>14.3</v>
      </c>
      <c r="EK31" s="17">
        <v>7.7</v>
      </c>
      <c r="EL31" s="17">
        <v>8.3000000000000007</v>
      </c>
      <c r="EM31" s="17">
        <v>20.399999999999999</v>
      </c>
      <c r="EN31" s="17">
        <v>20.399999999999999</v>
      </c>
      <c r="EO31" s="17">
        <v>20</v>
      </c>
      <c r="EP31" s="17">
        <v>8.5</v>
      </c>
      <c r="EQ31" s="17">
        <v>242</v>
      </c>
      <c r="ER31" s="17">
        <v>17.100000000000001</v>
      </c>
      <c r="ES31" s="17">
        <v>129.80000000000001</v>
      </c>
      <c r="ET31" s="17">
        <v>0.65300000000000002</v>
      </c>
      <c r="EU31" s="17">
        <v>4.0279999999999996</v>
      </c>
      <c r="EV31" s="17">
        <v>7.5129999999999999</v>
      </c>
      <c r="EW31" s="17">
        <v>99.8</v>
      </c>
      <c r="EX31" s="17">
        <v>4.8</v>
      </c>
      <c r="EY31" s="17">
        <v>2.4</v>
      </c>
      <c r="EZ31" s="17">
        <v>2.4</v>
      </c>
      <c r="FA31" s="17">
        <v>2.2999999999999998</v>
      </c>
      <c r="FB31" s="17">
        <v>16.100000000000001</v>
      </c>
      <c r="FC31" s="17">
        <v>5.6</v>
      </c>
      <c r="FD31" s="17">
        <v>20.100000000000001</v>
      </c>
      <c r="FE31" s="17">
        <v>20</v>
      </c>
      <c r="FF31" s="17">
        <v>8.5</v>
      </c>
      <c r="FG31" s="17"/>
      <c r="FH31" s="17"/>
      <c r="FI31" s="17"/>
      <c r="FJ31" s="17"/>
      <c r="FK31" s="17">
        <v>5.2</v>
      </c>
      <c r="FL31" s="17"/>
      <c r="FM31" s="17">
        <v>17.5</v>
      </c>
      <c r="FN31" s="17">
        <v>6841.4517999999998</v>
      </c>
      <c r="FO31" s="15"/>
      <c r="FP31" s="17">
        <v>24.4389</v>
      </c>
      <c r="FQ31" s="17">
        <v>3.75</v>
      </c>
      <c r="FR31" s="17">
        <v>0</v>
      </c>
      <c r="FS31" s="17">
        <v>13.2</v>
      </c>
      <c r="FT31" s="17">
        <v>24.689869999999999</v>
      </c>
      <c r="FU31" s="17">
        <v>18.948509999999999</v>
      </c>
      <c r="FV31" s="17">
        <v>2.2999999999999998</v>
      </c>
      <c r="FW31" s="17">
        <v>6.6</v>
      </c>
      <c r="FX31" s="17">
        <v>93.927279999999996</v>
      </c>
    </row>
    <row r="32" spans="1:180" ht="24" customHeight="1" x14ac:dyDescent="0.35">
      <c r="A32" s="16" t="s">
        <v>27</v>
      </c>
      <c r="B32" s="16" t="s">
        <v>839</v>
      </c>
      <c r="C32" s="17">
        <v>201.9</v>
      </c>
      <c r="D32" s="17">
        <v>645.9</v>
      </c>
      <c r="E32" s="17"/>
      <c r="F32" s="17"/>
      <c r="G32" s="17"/>
      <c r="H32" s="17">
        <v>90.1</v>
      </c>
      <c r="I32" s="17">
        <v>224.3</v>
      </c>
      <c r="J32" s="17"/>
      <c r="K32" s="17">
        <v>28.9</v>
      </c>
      <c r="L32" s="17">
        <v>128.69999999999999</v>
      </c>
      <c r="M32" s="17">
        <v>128.69999999999999</v>
      </c>
      <c r="N32" s="17">
        <v>128</v>
      </c>
      <c r="O32" s="17">
        <v>239.5</v>
      </c>
      <c r="P32" s="17">
        <v>199.2</v>
      </c>
      <c r="Q32" s="17">
        <v>106.3</v>
      </c>
      <c r="R32" s="17"/>
      <c r="S32" s="17"/>
      <c r="T32" s="17"/>
      <c r="U32" s="17"/>
      <c r="V32" s="17"/>
      <c r="W32" s="17">
        <v>150.69999999999999</v>
      </c>
      <c r="X32" s="17">
        <v>6</v>
      </c>
      <c r="Y32" s="17">
        <v>4.5999999999999996</v>
      </c>
      <c r="Z32" s="17">
        <v>0</v>
      </c>
      <c r="AA32" s="17">
        <v>6.4</v>
      </c>
      <c r="AB32" s="17"/>
      <c r="AC32" s="17">
        <v>69.7</v>
      </c>
      <c r="AD32" s="17"/>
      <c r="AE32" s="17"/>
      <c r="AF32" s="17"/>
      <c r="AG32" s="17"/>
      <c r="AH32" s="17">
        <v>55.2</v>
      </c>
      <c r="AI32" s="17">
        <v>221.4</v>
      </c>
      <c r="AJ32" s="17"/>
      <c r="AK32" s="17"/>
      <c r="AL32" s="17"/>
      <c r="AM32" s="17">
        <v>6.5</v>
      </c>
      <c r="AN32" s="17">
        <v>453.8</v>
      </c>
      <c r="AO32" s="17">
        <v>81.5</v>
      </c>
      <c r="AP32" s="17">
        <v>150.64559</v>
      </c>
      <c r="AQ32" s="17">
        <v>41.739280000000001</v>
      </c>
      <c r="AR32" s="17">
        <v>18.399999999999999</v>
      </c>
      <c r="AS32" s="17">
        <v>19.3</v>
      </c>
      <c r="AT32" s="17">
        <v>80.8</v>
      </c>
      <c r="AU32" s="17"/>
      <c r="AV32" s="17">
        <v>0</v>
      </c>
      <c r="AW32" s="17">
        <v>0</v>
      </c>
      <c r="AX32" s="17">
        <v>106.6</v>
      </c>
      <c r="AY32" s="17">
        <v>46.3</v>
      </c>
      <c r="AZ32" s="17">
        <v>16.899999999999999</v>
      </c>
      <c r="BA32" s="17">
        <v>3.8</v>
      </c>
      <c r="BB32" s="17">
        <v>27.8</v>
      </c>
      <c r="BC32" s="17">
        <v>169.7</v>
      </c>
      <c r="BD32" s="17"/>
      <c r="BE32" s="17"/>
      <c r="BF32" s="17">
        <v>71.7</v>
      </c>
      <c r="BG32" s="17">
        <v>0</v>
      </c>
      <c r="BH32" s="17"/>
      <c r="BI32" s="17">
        <v>0</v>
      </c>
      <c r="BJ32" s="17"/>
      <c r="BK32" s="17"/>
      <c r="BL32" s="17"/>
      <c r="BM32" s="17">
        <v>41.1</v>
      </c>
      <c r="BN32" s="17">
        <v>80.599999999999994</v>
      </c>
      <c r="BO32" s="17">
        <v>80.400000000000006</v>
      </c>
      <c r="BP32" s="17">
        <v>81.5</v>
      </c>
      <c r="BQ32" s="17">
        <v>165.4</v>
      </c>
      <c r="BR32" s="17">
        <v>0</v>
      </c>
      <c r="BS32" s="17"/>
      <c r="BT32" s="17"/>
      <c r="BU32" s="17"/>
      <c r="BV32" s="17"/>
      <c r="BW32" s="17">
        <v>0</v>
      </c>
      <c r="BX32" s="17"/>
      <c r="BY32" s="17"/>
      <c r="BZ32" s="17">
        <v>3.4</v>
      </c>
      <c r="CA32" s="17">
        <v>262.11700000000002</v>
      </c>
      <c r="CB32" s="17">
        <v>131.51</v>
      </c>
      <c r="CC32" s="17">
        <v>65.971999999999994</v>
      </c>
      <c r="CD32" s="17">
        <v>76.483999999999995</v>
      </c>
      <c r="CE32" s="17">
        <v>29.994</v>
      </c>
      <c r="CF32" s="17">
        <v>0</v>
      </c>
      <c r="CG32" s="17"/>
      <c r="CH32" s="17"/>
      <c r="CI32" s="17">
        <v>116.524</v>
      </c>
      <c r="CJ32" s="17">
        <v>0</v>
      </c>
      <c r="CK32" s="17">
        <v>56.823</v>
      </c>
      <c r="CL32" s="17">
        <v>0</v>
      </c>
      <c r="CM32" s="17"/>
      <c r="CN32" s="17"/>
      <c r="CO32" s="17"/>
      <c r="CP32" s="17"/>
      <c r="CQ32" s="17">
        <v>0</v>
      </c>
      <c r="CR32" s="17">
        <v>0</v>
      </c>
      <c r="CS32" s="17"/>
      <c r="CT32" s="17">
        <v>8.6</v>
      </c>
      <c r="CU32" s="17">
        <v>19.7</v>
      </c>
      <c r="CV32" s="17">
        <v>1.2</v>
      </c>
      <c r="CW32" s="17">
        <v>27.2</v>
      </c>
      <c r="CX32" s="17">
        <v>76.099999999999994</v>
      </c>
      <c r="CY32" s="17">
        <v>7.7</v>
      </c>
      <c r="CZ32" s="17">
        <v>0.4</v>
      </c>
      <c r="DA32" s="17">
        <v>20.399999999999999</v>
      </c>
      <c r="DB32" s="17">
        <v>10</v>
      </c>
      <c r="DC32" s="17">
        <v>5.6</v>
      </c>
      <c r="DD32" s="17">
        <v>193.4</v>
      </c>
      <c r="DE32" s="17">
        <v>98.52</v>
      </c>
      <c r="DF32" s="17">
        <v>1.4</v>
      </c>
      <c r="DG32" s="17">
        <v>3.6</v>
      </c>
      <c r="DH32" s="17">
        <v>5</v>
      </c>
      <c r="DI32" s="17">
        <v>20.6</v>
      </c>
      <c r="DJ32" s="17">
        <v>20</v>
      </c>
      <c r="DK32" s="17">
        <v>19.2</v>
      </c>
      <c r="DL32" s="17">
        <v>3.6</v>
      </c>
      <c r="DM32" s="17">
        <v>18.5</v>
      </c>
      <c r="DN32" s="17">
        <v>13.7</v>
      </c>
      <c r="DO32" s="17">
        <v>17</v>
      </c>
      <c r="DP32" s="17">
        <v>4.7</v>
      </c>
      <c r="DQ32" s="17">
        <v>18.8</v>
      </c>
      <c r="DR32" s="17">
        <v>16.600000000000001</v>
      </c>
      <c r="DS32" s="17">
        <v>3.5</v>
      </c>
      <c r="DT32" s="17">
        <v>20.100000000000001</v>
      </c>
      <c r="DU32" s="17">
        <v>2.8</v>
      </c>
      <c r="DV32" s="17"/>
      <c r="DW32" s="17">
        <v>0.3</v>
      </c>
      <c r="DX32" s="17">
        <v>19.899999999999999</v>
      </c>
      <c r="DY32" s="17">
        <v>11.1</v>
      </c>
      <c r="DZ32" s="17">
        <v>20.100000000000001</v>
      </c>
      <c r="EA32" s="17">
        <v>20.3</v>
      </c>
      <c r="EB32" s="17">
        <v>2.9</v>
      </c>
      <c r="EC32" s="17">
        <v>18.8</v>
      </c>
      <c r="ED32" s="17">
        <v>34.6</v>
      </c>
      <c r="EE32" s="17">
        <v>76.5</v>
      </c>
      <c r="EF32" s="17">
        <v>106.2</v>
      </c>
      <c r="EG32" s="17">
        <v>10.7</v>
      </c>
      <c r="EH32" s="17">
        <v>6.3</v>
      </c>
      <c r="EI32" s="17">
        <v>46.8</v>
      </c>
      <c r="EJ32" s="17">
        <v>10.5</v>
      </c>
      <c r="EK32" s="17">
        <v>7.7</v>
      </c>
      <c r="EL32" s="17">
        <v>8.3000000000000007</v>
      </c>
      <c r="EM32" s="17">
        <v>20.399999999999999</v>
      </c>
      <c r="EN32" s="17">
        <v>20.399999999999999</v>
      </c>
      <c r="EO32" s="17">
        <v>20</v>
      </c>
      <c r="EP32" s="17">
        <v>8.6999999999999993</v>
      </c>
      <c r="EQ32" s="17">
        <v>241.7</v>
      </c>
      <c r="ER32" s="17">
        <v>17.899999999999999</v>
      </c>
      <c r="ES32" s="17">
        <v>129.9</v>
      </c>
      <c r="ET32" s="17">
        <v>0.65500000000000003</v>
      </c>
      <c r="EU32" s="17">
        <v>0.86899999999999999</v>
      </c>
      <c r="EV32" s="17">
        <v>4.2279999999999998</v>
      </c>
      <c r="EW32" s="17">
        <v>100</v>
      </c>
      <c r="EX32" s="17">
        <v>4.8</v>
      </c>
      <c r="EY32" s="17">
        <v>2.4</v>
      </c>
      <c r="EZ32" s="17">
        <v>2.4</v>
      </c>
      <c r="FA32" s="17">
        <v>2.2999999999999998</v>
      </c>
      <c r="FB32" s="17">
        <v>16.600000000000001</v>
      </c>
      <c r="FC32" s="17">
        <v>5.6</v>
      </c>
      <c r="FD32" s="17">
        <v>20.2</v>
      </c>
      <c r="FE32" s="17">
        <v>20.100000000000001</v>
      </c>
      <c r="FF32" s="17">
        <v>9.5</v>
      </c>
      <c r="FG32" s="17"/>
      <c r="FH32" s="17"/>
      <c r="FI32" s="17"/>
      <c r="FJ32" s="17"/>
      <c r="FK32" s="17">
        <v>3.9</v>
      </c>
      <c r="FL32" s="17"/>
      <c r="FM32" s="17">
        <v>5.2</v>
      </c>
      <c r="FN32" s="17">
        <v>6839.4808700000003</v>
      </c>
      <c r="FO32" s="15"/>
      <c r="FP32" s="17">
        <v>24.384799999999998</v>
      </c>
      <c r="FQ32" s="17">
        <v>3.7240000000000002</v>
      </c>
      <c r="FR32" s="17">
        <v>0.41</v>
      </c>
      <c r="FS32" s="17">
        <v>13.2</v>
      </c>
      <c r="FT32" s="17">
        <v>24.679970000000001</v>
      </c>
      <c r="FU32" s="17">
        <v>18.947849999999999</v>
      </c>
      <c r="FV32" s="17">
        <v>2.4</v>
      </c>
      <c r="FW32" s="17">
        <v>6.5</v>
      </c>
      <c r="FX32" s="17">
        <v>94.246619999999993</v>
      </c>
    </row>
    <row r="33" spans="1:180" ht="24" customHeight="1" x14ac:dyDescent="0.35">
      <c r="A33" s="16" t="s">
        <v>27</v>
      </c>
      <c r="B33" s="16" t="s">
        <v>840</v>
      </c>
      <c r="C33" s="17">
        <v>200.6</v>
      </c>
      <c r="D33" s="17">
        <v>650.70000000000005</v>
      </c>
      <c r="E33" s="17"/>
      <c r="F33" s="17"/>
      <c r="G33" s="17"/>
      <c r="H33" s="17">
        <v>89.4</v>
      </c>
      <c r="I33" s="17">
        <v>225.3</v>
      </c>
      <c r="J33" s="17"/>
      <c r="K33" s="17">
        <v>31.3</v>
      </c>
      <c r="L33" s="17">
        <v>142.80000000000001</v>
      </c>
      <c r="M33" s="17">
        <v>141.80000000000001</v>
      </c>
      <c r="N33" s="17">
        <v>141.6</v>
      </c>
      <c r="O33" s="17">
        <v>241.7</v>
      </c>
      <c r="P33" s="17">
        <v>196.2</v>
      </c>
      <c r="Q33" s="17">
        <v>106.6</v>
      </c>
      <c r="R33" s="17"/>
      <c r="S33" s="17"/>
      <c r="T33" s="17"/>
      <c r="U33" s="17"/>
      <c r="V33" s="17"/>
      <c r="W33" s="17">
        <v>150.9</v>
      </c>
      <c r="X33" s="17">
        <v>6</v>
      </c>
      <c r="Y33" s="17">
        <v>4.5999999999999996</v>
      </c>
      <c r="Z33" s="17">
        <v>0</v>
      </c>
      <c r="AA33" s="17">
        <v>6.4</v>
      </c>
      <c r="AB33" s="17"/>
      <c r="AC33" s="17">
        <v>70.099999999999994</v>
      </c>
      <c r="AD33" s="17"/>
      <c r="AE33" s="17"/>
      <c r="AF33" s="17"/>
      <c r="AG33" s="17"/>
      <c r="AH33" s="17">
        <v>55.4</v>
      </c>
      <c r="AI33" s="17">
        <v>221.5</v>
      </c>
      <c r="AJ33" s="17"/>
      <c r="AK33" s="17"/>
      <c r="AL33" s="17"/>
      <c r="AM33" s="17">
        <v>6.5</v>
      </c>
      <c r="AN33" s="17">
        <v>464.3</v>
      </c>
      <c r="AO33" s="17">
        <v>81.5</v>
      </c>
      <c r="AP33" s="17">
        <v>151.42264</v>
      </c>
      <c r="AQ33" s="17">
        <v>41.943910000000002</v>
      </c>
      <c r="AR33" s="17">
        <v>18.399999999999999</v>
      </c>
      <c r="AS33" s="17">
        <v>19.3</v>
      </c>
      <c r="AT33" s="17">
        <v>82.9</v>
      </c>
      <c r="AU33" s="17"/>
      <c r="AV33" s="17">
        <v>0</v>
      </c>
      <c r="AW33" s="17">
        <v>0</v>
      </c>
      <c r="AX33" s="17">
        <v>106.9</v>
      </c>
      <c r="AY33" s="17">
        <v>46.3</v>
      </c>
      <c r="AZ33" s="17">
        <v>0</v>
      </c>
      <c r="BA33" s="17">
        <v>3.8</v>
      </c>
      <c r="BB33" s="17">
        <v>27.4</v>
      </c>
      <c r="BC33" s="17">
        <v>170.8</v>
      </c>
      <c r="BD33" s="17"/>
      <c r="BE33" s="17"/>
      <c r="BF33" s="17">
        <v>94</v>
      </c>
      <c r="BG33" s="17">
        <v>0</v>
      </c>
      <c r="BH33" s="17"/>
      <c r="BI33" s="17">
        <v>0</v>
      </c>
      <c r="BJ33" s="17"/>
      <c r="BK33" s="17"/>
      <c r="BL33" s="17"/>
      <c r="BM33" s="17">
        <v>40.9</v>
      </c>
      <c r="BN33" s="17">
        <v>86.8</v>
      </c>
      <c r="BO33" s="17">
        <v>84.9</v>
      </c>
      <c r="BP33" s="17">
        <v>83.2</v>
      </c>
      <c r="BQ33" s="17">
        <v>171.3</v>
      </c>
      <c r="BR33" s="17">
        <v>0</v>
      </c>
      <c r="BS33" s="17"/>
      <c r="BT33" s="17"/>
      <c r="BU33" s="17"/>
      <c r="BV33" s="17"/>
      <c r="BW33" s="17">
        <v>0</v>
      </c>
      <c r="BX33" s="17"/>
      <c r="BY33" s="17"/>
      <c r="BZ33" s="17">
        <v>3.4</v>
      </c>
      <c r="CA33" s="17">
        <v>267.25</v>
      </c>
      <c r="CB33" s="17">
        <v>131.58500000000001</v>
      </c>
      <c r="CC33" s="17">
        <v>65.957999999999998</v>
      </c>
      <c r="CD33" s="17">
        <v>75.438999999999993</v>
      </c>
      <c r="CE33" s="17">
        <v>30.004000000000001</v>
      </c>
      <c r="CF33" s="17">
        <v>0</v>
      </c>
      <c r="CG33" s="17"/>
      <c r="CH33" s="17"/>
      <c r="CI33" s="17">
        <v>116.366</v>
      </c>
      <c r="CJ33" s="17">
        <v>29.587</v>
      </c>
      <c r="CK33" s="17">
        <v>59.648000000000003</v>
      </c>
      <c r="CL33" s="17">
        <v>0</v>
      </c>
      <c r="CM33" s="17"/>
      <c r="CN33" s="17"/>
      <c r="CO33" s="17"/>
      <c r="CP33" s="17"/>
      <c r="CQ33" s="17">
        <v>0</v>
      </c>
      <c r="CR33" s="17">
        <v>0</v>
      </c>
      <c r="CS33" s="17"/>
      <c r="CT33" s="17">
        <v>8.5</v>
      </c>
      <c r="CU33" s="17">
        <v>19.2</v>
      </c>
      <c r="CV33" s="17">
        <v>1.3</v>
      </c>
      <c r="CW33" s="17">
        <v>38.4</v>
      </c>
      <c r="CX33" s="17">
        <v>75</v>
      </c>
      <c r="CY33" s="17">
        <v>8.1</v>
      </c>
      <c r="CZ33" s="17">
        <v>0.4</v>
      </c>
      <c r="DA33" s="17">
        <v>20.5</v>
      </c>
      <c r="DB33" s="17">
        <v>9.8000000000000007</v>
      </c>
      <c r="DC33" s="17">
        <v>5.5</v>
      </c>
      <c r="DD33" s="17">
        <v>194.5</v>
      </c>
      <c r="DE33" s="17">
        <v>98.75</v>
      </c>
      <c r="DF33" s="17">
        <v>1.4</v>
      </c>
      <c r="DG33" s="17">
        <v>3.7</v>
      </c>
      <c r="DH33" s="17">
        <v>5</v>
      </c>
      <c r="DI33" s="17">
        <v>20.7</v>
      </c>
      <c r="DJ33" s="17">
        <v>19.7</v>
      </c>
      <c r="DK33" s="17">
        <v>19.100000000000001</v>
      </c>
      <c r="DL33" s="17">
        <v>3.6</v>
      </c>
      <c r="DM33" s="17">
        <v>18.5</v>
      </c>
      <c r="DN33" s="17">
        <v>13.7</v>
      </c>
      <c r="DO33" s="17">
        <v>17.100000000000001</v>
      </c>
      <c r="DP33" s="17">
        <v>7.2</v>
      </c>
      <c r="DQ33" s="17">
        <v>22.6</v>
      </c>
      <c r="DR33" s="17">
        <v>16.600000000000001</v>
      </c>
      <c r="DS33" s="17">
        <v>3.5</v>
      </c>
      <c r="DT33" s="17">
        <v>20.100000000000001</v>
      </c>
      <c r="DU33" s="17">
        <v>2.8</v>
      </c>
      <c r="DV33" s="17"/>
      <c r="DW33" s="17">
        <v>0.3</v>
      </c>
      <c r="DX33" s="17">
        <v>19.8</v>
      </c>
      <c r="DY33" s="17">
        <v>10.6</v>
      </c>
      <c r="DZ33" s="17">
        <v>20.100000000000001</v>
      </c>
      <c r="EA33" s="17">
        <v>20.3</v>
      </c>
      <c r="EB33" s="17">
        <v>4.2</v>
      </c>
      <c r="EC33" s="17">
        <v>30.3</v>
      </c>
      <c r="ED33" s="17">
        <v>35</v>
      </c>
      <c r="EE33" s="17">
        <v>89.1</v>
      </c>
      <c r="EF33" s="17">
        <v>100.7</v>
      </c>
      <c r="EG33" s="17">
        <v>9.9</v>
      </c>
      <c r="EH33" s="17">
        <v>10.5</v>
      </c>
      <c r="EI33" s="17">
        <v>47.4</v>
      </c>
      <c r="EJ33" s="17">
        <v>10.5</v>
      </c>
      <c r="EK33" s="17">
        <v>7.7</v>
      </c>
      <c r="EL33" s="17">
        <v>8.3000000000000007</v>
      </c>
      <c r="EM33" s="17">
        <v>20.399999999999999</v>
      </c>
      <c r="EN33" s="17">
        <v>20.399999999999999</v>
      </c>
      <c r="EO33" s="17">
        <v>20</v>
      </c>
      <c r="EP33" s="17">
        <v>10.1</v>
      </c>
      <c r="EQ33" s="17">
        <v>242.9</v>
      </c>
      <c r="ER33" s="17">
        <v>18.399999999999999</v>
      </c>
      <c r="ES33" s="17">
        <v>129.1</v>
      </c>
      <c r="ET33" s="17">
        <v>0.65800000000000003</v>
      </c>
      <c r="EU33" s="17">
        <v>0.14199999999999999</v>
      </c>
      <c r="EV33" s="17">
        <v>3.5920000000000001</v>
      </c>
      <c r="EW33" s="17">
        <v>99.9</v>
      </c>
      <c r="EX33" s="17">
        <v>4.8</v>
      </c>
      <c r="EY33" s="17">
        <v>2.4</v>
      </c>
      <c r="EZ33" s="17">
        <v>2.4</v>
      </c>
      <c r="FA33" s="17">
        <v>2.2999999999999998</v>
      </c>
      <c r="FB33" s="17">
        <v>17.100000000000001</v>
      </c>
      <c r="FC33" s="17">
        <v>5.6</v>
      </c>
      <c r="FD33" s="17">
        <v>20.2</v>
      </c>
      <c r="FE33" s="17">
        <v>20.2</v>
      </c>
      <c r="FF33" s="17">
        <v>9.4</v>
      </c>
      <c r="FG33" s="17"/>
      <c r="FH33" s="17"/>
      <c r="FI33" s="17"/>
      <c r="FJ33" s="17"/>
      <c r="FK33" s="17">
        <v>4.5999999999999996</v>
      </c>
      <c r="FL33" s="17"/>
      <c r="FM33" s="17">
        <v>11.8</v>
      </c>
      <c r="FN33" s="17">
        <v>7011.0455499999998</v>
      </c>
      <c r="FO33" s="15"/>
      <c r="FP33" s="17">
        <v>24.353459999999998</v>
      </c>
      <c r="FQ33" s="17">
        <v>4.7229999999999999</v>
      </c>
      <c r="FR33" s="17">
        <v>5.89</v>
      </c>
      <c r="FS33" s="17">
        <v>13.2</v>
      </c>
      <c r="FT33" s="17">
        <v>24.524260000000002</v>
      </c>
      <c r="FU33" s="17">
        <v>18.948219999999999</v>
      </c>
      <c r="FV33" s="17">
        <v>2.2999999999999998</v>
      </c>
      <c r="FW33" s="17">
        <v>6.4</v>
      </c>
      <c r="FX33" s="17">
        <v>100.33893999999999</v>
      </c>
    </row>
    <row r="34" spans="1:180" ht="24" customHeight="1" x14ac:dyDescent="0.35">
      <c r="A34" s="18" t="s">
        <v>27</v>
      </c>
      <c r="B34" s="18" t="s">
        <v>841</v>
      </c>
      <c r="C34" s="19">
        <v>202.4</v>
      </c>
      <c r="D34" s="19">
        <v>645.70000000000005</v>
      </c>
      <c r="E34" s="19"/>
      <c r="F34" s="19"/>
      <c r="G34" s="19"/>
      <c r="H34" s="19">
        <v>90.1</v>
      </c>
      <c r="I34" s="19">
        <v>223.1</v>
      </c>
      <c r="J34" s="19"/>
      <c r="K34" s="19">
        <v>82.5</v>
      </c>
      <c r="L34" s="19">
        <v>136.69999999999999</v>
      </c>
      <c r="M34" s="19">
        <v>137.5</v>
      </c>
      <c r="N34" s="19">
        <v>136.9</v>
      </c>
      <c r="O34" s="19">
        <v>234.8</v>
      </c>
      <c r="P34" s="19">
        <v>197.3</v>
      </c>
      <c r="Q34" s="19">
        <v>105</v>
      </c>
      <c r="R34" s="19"/>
      <c r="S34" s="19"/>
      <c r="T34" s="19"/>
      <c r="U34" s="19"/>
      <c r="V34" s="19"/>
      <c r="W34" s="19">
        <v>151.30000000000001</v>
      </c>
      <c r="X34" s="19">
        <v>5.9</v>
      </c>
      <c r="Y34" s="19">
        <v>4.5999999999999996</v>
      </c>
      <c r="Z34" s="19">
        <v>0</v>
      </c>
      <c r="AA34" s="19">
        <v>6.4</v>
      </c>
      <c r="AB34" s="19"/>
      <c r="AC34" s="19">
        <v>69.5</v>
      </c>
      <c r="AD34" s="19"/>
      <c r="AE34" s="19"/>
      <c r="AF34" s="19"/>
      <c r="AG34" s="19"/>
      <c r="AH34" s="19">
        <v>54.8</v>
      </c>
      <c r="AI34" s="19">
        <v>221</v>
      </c>
      <c r="AJ34" s="19"/>
      <c r="AK34" s="19"/>
      <c r="AL34" s="19"/>
      <c r="AM34" s="19">
        <v>6.5</v>
      </c>
      <c r="AN34" s="19">
        <v>461.8</v>
      </c>
      <c r="AO34" s="19">
        <v>81.3</v>
      </c>
      <c r="AP34" s="19">
        <v>150.66623000000001</v>
      </c>
      <c r="AQ34" s="19">
        <v>41.859789999999997</v>
      </c>
      <c r="AR34" s="19">
        <v>18.399999999999999</v>
      </c>
      <c r="AS34" s="19">
        <v>19.3</v>
      </c>
      <c r="AT34" s="19">
        <v>83.6</v>
      </c>
      <c r="AU34" s="19"/>
      <c r="AV34" s="19">
        <v>0</v>
      </c>
      <c r="AW34" s="19">
        <v>0</v>
      </c>
      <c r="AX34" s="19">
        <v>106.7</v>
      </c>
      <c r="AY34" s="19">
        <v>46.3</v>
      </c>
      <c r="AZ34" s="19">
        <v>0</v>
      </c>
      <c r="BA34" s="19">
        <v>3.8</v>
      </c>
      <c r="BB34" s="19">
        <v>27.8</v>
      </c>
      <c r="BC34" s="19">
        <v>168.4</v>
      </c>
      <c r="BD34" s="19"/>
      <c r="BE34" s="19"/>
      <c r="BF34" s="19">
        <v>93.9</v>
      </c>
      <c r="BG34" s="19">
        <v>0</v>
      </c>
      <c r="BH34" s="19"/>
      <c r="BI34" s="19">
        <v>0</v>
      </c>
      <c r="BJ34" s="19"/>
      <c r="BK34" s="19"/>
      <c r="BL34" s="19"/>
      <c r="BM34" s="19">
        <v>40.9</v>
      </c>
      <c r="BN34" s="19">
        <v>82</v>
      </c>
      <c r="BO34" s="19">
        <v>82</v>
      </c>
      <c r="BP34" s="19">
        <v>82.2</v>
      </c>
      <c r="BQ34" s="19">
        <v>174.9</v>
      </c>
      <c r="BR34" s="19">
        <v>0</v>
      </c>
      <c r="BS34" s="19"/>
      <c r="BT34" s="19"/>
      <c r="BU34" s="19"/>
      <c r="BV34" s="19"/>
      <c r="BW34" s="19">
        <v>0</v>
      </c>
      <c r="BX34" s="19"/>
      <c r="BY34" s="19"/>
      <c r="BZ34" s="19">
        <v>3.4</v>
      </c>
      <c r="CA34" s="19">
        <v>266.59500000000003</v>
      </c>
      <c r="CB34" s="19">
        <v>130.78800000000001</v>
      </c>
      <c r="CC34" s="19">
        <v>65.484999999999999</v>
      </c>
      <c r="CD34" s="19">
        <v>74.275999999999996</v>
      </c>
      <c r="CE34" s="19">
        <v>29.965</v>
      </c>
      <c r="CF34" s="19">
        <v>0</v>
      </c>
      <c r="CG34" s="19"/>
      <c r="CH34" s="19"/>
      <c r="CI34" s="19">
        <v>116.84099999999999</v>
      </c>
      <c r="CJ34" s="19">
        <v>29.544</v>
      </c>
      <c r="CK34" s="19">
        <v>55.957999999999998</v>
      </c>
      <c r="CL34" s="19">
        <v>0</v>
      </c>
      <c r="CM34" s="19"/>
      <c r="CN34" s="19"/>
      <c r="CO34" s="19"/>
      <c r="CP34" s="19"/>
      <c r="CQ34" s="19">
        <v>0</v>
      </c>
      <c r="CR34" s="19">
        <v>0</v>
      </c>
      <c r="CS34" s="19"/>
      <c r="CT34" s="19">
        <v>8.5</v>
      </c>
      <c r="CU34" s="19">
        <v>19.7</v>
      </c>
      <c r="CV34" s="19">
        <v>1.2</v>
      </c>
      <c r="CW34" s="19">
        <v>41.5</v>
      </c>
      <c r="CX34" s="19">
        <v>77.099999999999994</v>
      </c>
      <c r="CY34" s="19">
        <v>7.8</v>
      </c>
      <c r="CZ34" s="19">
        <v>0.2</v>
      </c>
      <c r="DA34" s="19">
        <v>20.3</v>
      </c>
      <c r="DB34" s="19">
        <v>9.9</v>
      </c>
      <c r="DC34" s="19">
        <v>5.4</v>
      </c>
      <c r="DD34" s="19">
        <v>193.7</v>
      </c>
      <c r="DE34" s="19">
        <v>98.56</v>
      </c>
      <c r="DF34" s="19">
        <v>1.4</v>
      </c>
      <c r="DG34" s="19">
        <v>3.6</v>
      </c>
      <c r="DH34" s="19">
        <v>5.0999999999999996</v>
      </c>
      <c r="DI34" s="19">
        <v>20.5</v>
      </c>
      <c r="DJ34" s="19">
        <v>19.600000000000001</v>
      </c>
      <c r="DK34" s="19">
        <v>18.7</v>
      </c>
      <c r="DL34" s="19">
        <v>3.6</v>
      </c>
      <c r="DM34" s="19">
        <v>18.5</v>
      </c>
      <c r="DN34" s="19">
        <v>13.6</v>
      </c>
      <c r="DO34" s="19">
        <v>17</v>
      </c>
      <c r="DP34" s="19">
        <v>7.7</v>
      </c>
      <c r="DQ34" s="19">
        <v>29.9</v>
      </c>
      <c r="DR34" s="19">
        <v>16.600000000000001</v>
      </c>
      <c r="DS34" s="19">
        <v>3.5</v>
      </c>
      <c r="DT34" s="19">
        <v>20.100000000000001</v>
      </c>
      <c r="DU34" s="19">
        <v>2.8</v>
      </c>
      <c r="DV34" s="19"/>
      <c r="DW34" s="19">
        <v>0.3</v>
      </c>
      <c r="DX34" s="19">
        <v>19.8</v>
      </c>
      <c r="DY34" s="19">
        <v>10.4</v>
      </c>
      <c r="DZ34" s="19">
        <v>20.100000000000001</v>
      </c>
      <c r="EA34" s="19">
        <v>20.3</v>
      </c>
      <c r="EB34" s="19">
        <v>4.7</v>
      </c>
      <c r="EC34" s="19">
        <v>47.5</v>
      </c>
      <c r="ED34" s="19">
        <v>35</v>
      </c>
      <c r="EE34" s="19">
        <v>85.4</v>
      </c>
      <c r="EF34" s="19">
        <v>108.1</v>
      </c>
      <c r="EG34" s="19">
        <v>8.8000000000000007</v>
      </c>
      <c r="EH34" s="19">
        <v>8.3000000000000007</v>
      </c>
      <c r="EI34" s="19">
        <v>47.9</v>
      </c>
      <c r="EJ34" s="19">
        <v>10.5</v>
      </c>
      <c r="EK34" s="19">
        <v>7.7</v>
      </c>
      <c r="EL34" s="19">
        <v>8.1999999999999993</v>
      </c>
      <c r="EM34" s="19">
        <v>20.399999999999999</v>
      </c>
      <c r="EN34" s="19">
        <v>20.399999999999999</v>
      </c>
      <c r="EO34" s="19">
        <v>20</v>
      </c>
      <c r="EP34" s="19">
        <v>7.9</v>
      </c>
      <c r="EQ34" s="19">
        <v>242.1</v>
      </c>
      <c r="ER34" s="19">
        <v>18.5</v>
      </c>
      <c r="ES34" s="19">
        <v>127.1</v>
      </c>
      <c r="ET34" s="19">
        <v>0.66100000000000003</v>
      </c>
      <c r="EU34" s="19">
        <v>1.274</v>
      </c>
      <c r="EV34" s="19">
        <v>2.57</v>
      </c>
      <c r="EW34" s="19">
        <v>99.3</v>
      </c>
      <c r="EX34" s="19">
        <v>4.8</v>
      </c>
      <c r="EY34" s="19">
        <v>2.4</v>
      </c>
      <c r="EZ34" s="19">
        <v>2.4</v>
      </c>
      <c r="FA34" s="19">
        <v>2.2999999999999998</v>
      </c>
      <c r="FB34" s="19">
        <v>17.3</v>
      </c>
      <c r="FC34" s="19">
        <v>5.6</v>
      </c>
      <c r="FD34" s="19">
        <v>20.100000000000001</v>
      </c>
      <c r="FE34" s="19">
        <v>20</v>
      </c>
      <c r="FF34" s="19">
        <v>9.3000000000000007</v>
      </c>
      <c r="FG34" s="19"/>
      <c r="FH34" s="19"/>
      <c r="FI34" s="19"/>
      <c r="FJ34" s="19"/>
      <c r="FK34" s="19">
        <v>5.4</v>
      </c>
      <c r="FL34" s="19"/>
      <c r="FM34" s="19">
        <v>10.5</v>
      </c>
      <c r="FN34" s="19">
        <v>7040.0430200000001</v>
      </c>
      <c r="FO34" s="15"/>
      <c r="FP34" s="19">
        <v>24.368729999999999</v>
      </c>
      <c r="FQ34" s="19">
        <v>5.165</v>
      </c>
      <c r="FR34" s="19">
        <v>6.1029999999999998</v>
      </c>
      <c r="FS34" s="19">
        <v>13.1</v>
      </c>
      <c r="FT34" s="19">
        <v>24.592880000000001</v>
      </c>
      <c r="FU34" s="19">
        <v>18.948370000000001</v>
      </c>
      <c r="FV34" s="19">
        <v>2.4</v>
      </c>
      <c r="FW34" s="19">
        <v>6.4</v>
      </c>
      <c r="FX34" s="19">
        <v>101.07798</v>
      </c>
    </row>
    <row r="35" spans="1:180" ht="24" customHeight="1" x14ac:dyDescent="0.35">
      <c r="A35" s="13" t="s">
        <v>27</v>
      </c>
      <c r="B35" s="13" t="s">
        <v>842</v>
      </c>
      <c r="C35" s="14">
        <v>202.3</v>
      </c>
      <c r="D35" s="14">
        <v>652.6</v>
      </c>
      <c r="E35" s="14"/>
      <c r="F35" s="14"/>
      <c r="G35" s="14"/>
      <c r="H35" s="14">
        <v>90.1</v>
      </c>
      <c r="I35" s="14">
        <v>225.5</v>
      </c>
      <c r="J35" s="14"/>
      <c r="K35" s="14">
        <v>81.8</v>
      </c>
      <c r="L35" s="14">
        <v>121.7</v>
      </c>
      <c r="M35" s="14">
        <v>121.8</v>
      </c>
      <c r="N35" s="14">
        <v>122.3</v>
      </c>
      <c r="O35" s="14">
        <v>225.3</v>
      </c>
      <c r="P35" s="14">
        <v>196.6</v>
      </c>
      <c r="Q35" s="14">
        <v>105.2</v>
      </c>
      <c r="R35" s="14"/>
      <c r="S35" s="14"/>
      <c r="T35" s="14"/>
      <c r="U35" s="14"/>
      <c r="V35" s="14"/>
      <c r="W35" s="14">
        <v>161.69999999999999</v>
      </c>
      <c r="X35" s="14">
        <v>6.5</v>
      </c>
      <c r="Y35" s="14">
        <v>4.7</v>
      </c>
      <c r="Z35" s="14">
        <v>0</v>
      </c>
      <c r="AA35" s="14">
        <v>6.4</v>
      </c>
      <c r="AB35" s="14"/>
      <c r="AC35" s="14">
        <v>70.400000000000006</v>
      </c>
      <c r="AD35" s="14"/>
      <c r="AE35" s="14"/>
      <c r="AF35" s="14"/>
      <c r="AG35" s="14"/>
      <c r="AH35" s="14">
        <v>55.9</v>
      </c>
      <c r="AI35" s="14">
        <v>211.4</v>
      </c>
      <c r="AJ35" s="14"/>
      <c r="AK35" s="14"/>
      <c r="AL35" s="14"/>
      <c r="AM35" s="14">
        <v>6.5</v>
      </c>
      <c r="AN35" s="14">
        <v>449.7</v>
      </c>
      <c r="AO35" s="14">
        <v>81.5</v>
      </c>
      <c r="AP35" s="14">
        <v>151.84969000000001</v>
      </c>
      <c r="AQ35" s="14">
        <v>42.416629999999998</v>
      </c>
      <c r="AR35" s="14">
        <v>18.600000000000001</v>
      </c>
      <c r="AS35" s="14">
        <v>19.3</v>
      </c>
      <c r="AT35" s="14">
        <v>89.1</v>
      </c>
      <c r="AU35" s="14"/>
      <c r="AV35" s="14">
        <v>0</v>
      </c>
      <c r="AW35" s="14">
        <v>0</v>
      </c>
      <c r="AX35" s="14">
        <v>107.2</v>
      </c>
      <c r="AY35" s="14">
        <v>46.2</v>
      </c>
      <c r="AZ35" s="14">
        <v>0</v>
      </c>
      <c r="BA35" s="14">
        <v>3.8</v>
      </c>
      <c r="BB35" s="14">
        <v>28.2</v>
      </c>
      <c r="BC35" s="14">
        <v>172.6</v>
      </c>
      <c r="BD35" s="14"/>
      <c r="BE35" s="14"/>
      <c r="BF35" s="14">
        <v>94.8</v>
      </c>
      <c r="BG35" s="14">
        <v>0</v>
      </c>
      <c r="BH35" s="14"/>
      <c r="BI35" s="14">
        <v>0</v>
      </c>
      <c r="BJ35" s="14"/>
      <c r="BK35" s="14"/>
      <c r="BL35" s="14"/>
      <c r="BM35" s="14">
        <v>40.9</v>
      </c>
      <c r="BN35" s="14">
        <v>92.2</v>
      </c>
      <c r="BO35" s="14">
        <v>92.1</v>
      </c>
      <c r="BP35" s="14">
        <v>92.1</v>
      </c>
      <c r="BQ35" s="14">
        <v>182.1</v>
      </c>
      <c r="BR35" s="14">
        <v>0</v>
      </c>
      <c r="BS35" s="14"/>
      <c r="BT35" s="14"/>
      <c r="BU35" s="14"/>
      <c r="BV35" s="14"/>
      <c r="BW35" s="14">
        <v>0</v>
      </c>
      <c r="BX35" s="14"/>
      <c r="BY35" s="14"/>
      <c r="BZ35" s="14">
        <v>3.4</v>
      </c>
      <c r="CA35" s="14">
        <v>269.202</v>
      </c>
      <c r="CB35" s="14">
        <v>133.85900000000001</v>
      </c>
      <c r="CC35" s="14">
        <v>62.898000000000003</v>
      </c>
      <c r="CD35" s="14">
        <v>74.677999999999997</v>
      </c>
      <c r="CE35" s="14">
        <v>30.51</v>
      </c>
      <c r="CF35" s="14">
        <v>0</v>
      </c>
      <c r="CG35" s="14"/>
      <c r="CH35" s="14"/>
      <c r="CI35" s="14">
        <v>117.485</v>
      </c>
      <c r="CJ35" s="14">
        <v>30.506</v>
      </c>
      <c r="CK35" s="14">
        <v>57.472999999999999</v>
      </c>
      <c r="CL35" s="14">
        <v>0</v>
      </c>
      <c r="CM35" s="14"/>
      <c r="CN35" s="14"/>
      <c r="CO35" s="14"/>
      <c r="CP35" s="14"/>
      <c r="CQ35" s="14">
        <v>0</v>
      </c>
      <c r="CR35" s="14">
        <v>0</v>
      </c>
      <c r="CS35" s="14"/>
      <c r="CT35" s="14">
        <v>8.5</v>
      </c>
      <c r="CU35" s="14">
        <v>19.8</v>
      </c>
      <c r="CV35" s="14">
        <v>0.5</v>
      </c>
      <c r="CW35" s="14">
        <v>46.7</v>
      </c>
      <c r="CX35" s="14">
        <v>78.7</v>
      </c>
      <c r="CY35" s="14">
        <v>6.7</v>
      </c>
      <c r="CZ35" s="14">
        <v>0.2</v>
      </c>
      <c r="DA35" s="14">
        <v>20.5</v>
      </c>
      <c r="DB35" s="14">
        <v>9.9</v>
      </c>
      <c r="DC35" s="14">
        <v>5.5</v>
      </c>
      <c r="DD35" s="14">
        <v>193.6</v>
      </c>
      <c r="DE35" s="14">
        <v>98.32</v>
      </c>
      <c r="DF35" s="14">
        <v>1.4</v>
      </c>
      <c r="DG35" s="14">
        <v>3.6</v>
      </c>
      <c r="DH35" s="14">
        <v>5.2</v>
      </c>
      <c r="DI35" s="14">
        <v>21.1</v>
      </c>
      <c r="DJ35" s="14">
        <v>19.399999999999999</v>
      </c>
      <c r="DK35" s="14">
        <v>18.7</v>
      </c>
      <c r="DL35" s="14">
        <v>3.6</v>
      </c>
      <c r="DM35" s="14">
        <v>18.5</v>
      </c>
      <c r="DN35" s="14">
        <v>13.4</v>
      </c>
      <c r="DO35" s="14">
        <v>16.8</v>
      </c>
      <c r="DP35" s="14">
        <v>10.199999999999999</v>
      </c>
      <c r="DQ35" s="14">
        <v>37.1</v>
      </c>
      <c r="DR35" s="14">
        <v>16.7</v>
      </c>
      <c r="DS35" s="14">
        <v>3.5</v>
      </c>
      <c r="DT35" s="14">
        <v>20.100000000000001</v>
      </c>
      <c r="DU35" s="14">
        <v>2.8</v>
      </c>
      <c r="DV35" s="14"/>
      <c r="DW35" s="14">
        <v>0.3</v>
      </c>
      <c r="DX35" s="14">
        <v>19.899999999999999</v>
      </c>
      <c r="DY35" s="14">
        <v>10.5</v>
      </c>
      <c r="DZ35" s="14">
        <v>20.3</v>
      </c>
      <c r="EA35" s="14">
        <v>20.3</v>
      </c>
      <c r="EB35" s="14">
        <v>5.5</v>
      </c>
      <c r="EC35" s="14">
        <v>57.2</v>
      </c>
      <c r="ED35" s="14">
        <v>35</v>
      </c>
      <c r="EE35" s="14">
        <v>86.6</v>
      </c>
      <c r="EF35" s="14">
        <v>99.4</v>
      </c>
      <c r="EG35" s="14">
        <v>10.8</v>
      </c>
      <c r="EH35" s="14">
        <v>7.3</v>
      </c>
      <c r="EI35" s="14">
        <v>48</v>
      </c>
      <c r="EJ35" s="14">
        <v>10.5</v>
      </c>
      <c r="EK35" s="14">
        <v>7.7</v>
      </c>
      <c r="EL35" s="14">
        <v>8</v>
      </c>
      <c r="EM35" s="14">
        <v>20.399999999999999</v>
      </c>
      <c r="EN35" s="14">
        <v>20.399999999999999</v>
      </c>
      <c r="EO35" s="14">
        <v>20</v>
      </c>
      <c r="EP35" s="14">
        <v>9.5</v>
      </c>
      <c r="EQ35" s="14">
        <v>242.2</v>
      </c>
      <c r="ER35" s="14">
        <v>18.3</v>
      </c>
      <c r="ES35" s="14">
        <v>126.6</v>
      </c>
      <c r="ET35" s="14">
        <v>0.65400000000000003</v>
      </c>
      <c r="EU35" s="14">
        <v>0</v>
      </c>
      <c r="EV35" s="14">
        <v>8.5879999999999992</v>
      </c>
      <c r="EW35" s="14">
        <v>97.5</v>
      </c>
      <c r="EX35" s="14">
        <v>4.8</v>
      </c>
      <c r="EY35" s="14">
        <v>2.4</v>
      </c>
      <c r="EZ35" s="14">
        <v>2.1</v>
      </c>
      <c r="FA35" s="14">
        <v>2.4</v>
      </c>
      <c r="FB35" s="14">
        <v>17</v>
      </c>
      <c r="FC35" s="14">
        <v>5.6</v>
      </c>
      <c r="FD35" s="14">
        <v>20</v>
      </c>
      <c r="FE35" s="14">
        <v>20</v>
      </c>
      <c r="FF35" s="14">
        <v>9.4</v>
      </c>
      <c r="FG35" s="14"/>
      <c r="FH35" s="14"/>
      <c r="FI35" s="14"/>
      <c r="FJ35" s="14"/>
      <c r="FK35" s="14">
        <v>6.6</v>
      </c>
      <c r="FL35" s="14"/>
      <c r="FM35" s="14">
        <v>11</v>
      </c>
      <c r="FN35" s="14">
        <v>7067.1393200000002</v>
      </c>
      <c r="FO35" s="15"/>
      <c r="FP35" s="14">
        <v>24.386009999999999</v>
      </c>
      <c r="FQ35" s="14">
        <v>5.1360000000000001</v>
      </c>
      <c r="FR35" s="14">
        <v>6.1059999999999999</v>
      </c>
      <c r="FS35" s="14">
        <v>13.2</v>
      </c>
      <c r="FT35" s="14">
        <v>24.740939999999998</v>
      </c>
      <c r="FU35" s="14">
        <v>18.94821</v>
      </c>
      <c r="FV35" s="14">
        <v>2.5</v>
      </c>
      <c r="FW35" s="14">
        <v>6.4</v>
      </c>
      <c r="FX35" s="14">
        <v>101.41716</v>
      </c>
    </row>
    <row r="36" spans="1:180" ht="24" customHeight="1" x14ac:dyDescent="0.35">
      <c r="A36" s="16" t="s">
        <v>27</v>
      </c>
      <c r="B36" s="16" t="s">
        <v>843</v>
      </c>
      <c r="C36" s="17">
        <v>203.2</v>
      </c>
      <c r="D36" s="17">
        <v>649</v>
      </c>
      <c r="E36" s="17"/>
      <c r="F36" s="17"/>
      <c r="G36" s="17"/>
      <c r="H36" s="17">
        <v>90.3</v>
      </c>
      <c r="I36" s="17">
        <v>223.8</v>
      </c>
      <c r="J36" s="17"/>
      <c r="K36" s="17">
        <v>32.799999999999997</v>
      </c>
      <c r="L36" s="17">
        <v>121.7</v>
      </c>
      <c r="M36" s="17">
        <v>121.7</v>
      </c>
      <c r="N36" s="17">
        <v>121</v>
      </c>
      <c r="O36" s="17">
        <v>216.2</v>
      </c>
      <c r="P36" s="17">
        <v>197.7</v>
      </c>
      <c r="Q36" s="17">
        <v>105.4</v>
      </c>
      <c r="R36" s="17"/>
      <c r="S36" s="17"/>
      <c r="T36" s="17"/>
      <c r="U36" s="17"/>
      <c r="V36" s="17"/>
      <c r="W36" s="17">
        <v>168.7</v>
      </c>
      <c r="X36" s="17">
        <v>6</v>
      </c>
      <c r="Y36" s="17">
        <v>4.7</v>
      </c>
      <c r="Z36" s="17">
        <v>0</v>
      </c>
      <c r="AA36" s="17">
        <v>6.4</v>
      </c>
      <c r="AB36" s="17"/>
      <c r="AC36" s="17">
        <v>50.5</v>
      </c>
      <c r="AD36" s="17"/>
      <c r="AE36" s="17"/>
      <c r="AF36" s="17"/>
      <c r="AG36" s="17"/>
      <c r="AH36" s="17">
        <v>55.3</v>
      </c>
      <c r="AI36" s="17">
        <v>193.2</v>
      </c>
      <c r="AJ36" s="17"/>
      <c r="AK36" s="17"/>
      <c r="AL36" s="17"/>
      <c r="AM36" s="17">
        <v>6.5</v>
      </c>
      <c r="AN36" s="17">
        <v>442.6</v>
      </c>
      <c r="AO36" s="17">
        <v>81.5</v>
      </c>
      <c r="AP36" s="17">
        <v>151.02090000000001</v>
      </c>
      <c r="AQ36" s="17">
        <v>41.806139999999999</v>
      </c>
      <c r="AR36" s="17">
        <v>18.399999999999999</v>
      </c>
      <c r="AS36" s="17">
        <v>19.3</v>
      </c>
      <c r="AT36" s="17">
        <v>91.4</v>
      </c>
      <c r="AU36" s="17"/>
      <c r="AV36" s="17">
        <v>0</v>
      </c>
      <c r="AW36" s="17">
        <v>0</v>
      </c>
      <c r="AX36" s="17">
        <v>107</v>
      </c>
      <c r="AY36" s="17">
        <v>46.5</v>
      </c>
      <c r="AZ36" s="17">
        <v>0</v>
      </c>
      <c r="BA36" s="17">
        <v>3.8</v>
      </c>
      <c r="BB36" s="17">
        <v>28</v>
      </c>
      <c r="BC36" s="17">
        <v>169.6</v>
      </c>
      <c r="BD36" s="17"/>
      <c r="BE36" s="17"/>
      <c r="BF36" s="17">
        <v>93.9</v>
      </c>
      <c r="BG36" s="17">
        <v>0</v>
      </c>
      <c r="BH36" s="17"/>
      <c r="BI36" s="17">
        <v>0</v>
      </c>
      <c r="BJ36" s="17"/>
      <c r="BK36" s="17"/>
      <c r="BL36" s="17"/>
      <c r="BM36" s="17">
        <v>40.700000000000003</v>
      </c>
      <c r="BN36" s="17">
        <v>85</v>
      </c>
      <c r="BO36" s="17">
        <v>84.9</v>
      </c>
      <c r="BP36" s="17">
        <v>84.9</v>
      </c>
      <c r="BQ36" s="17">
        <v>173.7</v>
      </c>
      <c r="BR36" s="17">
        <v>0</v>
      </c>
      <c r="BS36" s="17"/>
      <c r="BT36" s="17"/>
      <c r="BU36" s="17"/>
      <c r="BV36" s="17"/>
      <c r="BW36" s="17">
        <v>0</v>
      </c>
      <c r="BX36" s="17"/>
      <c r="BY36" s="17"/>
      <c r="BZ36" s="17">
        <v>3.4</v>
      </c>
      <c r="CA36" s="17">
        <v>269.32900000000001</v>
      </c>
      <c r="CB36" s="17">
        <v>131.363</v>
      </c>
      <c r="CC36" s="17">
        <v>61.621000000000002</v>
      </c>
      <c r="CD36" s="17">
        <v>74.2</v>
      </c>
      <c r="CE36" s="17">
        <v>29.971</v>
      </c>
      <c r="CF36" s="17">
        <v>0</v>
      </c>
      <c r="CG36" s="17"/>
      <c r="CH36" s="17"/>
      <c r="CI36" s="17">
        <v>89.557000000000002</v>
      </c>
      <c r="CJ36" s="17">
        <v>84.525000000000006</v>
      </c>
      <c r="CK36" s="17">
        <v>47.658999999999999</v>
      </c>
      <c r="CL36" s="17">
        <v>0</v>
      </c>
      <c r="CM36" s="17"/>
      <c r="CN36" s="17"/>
      <c r="CO36" s="17"/>
      <c r="CP36" s="17"/>
      <c r="CQ36" s="17">
        <v>0</v>
      </c>
      <c r="CR36" s="17">
        <v>0</v>
      </c>
      <c r="CS36" s="17"/>
      <c r="CT36" s="17">
        <v>8.5</v>
      </c>
      <c r="CU36" s="17">
        <v>19.600000000000001</v>
      </c>
      <c r="CV36" s="17">
        <v>0.9</v>
      </c>
      <c r="CW36" s="17">
        <v>50.5</v>
      </c>
      <c r="CX36" s="17">
        <v>78.7</v>
      </c>
      <c r="CY36" s="17">
        <v>8.3000000000000007</v>
      </c>
      <c r="CZ36" s="17">
        <v>0.3</v>
      </c>
      <c r="DA36" s="17">
        <v>20.3</v>
      </c>
      <c r="DB36" s="17">
        <v>9.9</v>
      </c>
      <c r="DC36" s="17">
        <v>5.6</v>
      </c>
      <c r="DD36" s="17">
        <v>195.1</v>
      </c>
      <c r="DE36" s="17">
        <v>99.7</v>
      </c>
      <c r="DF36" s="17">
        <v>1.4</v>
      </c>
      <c r="DG36" s="17">
        <v>3.6</v>
      </c>
      <c r="DH36" s="17">
        <v>5.0999999999999996</v>
      </c>
      <c r="DI36" s="17">
        <v>20.6</v>
      </c>
      <c r="DJ36" s="17">
        <v>19.2</v>
      </c>
      <c r="DK36" s="17">
        <v>18.7</v>
      </c>
      <c r="DL36" s="17">
        <v>3.6</v>
      </c>
      <c r="DM36" s="17">
        <v>18.5</v>
      </c>
      <c r="DN36" s="17">
        <v>13.4</v>
      </c>
      <c r="DO36" s="17">
        <v>16.8</v>
      </c>
      <c r="DP36" s="17">
        <v>11.3</v>
      </c>
      <c r="DQ36" s="17">
        <v>33.700000000000003</v>
      </c>
      <c r="DR36" s="17">
        <v>16.7</v>
      </c>
      <c r="DS36" s="17">
        <v>3.5</v>
      </c>
      <c r="DT36" s="17">
        <v>20.100000000000001</v>
      </c>
      <c r="DU36" s="17">
        <v>2.8</v>
      </c>
      <c r="DV36" s="17"/>
      <c r="DW36" s="17">
        <v>0.3</v>
      </c>
      <c r="DX36" s="17">
        <v>19.8</v>
      </c>
      <c r="DY36" s="17">
        <v>10.5</v>
      </c>
      <c r="DZ36" s="17">
        <v>20.100000000000001</v>
      </c>
      <c r="EA36" s="17">
        <v>20.3</v>
      </c>
      <c r="EB36" s="17">
        <v>11.7</v>
      </c>
      <c r="EC36" s="17">
        <v>57.3</v>
      </c>
      <c r="ED36" s="17">
        <v>34.9</v>
      </c>
      <c r="EE36" s="17">
        <v>73.7</v>
      </c>
      <c r="EF36" s="17">
        <v>94.1</v>
      </c>
      <c r="EG36" s="17">
        <v>8.5</v>
      </c>
      <c r="EH36" s="17">
        <v>8.8000000000000007</v>
      </c>
      <c r="EI36" s="17">
        <v>48</v>
      </c>
      <c r="EJ36" s="17">
        <v>10.5</v>
      </c>
      <c r="EK36" s="17">
        <v>7.7</v>
      </c>
      <c r="EL36" s="17">
        <v>7.9</v>
      </c>
      <c r="EM36" s="17">
        <v>20.399999999999999</v>
      </c>
      <c r="EN36" s="17">
        <v>20.399999999999999</v>
      </c>
      <c r="EO36" s="17">
        <v>20</v>
      </c>
      <c r="EP36" s="17">
        <v>6.1</v>
      </c>
      <c r="EQ36" s="17">
        <v>247.9</v>
      </c>
      <c r="ER36" s="17">
        <v>17.899999999999999</v>
      </c>
      <c r="ES36" s="17">
        <v>125.9</v>
      </c>
      <c r="ET36" s="17">
        <v>0.65600000000000003</v>
      </c>
      <c r="EU36" s="17">
        <v>14.202999999999999</v>
      </c>
      <c r="EV36" s="17">
        <v>27.42</v>
      </c>
      <c r="EW36" s="17">
        <v>96.9</v>
      </c>
      <c r="EX36" s="17">
        <v>4.8</v>
      </c>
      <c r="EY36" s="17">
        <v>2.4</v>
      </c>
      <c r="EZ36" s="17">
        <v>2.1</v>
      </c>
      <c r="FA36" s="17">
        <v>2.2999999999999998</v>
      </c>
      <c r="FB36" s="17">
        <v>16.5</v>
      </c>
      <c r="FC36" s="17">
        <v>5.6</v>
      </c>
      <c r="FD36" s="17">
        <v>20</v>
      </c>
      <c r="FE36" s="17">
        <v>20</v>
      </c>
      <c r="FF36" s="17">
        <v>9.4</v>
      </c>
      <c r="FG36" s="17"/>
      <c r="FH36" s="17"/>
      <c r="FI36" s="17"/>
      <c r="FJ36" s="17"/>
      <c r="FK36" s="17">
        <v>7.4</v>
      </c>
      <c r="FL36" s="17"/>
      <c r="FM36" s="17">
        <v>12</v>
      </c>
      <c r="FN36" s="17">
        <v>6970.5310399999998</v>
      </c>
      <c r="FO36" s="15"/>
      <c r="FP36" s="17">
        <v>24.447240000000001</v>
      </c>
      <c r="FQ36" s="17">
        <v>5.07</v>
      </c>
      <c r="FR36" s="17">
        <v>6.09</v>
      </c>
      <c r="FS36" s="17">
        <v>13.2</v>
      </c>
      <c r="FT36" s="17">
        <v>24.449069999999999</v>
      </c>
      <c r="FU36" s="17">
        <v>18.948049999999999</v>
      </c>
      <c r="FV36" s="17">
        <v>0</v>
      </c>
      <c r="FW36" s="17">
        <v>6.5</v>
      </c>
      <c r="FX36" s="17">
        <v>98.704359999999994</v>
      </c>
    </row>
    <row r="37" spans="1:180" ht="24" customHeight="1" x14ac:dyDescent="0.35">
      <c r="A37" s="16" t="s">
        <v>27</v>
      </c>
      <c r="B37" s="16" t="s">
        <v>844</v>
      </c>
      <c r="C37" s="17">
        <v>199.3</v>
      </c>
      <c r="D37" s="17">
        <v>640.70000000000005</v>
      </c>
      <c r="E37" s="17"/>
      <c r="F37" s="17"/>
      <c r="G37" s="17"/>
      <c r="H37" s="17">
        <v>89</v>
      </c>
      <c r="I37" s="17">
        <v>222.4</v>
      </c>
      <c r="J37" s="17"/>
      <c r="K37" s="17">
        <v>31.9</v>
      </c>
      <c r="L37" s="17">
        <v>117.7</v>
      </c>
      <c r="M37" s="17">
        <v>117.6</v>
      </c>
      <c r="N37" s="17">
        <v>117.9</v>
      </c>
      <c r="O37" s="17">
        <v>225.9</v>
      </c>
      <c r="P37" s="17">
        <v>131.30000000000001</v>
      </c>
      <c r="Q37" s="17">
        <v>86.9</v>
      </c>
      <c r="R37" s="17"/>
      <c r="S37" s="17"/>
      <c r="T37" s="17"/>
      <c r="U37" s="17"/>
      <c r="V37" s="17"/>
      <c r="W37" s="17">
        <v>159.6</v>
      </c>
      <c r="X37" s="17">
        <v>5.4</v>
      </c>
      <c r="Y37" s="17">
        <v>4.5</v>
      </c>
      <c r="Z37" s="17">
        <v>0</v>
      </c>
      <c r="AA37" s="17">
        <v>6.4</v>
      </c>
      <c r="AB37" s="17"/>
      <c r="AC37" s="17">
        <v>48.6</v>
      </c>
      <c r="AD37" s="17"/>
      <c r="AE37" s="17"/>
      <c r="AF37" s="17"/>
      <c r="AG37" s="17"/>
      <c r="AH37" s="17">
        <v>54.6</v>
      </c>
      <c r="AI37" s="17">
        <v>207.7</v>
      </c>
      <c r="AJ37" s="17"/>
      <c r="AK37" s="17"/>
      <c r="AL37" s="17"/>
      <c r="AM37" s="17">
        <v>6.5</v>
      </c>
      <c r="AN37" s="17">
        <v>445.2</v>
      </c>
      <c r="AO37" s="17">
        <v>81.5</v>
      </c>
      <c r="AP37" s="17">
        <v>149.84972999999999</v>
      </c>
      <c r="AQ37" s="17">
        <v>40.930689999999998</v>
      </c>
      <c r="AR37" s="17">
        <v>18.5</v>
      </c>
      <c r="AS37" s="17">
        <v>19.3</v>
      </c>
      <c r="AT37" s="17">
        <v>88.8</v>
      </c>
      <c r="AU37" s="17"/>
      <c r="AV37" s="17">
        <v>0</v>
      </c>
      <c r="AW37" s="17">
        <v>0</v>
      </c>
      <c r="AX37" s="17">
        <v>106.3</v>
      </c>
      <c r="AY37" s="17">
        <v>45.6</v>
      </c>
      <c r="AZ37" s="17">
        <v>0</v>
      </c>
      <c r="BA37" s="17">
        <v>3.8</v>
      </c>
      <c r="BB37" s="17">
        <v>27.3</v>
      </c>
      <c r="BC37" s="17">
        <v>166.6</v>
      </c>
      <c r="BD37" s="17"/>
      <c r="BE37" s="17"/>
      <c r="BF37" s="17">
        <v>93</v>
      </c>
      <c r="BG37" s="17">
        <v>0</v>
      </c>
      <c r="BH37" s="17"/>
      <c r="BI37" s="17">
        <v>0</v>
      </c>
      <c r="BJ37" s="17"/>
      <c r="BK37" s="17"/>
      <c r="BL37" s="17"/>
      <c r="BM37" s="17">
        <v>41.1</v>
      </c>
      <c r="BN37" s="17">
        <v>90.8</v>
      </c>
      <c r="BO37" s="17">
        <v>90.5</v>
      </c>
      <c r="BP37" s="17">
        <v>91.5</v>
      </c>
      <c r="BQ37" s="17">
        <v>185.6</v>
      </c>
      <c r="BR37" s="17">
        <v>0</v>
      </c>
      <c r="BS37" s="17"/>
      <c r="BT37" s="17"/>
      <c r="BU37" s="17"/>
      <c r="BV37" s="17"/>
      <c r="BW37" s="17">
        <v>0</v>
      </c>
      <c r="BX37" s="17"/>
      <c r="BY37" s="17"/>
      <c r="BZ37" s="17">
        <v>3.4</v>
      </c>
      <c r="CA37" s="17">
        <v>260.61399999999998</v>
      </c>
      <c r="CB37" s="17">
        <v>128.74</v>
      </c>
      <c r="CC37" s="17">
        <v>60.548999999999999</v>
      </c>
      <c r="CD37" s="17">
        <v>76.212999999999994</v>
      </c>
      <c r="CE37" s="17">
        <v>29.454999999999998</v>
      </c>
      <c r="CF37" s="17">
        <v>0</v>
      </c>
      <c r="CG37" s="17"/>
      <c r="CH37" s="17"/>
      <c r="CI37" s="17">
        <v>89.995999999999995</v>
      </c>
      <c r="CJ37" s="17">
        <v>84.905000000000001</v>
      </c>
      <c r="CK37" s="17">
        <v>47.567999999999998</v>
      </c>
      <c r="CL37" s="17">
        <v>0</v>
      </c>
      <c r="CM37" s="17"/>
      <c r="CN37" s="17"/>
      <c r="CO37" s="17"/>
      <c r="CP37" s="17"/>
      <c r="CQ37" s="17">
        <v>0</v>
      </c>
      <c r="CR37" s="17">
        <v>0</v>
      </c>
      <c r="CS37" s="17"/>
      <c r="CT37" s="17">
        <v>8.6</v>
      </c>
      <c r="CU37" s="17">
        <v>19</v>
      </c>
      <c r="CV37" s="17">
        <v>0.4</v>
      </c>
      <c r="CW37" s="17">
        <v>44</v>
      </c>
      <c r="CX37" s="17">
        <v>78.8</v>
      </c>
      <c r="CY37" s="17">
        <v>8.8000000000000007</v>
      </c>
      <c r="CZ37" s="17">
        <v>0.2</v>
      </c>
      <c r="DA37" s="17">
        <v>20.3</v>
      </c>
      <c r="DB37" s="17">
        <v>9.9</v>
      </c>
      <c r="DC37" s="17">
        <v>5.6</v>
      </c>
      <c r="DD37" s="17">
        <v>195.9</v>
      </c>
      <c r="DE37" s="17">
        <v>99.54</v>
      </c>
      <c r="DF37" s="17">
        <v>1.4</v>
      </c>
      <c r="DG37" s="17">
        <v>3.7</v>
      </c>
      <c r="DH37" s="17">
        <v>5.0999999999999996</v>
      </c>
      <c r="DI37" s="17">
        <v>20.399999999999999</v>
      </c>
      <c r="DJ37" s="17">
        <v>19.100000000000001</v>
      </c>
      <c r="DK37" s="17">
        <v>18.7</v>
      </c>
      <c r="DL37" s="17">
        <v>3.6</v>
      </c>
      <c r="DM37" s="17">
        <v>18.5</v>
      </c>
      <c r="DN37" s="17">
        <v>13.3</v>
      </c>
      <c r="DO37" s="17">
        <v>16.8</v>
      </c>
      <c r="DP37" s="17">
        <v>11.8</v>
      </c>
      <c r="DQ37" s="17">
        <v>31</v>
      </c>
      <c r="DR37" s="17">
        <v>16.899999999999999</v>
      </c>
      <c r="DS37" s="17">
        <v>3.5</v>
      </c>
      <c r="DT37" s="17">
        <v>20.100000000000001</v>
      </c>
      <c r="DU37" s="17">
        <v>2.8</v>
      </c>
      <c r="DV37" s="17"/>
      <c r="DW37" s="17">
        <v>0.3</v>
      </c>
      <c r="DX37" s="17">
        <v>19.8</v>
      </c>
      <c r="DY37" s="17">
        <v>10.5</v>
      </c>
      <c r="DZ37" s="17">
        <v>20.100000000000001</v>
      </c>
      <c r="EA37" s="17">
        <v>20.2</v>
      </c>
      <c r="EB37" s="17">
        <v>13.2</v>
      </c>
      <c r="EC37" s="17">
        <v>46.1</v>
      </c>
      <c r="ED37" s="17">
        <v>34.6</v>
      </c>
      <c r="EE37" s="17">
        <v>68.2</v>
      </c>
      <c r="EF37" s="17">
        <v>103.1</v>
      </c>
      <c r="EG37" s="17">
        <v>9.3000000000000007</v>
      </c>
      <c r="EH37" s="17">
        <v>7.7</v>
      </c>
      <c r="EI37" s="17">
        <v>48</v>
      </c>
      <c r="EJ37" s="17">
        <v>10.5</v>
      </c>
      <c r="EK37" s="17">
        <v>7.7</v>
      </c>
      <c r="EL37" s="17">
        <v>7.9</v>
      </c>
      <c r="EM37" s="17">
        <v>20.399999999999999</v>
      </c>
      <c r="EN37" s="17">
        <v>20.399999999999999</v>
      </c>
      <c r="EO37" s="17">
        <v>20</v>
      </c>
      <c r="EP37" s="17">
        <v>7.4</v>
      </c>
      <c r="EQ37" s="17">
        <v>247.2</v>
      </c>
      <c r="ER37" s="17">
        <v>17.100000000000001</v>
      </c>
      <c r="ES37" s="17">
        <v>125.4</v>
      </c>
      <c r="ET37" s="17">
        <v>0.64</v>
      </c>
      <c r="EU37" s="17">
        <v>41.027999999999999</v>
      </c>
      <c r="EV37" s="17">
        <v>43.726999999999997</v>
      </c>
      <c r="EW37" s="17">
        <v>96.3</v>
      </c>
      <c r="EX37" s="17">
        <v>4.8</v>
      </c>
      <c r="EY37" s="17">
        <v>2.4</v>
      </c>
      <c r="EZ37" s="17">
        <v>2.1</v>
      </c>
      <c r="FA37" s="17">
        <v>2.2999999999999998</v>
      </c>
      <c r="FB37" s="17">
        <v>15.5</v>
      </c>
      <c r="FC37" s="17">
        <v>5.6</v>
      </c>
      <c r="FD37" s="17">
        <v>20.100000000000001</v>
      </c>
      <c r="FE37" s="17">
        <v>20</v>
      </c>
      <c r="FF37" s="17">
        <v>9.4</v>
      </c>
      <c r="FG37" s="17"/>
      <c r="FH37" s="17"/>
      <c r="FI37" s="17"/>
      <c r="FJ37" s="17"/>
      <c r="FK37" s="17">
        <v>8.4</v>
      </c>
      <c r="FL37" s="17"/>
      <c r="FM37" s="17">
        <v>3.7</v>
      </c>
      <c r="FN37" s="17">
        <v>6900.3554199999999</v>
      </c>
      <c r="FO37" s="15"/>
      <c r="FP37" s="17">
        <v>24.429189999999998</v>
      </c>
      <c r="FQ37" s="17">
        <v>5.0759999999999996</v>
      </c>
      <c r="FR37" s="17">
        <v>9.1780000000000008</v>
      </c>
      <c r="FS37" s="17">
        <v>13.2</v>
      </c>
      <c r="FT37" s="17">
        <v>24.35134</v>
      </c>
      <c r="FU37" s="17">
        <v>18.94781</v>
      </c>
      <c r="FV37" s="17">
        <v>0</v>
      </c>
      <c r="FW37" s="17">
        <v>6.4</v>
      </c>
      <c r="FX37" s="17">
        <v>101.58234</v>
      </c>
    </row>
    <row r="38" spans="1:180" ht="24" customHeight="1" x14ac:dyDescent="0.35">
      <c r="A38" s="16" t="s">
        <v>27</v>
      </c>
      <c r="B38" s="16" t="s">
        <v>845</v>
      </c>
      <c r="C38" s="17">
        <v>204.8</v>
      </c>
      <c r="D38" s="17">
        <v>653.29999999999995</v>
      </c>
      <c r="E38" s="17"/>
      <c r="F38" s="17"/>
      <c r="G38" s="17"/>
      <c r="H38" s="17">
        <v>92.2</v>
      </c>
      <c r="I38" s="17">
        <v>229.4</v>
      </c>
      <c r="J38" s="17"/>
      <c r="K38" s="17">
        <v>29.2</v>
      </c>
      <c r="L38" s="17">
        <v>124.8</v>
      </c>
      <c r="M38" s="17">
        <v>124.7</v>
      </c>
      <c r="N38" s="17">
        <v>125</v>
      </c>
      <c r="O38" s="17">
        <v>224.1</v>
      </c>
      <c r="P38" s="17">
        <v>110.1</v>
      </c>
      <c r="Q38" s="17">
        <v>71.900000000000006</v>
      </c>
      <c r="R38" s="17"/>
      <c r="S38" s="17"/>
      <c r="T38" s="17"/>
      <c r="U38" s="17"/>
      <c r="V38" s="17"/>
      <c r="W38" s="17">
        <v>167.2</v>
      </c>
      <c r="X38" s="17">
        <v>6.7</v>
      </c>
      <c r="Y38" s="17">
        <v>4.8</v>
      </c>
      <c r="Z38" s="17">
        <v>0</v>
      </c>
      <c r="AA38" s="17">
        <v>6.4</v>
      </c>
      <c r="AB38" s="17"/>
      <c r="AC38" s="17">
        <v>51.2</v>
      </c>
      <c r="AD38" s="17"/>
      <c r="AE38" s="17"/>
      <c r="AF38" s="17"/>
      <c r="AG38" s="17"/>
      <c r="AH38" s="17">
        <v>56</v>
      </c>
      <c r="AI38" s="17">
        <v>214.8</v>
      </c>
      <c r="AJ38" s="17"/>
      <c r="AK38" s="17"/>
      <c r="AL38" s="17"/>
      <c r="AM38" s="17">
        <v>6.5</v>
      </c>
      <c r="AN38" s="17">
        <v>454.3</v>
      </c>
      <c r="AO38" s="17">
        <v>81.5</v>
      </c>
      <c r="AP38" s="17">
        <v>152.05701999999999</v>
      </c>
      <c r="AQ38" s="17">
        <v>42.2027</v>
      </c>
      <c r="AR38" s="17">
        <v>18.399999999999999</v>
      </c>
      <c r="AS38" s="17">
        <v>19.3</v>
      </c>
      <c r="AT38" s="17">
        <v>91.6</v>
      </c>
      <c r="AU38" s="17"/>
      <c r="AV38" s="17">
        <v>0</v>
      </c>
      <c r="AW38" s="17">
        <v>0</v>
      </c>
      <c r="AX38" s="17">
        <v>107.8</v>
      </c>
      <c r="AY38" s="17">
        <v>46.7</v>
      </c>
      <c r="AZ38" s="17">
        <v>0</v>
      </c>
      <c r="BA38" s="17">
        <v>3.8</v>
      </c>
      <c r="BB38" s="17">
        <v>28.8</v>
      </c>
      <c r="BC38" s="17">
        <v>172.9</v>
      </c>
      <c r="BD38" s="17"/>
      <c r="BE38" s="17"/>
      <c r="BF38" s="17">
        <v>55.4</v>
      </c>
      <c r="BG38" s="17">
        <v>0</v>
      </c>
      <c r="BH38" s="17"/>
      <c r="BI38" s="17">
        <v>0</v>
      </c>
      <c r="BJ38" s="17"/>
      <c r="BK38" s="17"/>
      <c r="BL38" s="17"/>
      <c r="BM38" s="17">
        <v>40.799999999999997</v>
      </c>
      <c r="BN38" s="17">
        <v>92.6</v>
      </c>
      <c r="BO38" s="17">
        <v>92.5</v>
      </c>
      <c r="BP38" s="17">
        <v>91.9</v>
      </c>
      <c r="BQ38" s="17">
        <v>178.1</v>
      </c>
      <c r="BR38" s="17">
        <v>0</v>
      </c>
      <c r="BS38" s="17"/>
      <c r="BT38" s="17"/>
      <c r="BU38" s="17"/>
      <c r="BV38" s="17"/>
      <c r="BW38" s="17">
        <v>0</v>
      </c>
      <c r="BX38" s="17"/>
      <c r="BY38" s="17"/>
      <c r="BZ38" s="17">
        <v>3.4</v>
      </c>
      <c r="CA38" s="17">
        <v>272.22399999999999</v>
      </c>
      <c r="CB38" s="17">
        <v>134.215</v>
      </c>
      <c r="CC38" s="17">
        <v>62.883000000000003</v>
      </c>
      <c r="CD38" s="17">
        <v>77.073999999999998</v>
      </c>
      <c r="CE38" s="17">
        <v>30.486999999999998</v>
      </c>
      <c r="CF38" s="17">
        <v>0</v>
      </c>
      <c r="CG38" s="17"/>
      <c r="CH38" s="17"/>
      <c r="CI38" s="17">
        <v>89.385000000000005</v>
      </c>
      <c r="CJ38" s="17">
        <v>84.528000000000006</v>
      </c>
      <c r="CK38" s="17">
        <v>48.433999999999997</v>
      </c>
      <c r="CL38" s="17">
        <v>0</v>
      </c>
      <c r="CM38" s="17"/>
      <c r="CN38" s="17"/>
      <c r="CO38" s="17"/>
      <c r="CP38" s="17"/>
      <c r="CQ38" s="17">
        <v>0</v>
      </c>
      <c r="CR38" s="17">
        <v>0</v>
      </c>
      <c r="CS38" s="17"/>
      <c r="CT38" s="17">
        <v>8.6</v>
      </c>
      <c r="CU38" s="17">
        <v>19.899999999999999</v>
      </c>
      <c r="CV38" s="17">
        <v>0.8</v>
      </c>
      <c r="CW38" s="17">
        <v>50.3</v>
      </c>
      <c r="CX38" s="17">
        <v>78.5</v>
      </c>
      <c r="CY38" s="17">
        <v>9</v>
      </c>
      <c r="CZ38" s="17">
        <v>0.1</v>
      </c>
      <c r="DA38" s="17">
        <v>20.5</v>
      </c>
      <c r="DB38" s="17">
        <v>9.9</v>
      </c>
      <c r="DC38" s="17">
        <v>5.5</v>
      </c>
      <c r="DD38" s="17">
        <v>193.5</v>
      </c>
      <c r="DE38" s="17">
        <v>98.43</v>
      </c>
      <c r="DF38" s="17">
        <v>1.4</v>
      </c>
      <c r="DG38" s="17">
        <v>3.6</v>
      </c>
      <c r="DH38" s="17">
        <v>5.0999999999999996</v>
      </c>
      <c r="DI38" s="17">
        <v>20.8</v>
      </c>
      <c r="DJ38" s="17">
        <v>19.100000000000001</v>
      </c>
      <c r="DK38" s="17">
        <v>18.7</v>
      </c>
      <c r="DL38" s="17">
        <v>3.6</v>
      </c>
      <c r="DM38" s="17">
        <v>18.5</v>
      </c>
      <c r="DN38" s="17">
        <v>13.5</v>
      </c>
      <c r="DO38" s="17">
        <v>16.899999999999999</v>
      </c>
      <c r="DP38" s="17">
        <v>16.399999999999999</v>
      </c>
      <c r="DQ38" s="17">
        <v>42.3</v>
      </c>
      <c r="DR38" s="17">
        <v>16.8</v>
      </c>
      <c r="DS38" s="17">
        <v>3.5</v>
      </c>
      <c r="DT38" s="17">
        <v>18.899999999999999</v>
      </c>
      <c r="DU38" s="17">
        <v>2.7</v>
      </c>
      <c r="DV38" s="17"/>
      <c r="DW38" s="17">
        <v>0.3</v>
      </c>
      <c r="DX38" s="17">
        <v>19.8</v>
      </c>
      <c r="DY38" s="17">
        <v>10.5</v>
      </c>
      <c r="DZ38" s="17">
        <v>20.2</v>
      </c>
      <c r="EA38" s="17">
        <v>20.3</v>
      </c>
      <c r="EB38" s="17">
        <v>16.3</v>
      </c>
      <c r="EC38" s="17">
        <v>37.5</v>
      </c>
      <c r="ED38" s="17">
        <v>34.200000000000003</v>
      </c>
      <c r="EE38" s="17">
        <v>83.4</v>
      </c>
      <c r="EF38" s="17">
        <v>113.4</v>
      </c>
      <c r="EG38" s="17">
        <v>10.7</v>
      </c>
      <c r="EH38" s="17">
        <v>9.6</v>
      </c>
      <c r="EI38" s="17">
        <v>47.9</v>
      </c>
      <c r="EJ38" s="17">
        <v>10.5</v>
      </c>
      <c r="EK38" s="17">
        <v>7.7</v>
      </c>
      <c r="EL38" s="17">
        <v>7.9</v>
      </c>
      <c r="EM38" s="17">
        <v>20.399999999999999</v>
      </c>
      <c r="EN38" s="17">
        <v>20.399999999999999</v>
      </c>
      <c r="EO38" s="17">
        <v>20</v>
      </c>
      <c r="EP38" s="17">
        <v>6.6</v>
      </c>
      <c r="EQ38" s="17">
        <v>245.3</v>
      </c>
      <c r="ER38" s="17">
        <v>15.9</v>
      </c>
      <c r="ES38" s="17">
        <v>127.5</v>
      </c>
      <c r="ET38" s="17">
        <v>0.64800000000000002</v>
      </c>
      <c r="EU38" s="17">
        <v>61.036999999999999</v>
      </c>
      <c r="EV38" s="17">
        <v>78.518000000000001</v>
      </c>
      <c r="EW38" s="17">
        <v>97.1</v>
      </c>
      <c r="EX38" s="17">
        <v>4.8</v>
      </c>
      <c r="EY38" s="17">
        <v>2.4</v>
      </c>
      <c r="EZ38" s="17">
        <v>2.1</v>
      </c>
      <c r="FA38" s="17">
        <v>2.2999999999999998</v>
      </c>
      <c r="FB38" s="17">
        <v>14.6</v>
      </c>
      <c r="FC38" s="17">
        <v>5.5</v>
      </c>
      <c r="FD38" s="17">
        <v>20.2</v>
      </c>
      <c r="FE38" s="17">
        <v>20.2</v>
      </c>
      <c r="FF38" s="17">
        <v>9.3000000000000007</v>
      </c>
      <c r="FG38" s="17"/>
      <c r="FH38" s="17"/>
      <c r="FI38" s="17"/>
      <c r="FJ38" s="17"/>
      <c r="FK38" s="17">
        <v>8.9</v>
      </c>
      <c r="FL38" s="17"/>
      <c r="FM38" s="17">
        <v>7</v>
      </c>
      <c r="FN38" s="17">
        <v>7034.1227200000003</v>
      </c>
      <c r="FO38" s="15"/>
      <c r="FP38" s="17">
        <v>24.423030000000001</v>
      </c>
      <c r="FQ38" s="17">
        <v>5.08</v>
      </c>
      <c r="FR38" s="17">
        <v>9.9870000000000001</v>
      </c>
      <c r="FS38" s="17">
        <v>13.2</v>
      </c>
      <c r="FT38" s="17">
        <v>24.485910000000001</v>
      </c>
      <c r="FU38" s="17">
        <v>18.948070000000001</v>
      </c>
      <c r="FV38" s="17">
        <v>0</v>
      </c>
      <c r="FW38" s="17">
        <v>6.4</v>
      </c>
      <c r="FX38" s="17">
        <v>102.52401</v>
      </c>
    </row>
    <row r="39" spans="1:180" ht="24" customHeight="1" x14ac:dyDescent="0.35">
      <c r="A39" s="16" t="s">
        <v>27</v>
      </c>
      <c r="B39" s="16" t="s">
        <v>846</v>
      </c>
      <c r="C39" s="17">
        <v>199</v>
      </c>
      <c r="D39" s="17">
        <v>634.29999999999995</v>
      </c>
      <c r="E39" s="17"/>
      <c r="F39" s="17"/>
      <c r="G39" s="17"/>
      <c r="H39" s="17">
        <v>85.9</v>
      </c>
      <c r="I39" s="17">
        <v>212</v>
      </c>
      <c r="J39" s="17"/>
      <c r="K39" s="17">
        <v>26.8</v>
      </c>
      <c r="L39" s="17">
        <v>108.6</v>
      </c>
      <c r="M39" s="17">
        <v>108.7</v>
      </c>
      <c r="N39" s="17">
        <v>109</v>
      </c>
      <c r="O39" s="17">
        <v>206</v>
      </c>
      <c r="P39" s="17">
        <v>111.4</v>
      </c>
      <c r="Q39" s="17">
        <v>71.900000000000006</v>
      </c>
      <c r="R39" s="17"/>
      <c r="S39" s="17"/>
      <c r="T39" s="17"/>
      <c r="U39" s="17"/>
      <c r="V39" s="17"/>
      <c r="W39" s="17">
        <v>153.19999999999999</v>
      </c>
      <c r="X39" s="17">
        <v>4.9000000000000004</v>
      </c>
      <c r="Y39" s="17">
        <v>4.3</v>
      </c>
      <c r="Z39" s="17">
        <v>0</v>
      </c>
      <c r="AA39" s="17">
        <v>6.4</v>
      </c>
      <c r="AB39" s="17"/>
      <c r="AC39" s="17">
        <v>73.3</v>
      </c>
      <c r="AD39" s="17"/>
      <c r="AE39" s="17"/>
      <c r="AF39" s="17"/>
      <c r="AG39" s="17"/>
      <c r="AH39" s="17">
        <v>53.6</v>
      </c>
      <c r="AI39" s="17">
        <v>221.2</v>
      </c>
      <c r="AJ39" s="17"/>
      <c r="AK39" s="17"/>
      <c r="AL39" s="17"/>
      <c r="AM39" s="17">
        <v>6.5</v>
      </c>
      <c r="AN39" s="17">
        <v>386.3</v>
      </c>
      <c r="AO39" s="17">
        <v>81.400000000000006</v>
      </c>
      <c r="AP39" s="17">
        <v>147.74902</v>
      </c>
      <c r="AQ39" s="17">
        <v>39.887090000000001</v>
      </c>
      <c r="AR39" s="17">
        <v>18.399999999999999</v>
      </c>
      <c r="AS39" s="17">
        <v>19.3</v>
      </c>
      <c r="AT39" s="17">
        <v>87.7</v>
      </c>
      <c r="AU39" s="17"/>
      <c r="AV39" s="17">
        <v>0</v>
      </c>
      <c r="AW39" s="17">
        <v>0</v>
      </c>
      <c r="AX39" s="17">
        <v>104.7</v>
      </c>
      <c r="AY39" s="17">
        <v>45.1</v>
      </c>
      <c r="AZ39" s="17">
        <v>0</v>
      </c>
      <c r="BA39" s="17">
        <v>3.8</v>
      </c>
      <c r="BB39" s="17">
        <v>26.6</v>
      </c>
      <c r="BC39" s="17">
        <v>163.30000000000001</v>
      </c>
      <c r="BD39" s="17"/>
      <c r="BE39" s="17"/>
      <c r="BF39" s="17">
        <v>49.6</v>
      </c>
      <c r="BG39" s="17">
        <v>0</v>
      </c>
      <c r="BH39" s="17"/>
      <c r="BI39" s="17">
        <v>0</v>
      </c>
      <c r="BJ39" s="17"/>
      <c r="BK39" s="17"/>
      <c r="BL39" s="17"/>
      <c r="BM39" s="17">
        <v>40.299999999999997</v>
      </c>
      <c r="BN39" s="17">
        <v>79.7</v>
      </c>
      <c r="BO39" s="17">
        <v>79.7</v>
      </c>
      <c r="BP39" s="17">
        <v>80.3</v>
      </c>
      <c r="BQ39" s="17">
        <v>171.9</v>
      </c>
      <c r="BR39" s="17">
        <v>0</v>
      </c>
      <c r="BS39" s="17"/>
      <c r="BT39" s="17"/>
      <c r="BU39" s="17"/>
      <c r="BV39" s="17"/>
      <c r="BW39" s="17">
        <v>0</v>
      </c>
      <c r="BX39" s="17"/>
      <c r="BY39" s="17"/>
      <c r="BZ39" s="17">
        <v>3.4</v>
      </c>
      <c r="CA39" s="17">
        <v>212.381</v>
      </c>
      <c r="CB39" s="17">
        <v>124.208</v>
      </c>
      <c r="CC39" s="17">
        <v>58.335000000000001</v>
      </c>
      <c r="CD39" s="17">
        <v>75.313000000000002</v>
      </c>
      <c r="CE39" s="17">
        <v>28.710999999999999</v>
      </c>
      <c r="CF39" s="17">
        <v>0</v>
      </c>
      <c r="CG39" s="17"/>
      <c r="CH39" s="17"/>
      <c r="CI39" s="17">
        <v>103.008</v>
      </c>
      <c r="CJ39" s="17">
        <v>102.887</v>
      </c>
      <c r="CK39" s="17">
        <v>122.09099999999999</v>
      </c>
      <c r="CL39" s="17">
        <v>0</v>
      </c>
      <c r="CM39" s="17"/>
      <c r="CN39" s="17"/>
      <c r="CO39" s="17"/>
      <c r="CP39" s="17"/>
      <c r="CQ39" s="17">
        <v>0</v>
      </c>
      <c r="CR39" s="17">
        <v>0</v>
      </c>
      <c r="CS39" s="17"/>
      <c r="CT39" s="17">
        <v>8.1</v>
      </c>
      <c r="CU39" s="17">
        <v>19</v>
      </c>
      <c r="CV39" s="17">
        <v>0.7</v>
      </c>
      <c r="CW39" s="17">
        <v>59.1</v>
      </c>
      <c r="CX39" s="17">
        <v>77.7</v>
      </c>
      <c r="CY39" s="17">
        <v>9.1999999999999993</v>
      </c>
      <c r="CZ39" s="17">
        <v>0.1</v>
      </c>
      <c r="DA39" s="17">
        <v>20</v>
      </c>
      <c r="DB39" s="17">
        <v>10</v>
      </c>
      <c r="DC39" s="17">
        <v>5.5</v>
      </c>
      <c r="DD39" s="17">
        <v>191.5</v>
      </c>
      <c r="DE39" s="17">
        <v>97.33</v>
      </c>
      <c r="DF39" s="17">
        <v>1.4</v>
      </c>
      <c r="DG39" s="17">
        <v>3.7</v>
      </c>
      <c r="DH39" s="17">
        <v>5</v>
      </c>
      <c r="DI39" s="17">
        <v>20</v>
      </c>
      <c r="DJ39" s="17">
        <v>18.899999999999999</v>
      </c>
      <c r="DK39" s="17">
        <v>18.7</v>
      </c>
      <c r="DL39" s="17">
        <v>3.6</v>
      </c>
      <c r="DM39" s="17">
        <v>18.5</v>
      </c>
      <c r="DN39" s="17">
        <v>13.5</v>
      </c>
      <c r="DO39" s="17">
        <v>17</v>
      </c>
      <c r="DP39" s="17">
        <v>20.5</v>
      </c>
      <c r="DQ39" s="17">
        <v>52.3</v>
      </c>
      <c r="DR39" s="17">
        <v>16.5</v>
      </c>
      <c r="DS39" s="17">
        <v>3.5</v>
      </c>
      <c r="DT39" s="17">
        <v>18.399999999999999</v>
      </c>
      <c r="DU39" s="17">
        <v>2.8</v>
      </c>
      <c r="DV39" s="17"/>
      <c r="DW39" s="17">
        <v>0.3</v>
      </c>
      <c r="DX39" s="17">
        <v>19.8</v>
      </c>
      <c r="DY39" s="17">
        <v>10.5</v>
      </c>
      <c r="DZ39" s="17">
        <v>20.100000000000001</v>
      </c>
      <c r="EA39" s="17">
        <v>20.2</v>
      </c>
      <c r="EB39" s="17">
        <v>16.2</v>
      </c>
      <c r="EC39" s="17">
        <v>41.9</v>
      </c>
      <c r="ED39" s="17">
        <v>34.4</v>
      </c>
      <c r="EE39" s="17">
        <v>86.8</v>
      </c>
      <c r="EF39" s="17">
        <v>110</v>
      </c>
      <c r="EG39" s="17">
        <v>14.7</v>
      </c>
      <c r="EH39" s="17">
        <v>8.5</v>
      </c>
      <c r="EI39" s="17">
        <v>47.8</v>
      </c>
      <c r="EJ39" s="17">
        <v>10.5</v>
      </c>
      <c r="EK39" s="17">
        <v>7.7</v>
      </c>
      <c r="EL39" s="17">
        <v>7.8</v>
      </c>
      <c r="EM39" s="17">
        <v>20.399999999999999</v>
      </c>
      <c r="EN39" s="17">
        <v>20.399999999999999</v>
      </c>
      <c r="EO39" s="17">
        <v>20</v>
      </c>
      <c r="EP39" s="17">
        <v>8.6999999999999993</v>
      </c>
      <c r="EQ39" s="17">
        <v>243.1</v>
      </c>
      <c r="ER39" s="17">
        <v>14.2</v>
      </c>
      <c r="ES39" s="17">
        <v>127.4</v>
      </c>
      <c r="ET39" s="17">
        <v>0.64100000000000001</v>
      </c>
      <c r="EU39" s="17">
        <v>99.210999999999999</v>
      </c>
      <c r="EV39" s="17">
        <v>113.71</v>
      </c>
      <c r="EW39" s="17">
        <v>97.1</v>
      </c>
      <c r="EX39" s="17">
        <v>4.8</v>
      </c>
      <c r="EY39" s="17">
        <v>2.4</v>
      </c>
      <c r="EZ39" s="17">
        <v>2.1</v>
      </c>
      <c r="FA39" s="17">
        <v>2.2999999999999998</v>
      </c>
      <c r="FB39" s="17">
        <v>13.1</v>
      </c>
      <c r="FC39" s="17">
        <v>5.6</v>
      </c>
      <c r="FD39" s="17">
        <v>20</v>
      </c>
      <c r="FE39" s="17">
        <v>19.899999999999999</v>
      </c>
      <c r="FF39" s="17">
        <v>9.3000000000000007</v>
      </c>
      <c r="FG39" s="17"/>
      <c r="FH39" s="17"/>
      <c r="FI39" s="17"/>
      <c r="FJ39" s="17"/>
      <c r="FK39" s="17">
        <v>6.5</v>
      </c>
      <c r="FL39" s="17"/>
      <c r="FM39" s="17">
        <v>13.6</v>
      </c>
      <c r="FN39" s="17">
        <v>6907.2621099999997</v>
      </c>
      <c r="FO39" s="15"/>
      <c r="FP39" s="17">
        <v>24.429929999999999</v>
      </c>
      <c r="FQ39" s="17">
        <v>5.0810000000000004</v>
      </c>
      <c r="FR39" s="17">
        <v>9.9979999999999993</v>
      </c>
      <c r="FS39" s="17">
        <v>13.2</v>
      </c>
      <c r="FT39" s="17">
        <v>24.629000000000001</v>
      </c>
      <c r="FU39" s="17">
        <v>18.94811</v>
      </c>
      <c r="FV39" s="17">
        <v>0</v>
      </c>
      <c r="FW39" s="17">
        <v>6.4</v>
      </c>
      <c r="FX39" s="17">
        <v>102.68604000000001</v>
      </c>
    </row>
    <row r="40" spans="1:180" ht="24" customHeight="1" x14ac:dyDescent="0.35">
      <c r="A40" s="16" t="s">
        <v>27</v>
      </c>
      <c r="B40" s="16" t="s">
        <v>847</v>
      </c>
      <c r="C40" s="17">
        <v>201.8</v>
      </c>
      <c r="D40" s="17">
        <v>650.70000000000005</v>
      </c>
      <c r="E40" s="17"/>
      <c r="F40" s="17"/>
      <c r="G40" s="17"/>
      <c r="H40" s="17">
        <v>90</v>
      </c>
      <c r="I40" s="17">
        <v>225.1</v>
      </c>
      <c r="J40" s="17"/>
      <c r="K40" s="17">
        <v>0</v>
      </c>
      <c r="L40" s="17">
        <v>114.9</v>
      </c>
      <c r="M40" s="17">
        <v>114.8</v>
      </c>
      <c r="N40" s="17">
        <v>115.1</v>
      </c>
      <c r="O40" s="17">
        <v>207.4</v>
      </c>
      <c r="P40" s="17">
        <v>107.7</v>
      </c>
      <c r="Q40" s="17">
        <v>71.099999999999994</v>
      </c>
      <c r="R40" s="17"/>
      <c r="S40" s="17"/>
      <c r="T40" s="17"/>
      <c r="U40" s="17"/>
      <c r="V40" s="17"/>
      <c r="W40" s="17">
        <v>165.9</v>
      </c>
      <c r="X40" s="17">
        <v>6.2</v>
      </c>
      <c r="Y40" s="17">
        <v>4.7</v>
      </c>
      <c r="Z40" s="17">
        <v>0</v>
      </c>
      <c r="AA40" s="17">
        <v>4.5999999999999996</v>
      </c>
      <c r="AB40" s="17"/>
      <c r="AC40" s="17">
        <v>76.099999999999994</v>
      </c>
      <c r="AD40" s="17"/>
      <c r="AE40" s="17"/>
      <c r="AF40" s="17"/>
      <c r="AG40" s="17"/>
      <c r="AH40" s="17">
        <v>55.4</v>
      </c>
      <c r="AI40" s="17">
        <v>184.3</v>
      </c>
      <c r="AJ40" s="17"/>
      <c r="AK40" s="17"/>
      <c r="AL40" s="17"/>
      <c r="AM40" s="17">
        <v>6.5</v>
      </c>
      <c r="AN40" s="17">
        <v>408.9</v>
      </c>
      <c r="AO40" s="17">
        <v>81.5</v>
      </c>
      <c r="AP40" s="17">
        <v>151.16078999999999</v>
      </c>
      <c r="AQ40" s="17">
        <v>42.029350000000001</v>
      </c>
      <c r="AR40" s="17">
        <v>18.399999999999999</v>
      </c>
      <c r="AS40" s="17">
        <v>19.3</v>
      </c>
      <c r="AT40" s="17">
        <v>94.1</v>
      </c>
      <c r="AU40" s="17"/>
      <c r="AV40" s="17">
        <v>0</v>
      </c>
      <c r="AW40" s="17">
        <v>0</v>
      </c>
      <c r="AX40" s="17">
        <v>106.9</v>
      </c>
      <c r="AY40" s="17">
        <v>46.1</v>
      </c>
      <c r="AZ40" s="17">
        <v>0</v>
      </c>
      <c r="BA40" s="17">
        <v>3.8</v>
      </c>
      <c r="BB40" s="17">
        <v>28.1</v>
      </c>
      <c r="BC40" s="17">
        <v>170.2</v>
      </c>
      <c r="BD40" s="17"/>
      <c r="BE40" s="17"/>
      <c r="BF40" s="17">
        <v>15.6</v>
      </c>
      <c r="BG40" s="17">
        <v>0</v>
      </c>
      <c r="BH40" s="17"/>
      <c r="BI40" s="17">
        <v>0</v>
      </c>
      <c r="BJ40" s="17"/>
      <c r="BK40" s="17"/>
      <c r="BL40" s="17"/>
      <c r="BM40" s="17">
        <v>41.3</v>
      </c>
      <c r="BN40" s="17">
        <v>80.5</v>
      </c>
      <c r="BO40" s="17">
        <v>80.5</v>
      </c>
      <c r="BP40" s="17">
        <v>78.7</v>
      </c>
      <c r="BQ40" s="17">
        <v>173</v>
      </c>
      <c r="BR40" s="17">
        <v>0</v>
      </c>
      <c r="BS40" s="17"/>
      <c r="BT40" s="17"/>
      <c r="BU40" s="17"/>
      <c r="BV40" s="17"/>
      <c r="BW40" s="17">
        <v>0</v>
      </c>
      <c r="BX40" s="17"/>
      <c r="BY40" s="17"/>
      <c r="BZ40" s="17">
        <v>3.4</v>
      </c>
      <c r="CA40" s="17">
        <v>246.464</v>
      </c>
      <c r="CB40" s="17">
        <v>122.73099999999999</v>
      </c>
      <c r="CC40" s="17">
        <v>62.002000000000002</v>
      </c>
      <c r="CD40" s="17">
        <v>77.948999999999998</v>
      </c>
      <c r="CE40" s="17">
        <v>30.055</v>
      </c>
      <c r="CF40" s="17">
        <v>0</v>
      </c>
      <c r="CG40" s="17"/>
      <c r="CH40" s="17"/>
      <c r="CI40" s="17">
        <v>86.156000000000006</v>
      </c>
      <c r="CJ40" s="17">
        <v>85.231999999999999</v>
      </c>
      <c r="CK40" s="17">
        <v>113.111</v>
      </c>
      <c r="CL40" s="17">
        <v>0</v>
      </c>
      <c r="CM40" s="17"/>
      <c r="CN40" s="17"/>
      <c r="CO40" s="17"/>
      <c r="CP40" s="17"/>
      <c r="CQ40" s="17">
        <v>0</v>
      </c>
      <c r="CR40" s="17">
        <v>0</v>
      </c>
      <c r="CS40" s="17"/>
      <c r="CT40" s="17">
        <v>8.1</v>
      </c>
      <c r="CU40" s="17">
        <v>19.5</v>
      </c>
      <c r="CV40" s="17">
        <v>0.5</v>
      </c>
      <c r="CW40" s="17">
        <v>68</v>
      </c>
      <c r="CX40" s="17">
        <v>75.8</v>
      </c>
      <c r="CY40" s="17">
        <v>7.8</v>
      </c>
      <c r="CZ40" s="17">
        <v>0</v>
      </c>
      <c r="DA40" s="17">
        <v>20.3</v>
      </c>
      <c r="DB40" s="17">
        <v>9.8000000000000007</v>
      </c>
      <c r="DC40" s="17">
        <v>5.3</v>
      </c>
      <c r="DD40" s="17">
        <v>187.5</v>
      </c>
      <c r="DE40" s="17">
        <v>95.36</v>
      </c>
      <c r="DF40" s="17">
        <v>1.4</v>
      </c>
      <c r="DG40" s="17">
        <v>3.6</v>
      </c>
      <c r="DH40" s="17">
        <v>5.0999999999999996</v>
      </c>
      <c r="DI40" s="17">
        <v>20.6</v>
      </c>
      <c r="DJ40" s="17">
        <v>18.899999999999999</v>
      </c>
      <c r="DK40" s="17">
        <v>18.7</v>
      </c>
      <c r="DL40" s="17">
        <v>3.6</v>
      </c>
      <c r="DM40" s="17">
        <v>18.5</v>
      </c>
      <c r="DN40" s="17">
        <v>13.4</v>
      </c>
      <c r="DO40" s="17">
        <v>16.8</v>
      </c>
      <c r="DP40" s="17">
        <v>21.2</v>
      </c>
      <c r="DQ40" s="17">
        <v>56</v>
      </c>
      <c r="DR40" s="17">
        <v>13.9</v>
      </c>
      <c r="DS40" s="17">
        <v>3.5</v>
      </c>
      <c r="DT40" s="17">
        <v>15.3</v>
      </c>
      <c r="DU40" s="17">
        <v>2.8</v>
      </c>
      <c r="DV40" s="17"/>
      <c r="DW40" s="17">
        <v>0.3</v>
      </c>
      <c r="DX40" s="17">
        <v>19.899999999999999</v>
      </c>
      <c r="DY40" s="17">
        <v>10.5</v>
      </c>
      <c r="DZ40" s="17">
        <v>20.100000000000001</v>
      </c>
      <c r="EA40" s="17">
        <v>20.3</v>
      </c>
      <c r="EB40" s="17">
        <v>14.1</v>
      </c>
      <c r="EC40" s="17">
        <v>54.2</v>
      </c>
      <c r="ED40" s="17">
        <v>34.299999999999997</v>
      </c>
      <c r="EE40" s="17">
        <v>91</v>
      </c>
      <c r="EF40" s="17">
        <v>110.6</v>
      </c>
      <c r="EG40" s="17">
        <v>11.9</v>
      </c>
      <c r="EH40" s="17">
        <v>13.6</v>
      </c>
      <c r="EI40" s="17">
        <v>47.7</v>
      </c>
      <c r="EJ40" s="17">
        <v>10.5</v>
      </c>
      <c r="EK40" s="17">
        <v>7.7</v>
      </c>
      <c r="EL40" s="17">
        <v>7.8</v>
      </c>
      <c r="EM40" s="17">
        <v>20.399999999999999</v>
      </c>
      <c r="EN40" s="17">
        <v>20.399999999999999</v>
      </c>
      <c r="EO40" s="17">
        <v>20</v>
      </c>
      <c r="EP40" s="17">
        <v>9.9</v>
      </c>
      <c r="EQ40" s="17">
        <v>238.4</v>
      </c>
      <c r="ER40" s="17">
        <v>12.3</v>
      </c>
      <c r="ES40" s="17">
        <v>125.3</v>
      </c>
      <c r="ET40" s="17">
        <v>0.65600000000000003</v>
      </c>
      <c r="EU40" s="17">
        <v>121.726</v>
      </c>
      <c r="EV40" s="17">
        <v>132.22200000000001</v>
      </c>
      <c r="EW40" s="17">
        <v>95.2</v>
      </c>
      <c r="EX40" s="17">
        <v>4.8</v>
      </c>
      <c r="EY40" s="17">
        <v>2.4</v>
      </c>
      <c r="EZ40" s="17">
        <v>2.1</v>
      </c>
      <c r="FA40" s="17">
        <v>2.2999999999999998</v>
      </c>
      <c r="FB40" s="17">
        <v>11.4</v>
      </c>
      <c r="FC40" s="17">
        <v>5.5</v>
      </c>
      <c r="FD40" s="17">
        <v>20.2</v>
      </c>
      <c r="FE40" s="17">
        <v>20</v>
      </c>
      <c r="FF40" s="17">
        <v>9.4</v>
      </c>
      <c r="FG40" s="17"/>
      <c r="FH40" s="17"/>
      <c r="FI40" s="17"/>
      <c r="FJ40" s="17"/>
      <c r="FK40" s="17">
        <v>6.7</v>
      </c>
      <c r="FL40" s="17"/>
      <c r="FM40" s="17">
        <v>17.5</v>
      </c>
      <c r="FN40" s="17">
        <v>6974.0541400000002</v>
      </c>
      <c r="FO40" s="15"/>
      <c r="FP40" s="17">
        <v>24.457270000000001</v>
      </c>
      <c r="FQ40" s="17">
        <v>5.0789999999999997</v>
      </c>
      <c r="FR40" s="17">
        <v>9.702</v>
      </c>
      <c r="FS40" s="17">
        <v>13.2</v>
      </c>
      <c r="FT40" s="17">
        <v>24.603649999999998</v>
      </c>
      <c r="FU40" s="17">
        <v>18.947220000000002</v>
      </c>
      <c r="FV40" s="17">
        <v>0</v>
      </c>
      <c r="FW40" s="17">
        <v>6.4</v>
      </c>
      <c r="FX40" s="17">
        <v>102.38914</v>
      </c>
    </row>
    <row r="41" spans="1:180" ht="24" customHeight="1" x14ac:dyDescent="0.35">
      <c r="A41" s="16" t="s">
        <v>27</v>
      </c>
      <c r="B41" s="16" t="s">
        <v>848</v>
      </c>
      <c r="C41" s="17">
        <v>199.2</v>
      </c>
      <c r="D41" s="17">
        <v>645.79999999999995</v>
      </c>
      <c r="E41" s="17"/>
      <c r="F41" s="17"/>
      <c r="G41" s="17"/>
      <c r="H41" s="17">
        <v>87.9</v>
      </c>
      <c r="I41" s="17">
        <v>224</v>
      </c>
      <c r="J41" s="17"/>
      <c r="K41" s="17">
        <v>0</v>
      </c>
      <c r="L41" s="17">
        <v>106.9</v>
      </c>
      <c r="M41" s="17">
        <v>106.9</v>
      </c>
      <c r="N41" s="17">
        <v>107.5</v>
      </c>
      <c r="O41" s="17">
        <v>205</v>
      </c>
      <c r="P41" s="17">
        <v>109</v>
      </c>
      <c r="Q41" s="17">
        <v>70.2</v>
      </c>
      <c r="R41" s="17"/>
      <c r="S41" s="17"/>
      <c r="T41" s="17"/>
      <c r="U41" s="17"/>
      <c r="V41" s="17"/>
      <c r="W41" s="17">
        <v>161.6</v>
      </c>
      <c r="X41" s="17">
        <v>5.8</v>
      </c>
      <c r="Y41" s="17">
        <v>4.4000000000000004</v>
      </c>
      <c r="Z41" s="17">
        <v>0</v>
      </c>
      <c r="AA41" s="17">
        <v>6.4</v>
      </c>
      <c r="AB41" s="17"/>
      <c r="AC41" s="17">
        <v>75.099999999999994</v>
      </c>
      <c r="AD41" s="17"/>
      <c r="AE41" s="17"/>
      <c r="AF41" s="17"/>
      <c r="AG41" s="17"/>
      <c r="AH41" s="17">
        <v>54.9</v>
      </c>
      <c r="AI41" s="17">
        <v>196.3</v>
      </c>
      <c r="AJ41" s="17"/>
      <c r="AK41" s="17"/>
      <c r="AL41" s="17"/>
      <c r="AM41" s="17">
        <v>6.5</v>
      </c>
      <c r="AN41" s="17">
        <v>417.8</v>
      </c>
      <c r="AO41" s="17">
        <v>81.5</v>
      </c>
      <c r="AP41" s="17">
        <v>150.85962000000001</v>
      </c>
      <c r="AQ41" s="17">
        <v>41.521839999999997</v>
      </c>
      <c r="AR41" s="17">
        <v>18.399999999999999</v>
      </c>
      <c r="AS41" s="17">
        <v>19.3</v>
      </c>
      <c r="AT41" s="17">
        <v>89.3</v>
      </c>
      <c r="AU41" s="17"/>
      <c r="AV41" s="17">
        <v>0</v>
      </c>
      <c r="AW41" s="17">
        <v>0</v>
      </c>
      <c r="AX41" s="17">
        <v>106.8</v>
      </c>
      <c r="AY41" s="17">
        <v>46</v>
      </c>
      <c r="AZ41" s="17">
        <v>0</v>
      </c>
      <c r="BA41" s="17">
        <v>3.8</v>
      </c>
      <c r="BB41" s="17">
        <v>27.2</v>
      </c>
      <c r="BC41" s="17">
        <v>168.2</v>
      </c>
      <c r="BD41" s="17"/>
      <c r="BE41" s="17"/>
      <c r="BF41" s="17">
        <v>13.7</v>
      </c>
      <c r="BG41" s="17">
        <v>0</v>
      </c>
      <c r="BH41" s="17"/>
      <c r="BI41" s="17">
        <v>0</v>
      </c>
      <c r="BJ41" s="17"/>
      <c r="BK41" s="17"/>
      <c r="BL41" s="17"/>
      <c r="BM41" s="17">
        <v>39.4</v>
      </c>
      <c r="BN41" s="17">
        <v>67.400000000000006</v>
      </c>
      <c r="BO41" s="17">
        <v>67.099999999999994</v>
      </c>
      <c r="BP41" s="17">
        <v>68.400000000000006</v>
      </c>
      <c r="BQ41" s="17">
        <v>151.6</v>
      </c>
      <c r="BR41" s="17">
        <v>0</v>
      </c>
      <c r="BS41" s="17"/>
      <c r="BT41" s="17"/>
      <c r="BU41" s="17"/>
      <c r="BV41" s="17"/>
      <c r="BW41" s="17">
        <v>0</v>
      </c>
      <c r="BX41" s="17"/>
      <c r="BY41" s="17"/>
      <c r="BZ41" s="17">
        <v>3.4</v>
      </c>
      <c r="CA41" s="17">
        <v>211.95</v>
      </c>
      <c r="CB41" s="17">
        <v>122.52200000000001</v>
      </c>
      <c r="CC41" s="17">
        <v>60.954000000000001</v>
      </c>
      <c r="CD41" s="17">
        <v>77.756</v>
      </c>
      <c r="CE41" s="17">
        <v>29.638000000000002</v>
      </c>
      <c r="CF41" s="17">
        <v>0</v>
      </c>
      <c r="CG41" s="17"/>
      <c r="CH41" s="17"/>
      <c r="CI41" s="17">
        <v>88.453999999999994</v>
      </c>
      <c r="CJ41" s="17">
        <v>88.308000000000007</v>
      </c>
      <c r="CK41" s="17">
        <v>112.371</v>
      </c>
      <c r="CL41" s="17">
        <v>0</v>
      </c>
      <c r="CM41" s="17"/>
      <c r="CN41" s="17"/>
      <c r="CO41" s="17"/>
      <c r="CP41" s="17"/>
      <c r="CQ41" s="17">
        <v>0</v>
      </c>
      <c r="CR41" s="17">
        <v>0</v>
      </c>
      <c r="CS41" s="17"/>
      <c r="CT41" s="17">
        <v>8.1</v>
      </c>
      <c r="CU41" s="17">
        <v>19.399999999999999</v>
      </c>
      <c r="CV41" s="17">
        <v>0.3</v>
      </c>
      <c r="CW41" s="17">
        <v>74.099999999999994</v>
      </c>
      <c r="CX41" s="17">
        <v>72.099999999999994</v>
      </c>
      <c r="CY41" s="17">
        <v>7.1</v>
      </c>
      <c r="CZ41" s="17">
        <v>0</v>
      </c>
      <c r="DA41" s="17">
        <v>20.3</v>
      </c>
      <c r="DB41" s="17">
        <v>9.9</v>
      </c>
      <c r="DC41" s="17">
        <v>5.6</v>
      </c>
      <c r="DD41" s="17">
        <v>180.5</v>
      </c>
      <c r="DE41" s="17">
        <v>91.44</v>
      </c>
      <c r="DF41" s="17">
        <v>1.4</v>
      </c>
      <c r="DG41" s="17">
        <v>3.7</v>
      </c>
      <c r="DH41" s="17">
        <v>5.2</v>
      </c>
      <c r="DI41" s="17">
        <v>20.399999999999999</v>
      </c>
      <c r="DJ41" s="17">
        <v>18.899999999999999</v>
      </c>
      <c r="DK41" s="17">
        <v>18.7</v>
      </c>
      <c r="DL41" s="17">
        <v>3.6</v>
      </c>
      <c r="DM41" s="17">
        <v>18.5</v>
      </c>
      <c r="DN41" s="17">
        <v>12.5</v>
      </c>
      <c r="DO41" s="17">
        <v>16</v>
      </c>
      <c r="DP41" s="17">
        <v>16.8</v>
      </c>
      <c r="DQ41" s="17">
        <v>63.2</v>
      </c>
      <c r="DR41" s="17">
        <v>7.2</v>
      </c>
      <c r="DS41" s="17">
        <v>3.5</v>
      </c>
      <c r="DT41" s="17">
        <v>12.4</v>
      </c>
      <c r="DU41" s="17">
        <v>2.8</v>
      </c>
      <c r="DV41" s="17"/>
      <c r="DW41" s="17">
        <v>0.2</v>
      </c>
      <c r="DX41" s="17">
        <v>19.899999999999999</v>
      </c>
      <c r="DY41" s="17">
        <v>10.5</v>
      </c>
      <c r="DZ41" s="17">
        <v>20</v>
      </c>
      <c r="EA41" s="17">
        <v>20.3</v>
      </c>
      <c r="EB41" s="17">
        <v>11</v>
      </c>
      <c r="EC41" s="17">
        <v>52.6</v>
      </c>
      <c r="ED41" s="17">
        <v>34.6</v>
      </c>
      <c r="EE41" s="17">
        <v>97.7</v>
      </c>
      <c r="EF41" s="17">
        <v>106</v>
      </c>
      <c r="EG41" s="17">
        <v>14.7</v>
      </c>
      <c r="EH41" s="17">
        <v>8.6999999999999993</v>
      </c>
      <c r="EI41" s="17">
        <v>47.6</v>
      </c>
      <c r="EJ41" s="17">
        <v>10.5</v>
      </c>
      <c r="EK41" s="17">
        <v>7.7</v>
      </c>
      <c r="EL41" s="17">
        <v>7.8</v>
      </c>
      <c r="EM41" s="17">
        <v>20.399999999999999</v>
      </c>
      <c r="EN41" s="17">
        <v>20.399999999999999</v>
      </c>
      <c r="EO41" s="17">
        <v>20</v>
      </c>
      <c r="EP41" s="17">
        <v>9.3000000000000007</v>
      </c>
      <c r="EQ41" s="17">
        <v>229.9</v>
      </c>
      <c r="ER41" s="17">
        <v>10.1</v>
      </c>
      <c r="ES41" s="17">
        <v>121.1</v>
      </c>
      <c r="ET41" s="17">
        <v>0.65600000000000003</v>
      </c>
      <c r="EU41" s="17">
        <v>127.185</v>
      </c>
      <c r="EV41" s="17">
        <v>133.49700000000001</v>
      </c>
      <c r="EW41" s="17">
        <v>91.4</v>
      </c>
      <c r="EX41" s="17">
        <v>4.8</v>
      </c>
      <c r="EY41" s="17">
        <v>2.4</v>
      </c>
      <c r="EZ41" s="17">
        <v>2.1</v>
      </c>
      <c r="FA41" s="17">
        <v>2.2999999999999998</v>
      </c>
      <c r="FB41" s="17">
        <v>9.4</v>
      </c>
      <c r="FC41" s="17">
        <v>5.6</v>
      </c>
      <c r="FD41" s="17">
        <v>20</v>
      </c>
      <c r="FE41" s="17">
        <v>20</v>
      </c>
      <c r="FF41" s="17">
        <v>9</v>
      </c>
      <c r="FG41" s="17"/>
      <c r="FH41" s="17"/>
      <c r="FI41" s="17"/>
      <c r="FJ41" s="17"/>
      <c r="FK41" s="17">
        <v>7</v>
      </c>
      <c r="FL41" s="17"/>
      <c r="FM41" s="17">
        <v>17</v>
      </c>
      <c r="FN41" s="17">
        <v>6814.0124599999999</v>
      </c>
      <c r="FO41" s="15"/>
      <c r="FP41" s="17">
        <v>24.438970000000001</v>
      </c>
      <c r="FQ41" s="17">
        <v>5.0789999999999997</v>
      </c>
      <c r="FR41" s="17">
        <v>9.4139999999999997</v>
      </c>
      <c r="FS41" s="17">
        <v>13.2</v>
      </c>
      <c r="FT41" s="17">
        <v>24.590910000000001</v>
      </c>
      <c r="FU41" s="17">
        <v>18.948250000000002</v>
      </c>
      <c r="FV41" s="17">
        <v>2.4</v>
      </c>
      <c r="FW41" s="17">
        <v>6.7</v>
      </c>
      <c r="FX41" s="17">
        <v>104.77113</v>
      </c>
    </row>
    <row r="42" spans="1:180" ht="24" customHeight="1" x14ac:dyDescent="0.35">
      <c r="A42" s="18" t="s">
        <v>27</v>
      </c>
      <c r="B42" s="18" t="s">
        <v>849</v>
      </c>
      <c r="C42" s="19">
        <v>205.1</v>
      </c>
      <c r="D42" s="19">
        <v>651.4</v>
      </c>
      <c r="E42" s="19"/>
      <c r="F42" s="19"/>
      <c r="G42" s="19"/>
      <c r="H42" s="19">
        <v>90.4</v>
      </c>
      <c r="I42" s="19">
        <v>224.5</v>
      </c>
      <c r="J42" s="19"/>
      <c r="K42" s="19">
        <v>0</v>
      </c>
      <c r="L42" s="19">
        <v>108.1</v>
      </c>
      <c r="M42" s="19">
        <v>108.2</v>
      </c>
      <c r="N42" s="19">
        <v>107.8</v>
      </c>
      <c r="O42" s="19">
        <v>203.8</v>
      </c>
      <c r="P42" s="19">
        <v>109.6</v>
      </c>
      <c r="Q42" s="19">
        <v>70.099999999999994</v>
      </c>
      <c r="R42" s="19"/>
      <c r="S42" s="19"/>
      <c r="T42" s="19"/>
      <c r="U42" s="19"/>
      <c r="V42" s="19"/>
      <c r="W42" s="19">
        <v>169</v>
      </c>
      <c r="X42" s="19">
        <v>6.4</v>
      </c>
      <c r="Y42" s="19">
        <v>4.5</v>
      </c>
      <c r="Z42" s="19">
        <v>0</v>
      </c>
      <c r="AA42" s="19">
        <v>6.5</v>
      </c>
      <c r="AB42" s="19"/>
      <c r="AC42" s="19">
        <v>74</v>
      </c>
      <c r="AD42" s="19"/>
      <c r="AE42" s="19"/>
      <c r="AF42" s="19"/>
      <c r="AG42" s="19"/>
      <c r="AH42" s="19">
        <v>55.9</v>
      </c>
      <c r="AI42" s="19">
        <v>178</v>
      </c>
      <c r="AJ42" s="19"/>
      <c r="AK42" s="19"/>
      <c r="AL42" s="19"/>
      <c r="AM42" s="19">
        <v>6.5</v>
      </c>
      <c r="AN42" s="19">
        <v>416</v>
      </c>
      <c r="AO42" s="19">
        <v>81.5</v>
      </c>
      <c r="AP42" s="19">
        <v>152.06089</v>
      </c>
      <c r="AQ42" s="19">
        <v>42.080919999999999</v>
      </c>
      <c r="AR42" s="19">
        <v>18.5</v>
      </c>
      <c r="AS42" s="19">
        <v>19.3</v>
      </c>
      <c r="AT42" s="19">
        <v>94.1</v>
      </c>
      <c r="AU42" s="19"/>
      <c r="AV42" s="19">
        <v>31.8</v>
      </c>
      <c r="AW42" s="19">
        <v>0</v>
      </c>
      <c r="AX42" s="19">
        <v>107.6</v>
      </c>
      <c r="AY42" s="19">
        <v>46.4</v>
      </c>
      <c r="AZ42" s="19">
        <v>0</v>
      </c>
      <c r="BA42" s="19">
        <v>3.8</v>
      </c>
      <c r="BB42" s="19">
        <v>28.3</v>
      </c>
      <c r="BC42" s="19">
        <v>172</v>
      </c>
      <c r="BD42" s="19"/>
      <c r="BE42" s="19"/>
      <c r="BF42" s="19">
        <v>16.399999999999999</v>
      </c>
      <c r="BG42" s="19">
        <v>0</v>
      </c>
      <c r="BH42" s="19"/>
      <c r="BI42" s="19">
        <v>0</v>
      </c>
      <c r="BJ42" s="19"/>
      <c r="BK42" s="19"/>
      <c r="BL42" s="19"/>
      <c r="BM42" s="19">
        <v>84.1</v>
      </c>
      <c r="BN42" s="19">
        <v>61.1</v>
      </c>
      <c r="BO42" s="19">
        <v>61.1</v>
      </c>
      <c r="BP42" s="19">
        <v>60.8</v>
      </c>
      <c r="BQ42" s="19">
        <v>134.1</v>
      </c>
      <c r="BR42" s="19">
        <v>0</v>
      </c>
      <c r="BS42" s="19"/>
      <c r="BT42" s="19"/>
      <c r="BU42" s="19"/>
      <c r="BV42" s="19"/>
      <c r="BW42" s="19">
        <v>0</v>
      </c>
      <c r="BX42" s="19"/>
      <c r="BY42" s="19"/>
      <c r="BZ42" s="19">
        <v>3.4</v>
      </c>
      <c r="CA42" s="19">
        <v>224.24799999999999</v>
      </c>
      <c r="CB42" s="19">
        <v>132.87799999999999</v>
      </c>
      <c r="CC42" s="19">
        <v>62.363</v>
      </c>
      <c r="CD42" s="19">
        <v>77.932000000000002</v>
      </c>
      <c r="CE42" s="19">
        <v>30.443000000000001</v>
      </c>
      <c r="CF42" s="19">
        <v>0</v>
      </c>
      <c r="CG42" s="19"/>
      <c r="CH42" s="19"/>
      <c r="CI42" s="19">
        <v>87.7</v>
      </c>
      <c r="CJ42" s="19">
        <v>87.852999999999994</v>
      </c>
      <c r="CK42" s="19">
        <v>112.389</v>
      </c>
      <c r="CL42" s="19">
        <v>0</v>
      </c>
      <c r="CM42" s="19"/>
      <c r="CN42" s="19"/>
      <c r="CO42" s="19"/>
      <c r="CP42" s="19"/>
      <c r="CQ42" s="19">
        <v>0</v>
      </c>
      <c r="CR42" s="19">
        <v>0</v>
      </c>
      <c r="CS42" s="19"/>
      <c r="CT42" s="19">
        <v>8.1</v>
      </c>
      <c r="CU42" s="19">
        <v>19.5</v>
      </c>
      <c r="CV42" s="19">
        <v>0.2</v>
      </c>
      <c r="CW42" s="19">
        <v>80.8</v>
      </c>
      <c r="CX42" s="19">
        <v>65.2</v>
      </c>
      <c r="CY42" s="19">
        <v>9.3000000000000007</v>
      </c>
      <c r="CZ42" s="19">
        <v>0</v>
      </c>
      <c r="DA42" s="19">
        <v>20.5</v>
      </c>
      <c r="DB42" s="19">
        <v>9.9</v>
      </c>
      <c r="DC42" s="19">
        <v>5.4</v>
      </c>
      <c r="DD42" s="19">
        <v>165.5</v>
      </c>
      <c r="DE42" s="19">
        <v>84.14</v>
      </c>
      <c r="DF42" s="19">
        <v>1.4</v>
      </c>
      <c r="DG42" s="19">
        <v>3.6</v>
      </c>
      <c r="DH42" s="19">
        <v>5.2</v>
      </c>
      <c r="DI42" s="19">
        <v>21</v>
      </c>
      <c r="DJ42" s="19">
        <v>18.899999999999999</v>
      </c>
      <c r="DK42" s="19">
        <v>18.7</v>
      </c>
      <c r="DL42" s="19">
        <v>3.6</v>
      </c>
      <c r="DM42" s="19">
        <v>18.5</v>
      </c>
      <c r="DN42" s="19">
        <v>11.4</v>
      </c>
      <c r="DO42" s="19">
        <v>14.6</v>
      </c>
      <c r="DP42" s="19">
        <v>18.7</v>
      </c>
      <c r="DQ42" s="19">
        <v>65.599999999999994</v>
      </c>
      <c r="DR42" s="19">
        <v>1.3</v>
      </c>
      <c r="DS42" s="19">
        <v>3.5</v>
      </c>
      <c r="DT42" s="19">
        <v>12.2</v>
      </c>
      <c r="DU42" s="19">
        <v>2.8</v>
      </c>
      <c r="DV42" s="19"/>
      <c r="DW42" s="19">
        <v>0.1</v>
      </c>
      <c r="DX42" s="19">
        <v>19.899999999999999</v>
      </c>
      <c r="DY42" s="19">
        <v>10.3</v>
      </c>
      <c r="DZ42" s="19">
        <v>20.2</v>
      </c>
      <c r="EA42" s="19">
        <v>20.3</v>
      </c>
      <c r="EB42" s="19">
        <v>10.199999999999999</v>
      </c>
      <c r="EC42" s="19">
        <v>47.9</v>
      </c>
      <c r="ED42" s="19">
        <v>34.1</v>
      </c>
      <c r="EE42" s="19">
        <v>97.9</v>
      </c>
      <c r="EF42" s="19">
        <v>111.7</v>
      </c>
      <c r="EG42" s="19">
        <v>14.3</v>
      </c>
      <c r="EH42" s="19">
        <v>12</v>
      </c>
      <c r="EI42" s="19">
        <v>47.4</v>
      </c>
      <c r="EJ42" s="19">
        <v>10.5</v>
      </c>
      <c r="EK42" s="19">
        <v>7.7</v>
      </c>
      <c r="EL42" s="19">
        <v>7.6</v>
      </c>
      <c r="EM42" s="19">
        <v>20.399999999999999</v>
      </c>
      <c r="EN42" s="19">
        <v>20.399999999999999</v>
      </c>
      <c r="EO42" s="19">
        <v>20</v>
      </c>
      <c r="EP42" s="19">
        <v>8.5</v>
      </c>
      <c r="EQ42" s="19">
        <v>211.4</v>
      </c>
      <c r="ER42" s="19">
        <v>7.6</v>
      </c>
      <c r="ES42" s="19">
        <v>108.6</v>
      </c>
      <c r="ET42" s="19">
        <v>0.65100000000000002</v>
      </c>
      <c r="EU42" s="19">
        <v>132.08699999999999</v>
      </c>
      <c r="EV42" s="19">
        <v>144.971</v>
      </c>
      <c r="EW42" s="19">
        <v>83.3</v>
      </c>
      <c r="EX42" s="19">
        <v>4.8</v>
      </c>
      <c r="EY42" s="19">
        <v>2.4</v>
      </c>
      <c r="EZ42" s="19">
        <v>2.1</v>
      </c>
      <c r="FA42" s="19">
        <v>2.2999999999999998</v>
      </c>
      <c r="FB42" s="19">
        <v>7.2</v>
      </c>
      <c r="FC42" s="19">
        <v>5.6</v>
      </c>
      <c r="FD42" s="19">
        <v>20.2</v>
      </c>
      <c r="FE42" s="19">
        <v>20.2</v>
      </c>
      <c r="FF42" s="19">
        <v>9.1999999999999993</v>
      </c>
      <c r="FG42" s="19"/>
      <c r="FH42" s="19"/>
      <c r="FI42" s="19"/>
      <c r="FJ42" s="19"/>
      <c r="FK42" s="19">
        <v>6.4</v>
      </c>
      <c r="FL42" s="19"/>
      <c r="FM42" s="19">
        <v>17.899999999999999</v>
      </c>
      <c r="FN42" s="19">
        <v>6847.8968100000002</v>
      </c>
      <c r="FO42" s="15"/>
      <c r="FP42" s="19">
        <v>24.4297</v>
      </c>
      <c r="FQ42" s="19">
        <v>5.077</v>
      </c>
      <c r="FR42" s="19">
        <v>9.4339999999999993</v>
      </c>
      <c r="FS42" s="19">
        <v>13.2</v>
      </c>
      <c r="FT42" s="19">
        <v>24.582609999999999</v>
      </c>
      <c r="FU42" s="19">
        <v>18.948409999999999</v>
      </c>
      <c r="FV42" s="19">
        <v>2.4</v>
      </c>
      <c r="FW42" s="19">
        <v>6.7</v>
      </c>
      <c r="FX42" s="19">
        <v>104.77172</v>
      </c>
    </row>
    <row r="43" spans="1:180" ht="24" customHeight="1" x14ac:dyDescent="0.35">
      <c r="A43" s="13" t="s">
        <v>27</v>
      </c>
      <c r="B43" s="13" t="s">
        <v>850</v>
      </c>
      <c r="C43" s="14">
        <v>202.6</v>
      </c>
      <c r="D43" s="14">
        <v>651.4</v>
      </c>
      <c r="E43" s="14"/>
      <c r="F43" s="14"/>
      <c r="G43" s="14"/>
      <c r="H43" s="14">
        <v>90</v>
      </c>
      <c r="I43" s="14">
        <v>224.7</v>
      </c>
      <c r="J43" s="14"/>
      <c r="K43" s="14">
        <v>0</v>
      </c>
      <c r="L43" s="14">
        <v>146.19999999999999</v>
      </c>
      <c r="M43" s="14">
        <v>145.30000000000001</v>
      </c>
      <c r="N43" s="14">
        <v>145.5</v>
      </c>
      <c r="O43" s="14">
        <v>228.5</v>
      </c>
      <c r="P43" s="14">
        <v>109.6</v>
      </c>
      <c r="Q43" s="14">
        <v>69.099999999999994</v>
      </c>
      <c r="R43" s="14"/>
      <c r="S43" s="14"/>
      <c r="T43" s="14"/>
      <c r="U43" s="14"/>
      <c r="V43" s="14"/>
      <c r="W43" s="14">
        <v>163.9</v>
      </c>
      <c r="X43" s="14">
        <v>6.3</v>
      </c>
      <c r="Y43" s="14">
        <v>4.5999999999999996</v>
      </c>
      <c r="Z43" s="14">
        <v>0</v>
      </c>
      <c r="AA43" s="14">
        <v>6.4</v>
      </c>
      <c r="AB43" s="14"/>
      <c r="AC43" s="14">
        <v>76.7</v>
      </c>
      <c r="AD43" s="14"/>
      <c r="AE43" s="14"/>
      <c r="AF43" s="14"/>
      <c r="AG43" s="14"/>
      <c r="AH43" s="14">
        <v>55.6</v>
      </c>
      <c r="AI43" s="14">
        <v>193.8</v>
      </c>
      <c r="AJ43" s="14"/>
      <c r="AK43" s="14"/>
      <c r="AL43" s="14"/>
      <c r="AM43" s="14">
        <v>6.5</v>
      </c>
      <c r="AN43" s="14">
        <v>461.5</v>
      </c>
      <c r="AO43" s="14">
        <v>81.5</v>
      </c>
      <c r="AP43" s="14">
        <v>151.19847999999999</v>
      </c>
      <c r="AQ43" s="14">
        <v>42.201599999999999</v>
      </c>
      <c r="AR43" s="14">
        <v>18.600000000000001</v>
      </c>
      <c r="AS43" s="14">
        <v>19.3</v>
      </c>
      <c r="AT43" s="14">
        <v>91.4</v>
      </c>
      <c r="AU43" s="14"/>
      <c r="AV43" s="14">
        <v>31.8</v>
      </c>
      <c r="AW43" s="14">
        <v>0</v>
      </c>
      <c r="AX43" s="14">
        <v>107.1</v>
      </c>
      <c r="AY43" s="14">
        <v>46.3</v>
      </c>
      <c r="AZ43" s="14">
        <v>0</v>
      </c>
      <c r="BA43" s="14">
        <v>3.8</v>
      </c>
      <c r="BB43" s="14">
        <v>28</v>
      </c>
      <c r="BC43" s="14">
        <v>171.5</v>
      </c>
      <c r="BD43" s="14"/>
      <c r="BE43" s="14"/>
      <c r="BF43" s="14">
        <v>15.9</v>
      </c>
      <c r="BG43" s="14">
        <v>0</v>
      </c>
      <c r="BH43" s="14"/>
      <c r="BI43" s="14">
        <v>0</v>
      </c>
      <c r="BJ43" s="14"/>
      <c r="BK43" s="14"/>
      <c r="BL43" s="14"/>
      <c r="BM43" s="14">
        <v>83.4</v>
      </c>
      <c r="BN43" s="14">
        <v>61.2</v>
      </c>
      <c r="BO43" s="14">
        <v>61.5</v>
      </c>
      <c r="BP43" s="14">
        <v>60.4</v>
      </c>
      <c r="BQ43" s="14">
        <v>133.6</v>
      </c>
      <c r="BR43" s="14">
        <v>0</v>
      </c>
      <c r="BS43" s="14"/>
      <c r="BT43" s="14"/>
      <c r="BU43" s="14"/>
      <c r="BV43" s="14"/>
      <c r="BW43" s="14">
        <v>0</v>
      </c>
      <c r="BX43" s="14"/>
      <c r="BY43" s="14"/>
      <c r="BZ43" s="14">
        <v>3.4</v>
      </c>
      <c r="CA43" s="14">
        <v>270.54500000000002</v>
      </c>
      <c r="CB43" s="14">
        <v>131.70699999999999</v>
      </c>
      <c r="CC43" s="14">
        <v>61.902000000000001</v>
      </c>
      <c r="CD43" s="14">
        <v>77.796999999999997</v>
      </c>
      <c r="CE43" s="14">
        <v>30.154</v>
      </c>
      <c r="CF43" s="14">
        <v>0</v>
      </c>
      <c r="CG43" s="14"/>
      <c r="CH43" s="14"/>
      <c r="CI43" s="14">
        <v>86.808000000000007</v>
      </c>
      <c r="CJ43" s="14">
        <v>86.679000000000002</v>
      </c>
      <c r="CK43" s="14">
        <v>113.685</v>
      </c>
      <c r="CL43" s="14">
        <v>0</v>
      </c>
      <c r="CM43" s="14"/>
      <c r="CN43" s="14"/>
      <c r="CO43" s="14"/>
      <c r="CP43" s="14"/>
      <c r="CQ43" s="14">
        <v>0</v>
      </c>
      <c r="CR43" s="14">
        <v>0</v>
      </c>
      <c r="CS43" s="14"/>
      <c r="CT43" s="14">
        <v>8.1</v>
      </c>
      <c r="CU43" s="14">
        <v>19.8</v>
      </c>
      <c r="CV43" s="14">
        <v>0.1</v>
      </c>
      <c r="CW43" s="14">
        <v>75.7</v>
      </c>
      <c r="CX43" s="14">
        <v>40.4</v>
      </c>
      <c r="CY43" s="14">
        <v>5.4</v>
      </c>
      <c r="CZ43" s="14">
        <v>0</v>
      </c>
      <c r="DA43" s="14">
        <v>20.399999999999999</v>
      </c>
      <c r="DB43" s="14">
        <v>9.9</v>
      </c>
      <c r="DC43" s="14">
        <v>5.5</v>
      </c>
      <c r="DD43" s="14">
        <v>117.6</v>
      </c>
      <c r="DE43" s="14">
        <v>60.62</v>
      </c>
      <c r="DF43" s="14">
        <v>1.4</v>
      </c>
      <c r="DG43" s="14">
        <v>3.7</v>
      </c>
      <c r="DH43" s="14">
        <v>5.2</v>
      </c>
      <c r="DI43" s="14">
        <v>20.8</v>
      </c>
      <c r="DJ43" s="14">
        <v>18.899999999999999</v>
      </c>
      <c r="DK43" s="14">
        <v>18.7</v>
      </c>
      <c r="DL43" s="14">
        <v>3.6</v>
      </c>
      <c r="DM43" s="14">
        <v>18.5</v>
      </c>
      <c r="DN43" s="14">
        <v>8.9</v>
      </c>
      <c r="DO43" s="14">
        <v>11.5</v>
      </c>
      <c r="DP43" s="14">
        <v>17.7</v>
      </c>
      <c r="DQ43" s="14">
        <v>72.5</v>
      </c>
      <c r="DR43" s="14">
        <v>0.3</v>
      </c>
      <c r="DS43" s="14">
        <v>3.5</v>
      </c>
      <c r="DT43" s="14">
        <v>12.2</v>
      </c>
      <c r="DU43" s="14">
        <v>2.8</v>
      </c>
      <c r="DV43" s="14"/>
      <c r="DW43" s="14">
        <v>0.1</v>
      </c>
      <c r="DX43" s="14">
        <v>19.8</v>
      </c>
      <c r="DY43" s="14">
        <v>10.1</v>
      </c>
      <c r="DZ43" s="14">
        <v>20.2</v>
      </c>
      <c r="EA43" s="14">
        <v>20.3</v>
      </c>
      <c r="EB43" s="14">
        <v>6.5</v>
      </c>
      <c r="EC43" s="14">
        <v>46.7</v>
      </c>
      <c r="ED43" s="14">
        <v>33.4</v>
      </c>
      <c r="EE43" s="14">
        <v>98.9</v>
      </c>
      <c r="EF43" s="14">
        <v>109.5</v>
      </c>
      <c r="EG43" s="14">
        <v>13.9</v>
      </c>
      <c r="EH43" s="14">
        <v>11.7</v>
      </c>
      <c r="EI43" s="14">
        <v>47</v>
      </c>
      <c r="EJ43" s="14">
        <v>19.899999999999999</v>
      </c>
      <c r="EK43" s="14">
        <v>7.7</v>
      </c>
      <c r="EL43" s="14">
        <v>7.6</v>
      </c>
      <c r="EM43" s="14">
        <v>20.399999999999999</v>
      </c>
      <c r="EN43" s="14">
        <v>20.399999999999999</v>
      </c>
      <c r="EO43" s="14">
        <v>20</v>
      </c>
      <c r="EP43" s="14">
        <v>4.3</v>
      </c>
      <c r="EQ43" s="14">
        <v>159.4</v>
      </c>
      <c r="ER43" s="14">
        <v>4.8</v>
      </c>
      <c r="ES43" s="14">
        <v>70.099999999999994</v>
      </c>
      <c r="ET43" s="14">
        <v>0.66</v>
      </c>
      <c r="EU43" s="14">
        <v>132.072</v>
      </c>
      <c r="EV43" s="14">
        <v>157.00700000000001</v>
      </c>
      <c r="EW43" s="14">
        <v>62.3</v>
      </c>
      <c r="EX43" s="14">
        <v>4.8</v>
      </c>
      <c r="EY43" s="14">
        <v>2.4</v>
      </c>
      <c r="EZ43" s="14">
        <v>2.1</v>
      </c>
      <c r="FA43" s="14">
        <v>2.2999999999999998</v>
      </c>
      <c r="FB43" s="14">
        <v>4.9000000000000004</v>
      </c>
      <c r="FC43" s="14">
        <v>5.5</v>
      </c>
      <c r="FD43" s="14">
        <v>20</v>
      </c>
      <c r="FE43" s="14">
        <v>20</v>
      </c>
      <c r="FF43" s="14">
        <v>9</v>
      </c>
      <c r="FG43" s="14"/>
      <c r="FH43" s="14"/>
      <c r="FI43" s="14"/>
      <c r="FJ43" s="14"/>
      <c r="FK43" s="14">
        <v>6.8</v>
      </c>
      <c r="FL43" s="14"/>
      <c r="FM43" s="14">
        <v>17.3</v>
      </c>
      <c r="FN43" s="14">
        <v>6863.1360800000002</v>
      </c>
      <c r="FO43" s="15"/>
      <c r="FP43" s="14">
        <v>24.439440000000001</v>
      </c>
      <c r="FQ43" s="14">
        <v>5.0830000000000002</v>
      </c>
      <c r="FR43" s="14">
        <v>9.4079999999999995</v>
      </c>
      <c r="FS43" s="14">
        <v>13.2</v>
      </c>
      <c r="FT43" s="14">
        <v>24.70917</v>
      </c>
      <c r="FU43" s="14">
        <v>18.948060000000002</v>
      </c>
      <c r="FV43" s="14">
        <v>2.4</v>
      </c>
      <c r="FW43" s="14">
        <v>6.7</v>
      </c>
      <c r="FX43" s="14">
        <v>104.88767</v>
      </c>
    </row>
    <row r="44" spans="1:180" ht="24" customHeight="1" x14ac:dyDescent="0.35">
      <c r="A44" s="16" t="s">
        <v>27</v>
      </c>
      <c r="B44" s="16" t="s">
        <v>851</v>
      </c>
      <c r="C44" s="17">
        <v>205.5</v>
      </c>
      <c r="D44" s="17">
        <v>651.4</v>
      </c>
      <c r="E44" s="17"/>
      <c r="F44" s="17"/>
      <c r="G44" s="17"/>
      <c r="H44" s="17">
        <v>91.7</v>
      </c>
      <c r="I44" s="17">
        <v>224.4</v>
      </c>
      <c r="J44" s="17"/>
      <c r="K44" s="17">
        <v>0</v>
      </c>
      <c r="L44" s="17">
        <v>134.19999999999999</v>
      </c>
      <c r="M44" s="17">
        <v>134.4</v>
      </c>
      <c r="N44" s="17">
        <v>133.69999999999999</v>
      </c>
      <c r="O44" s="17">
        <v>226.4</v>
      </c>
      <c r="P44" s="17">
        <v>204.5</v>
      </c>
      <c r="Q44" s="17">
        <v>99.8</v>
      </c>
      <c r="R44" s="17"/>
      <c r="S44" s="17"/>
      <c r="T44" s="17"/>
      <c r="U44" s="17"/>
      <c r="V44" s="17"/>
      <c r="W44" s="17">
        <v>169</v>
      </c>
      <c r="X44" s="17">
        <v>6.7</v>
      </c>
      <c r="Y44" s="17">
        <v>4.9000000000000004</v>
      </c>
      <c r="Z44" s="17">
        <v>0</v>
      </c>
      <c r="AA44" s="17">
        <v>6.5</v>
      </c>
      <c r="AB44" s="17"/>
      <c r="AC44" s="17">
        <v>77.900000000000006</v>
      </c>
      <c r="AD44" s="17"/>
      <c r="AE44" s="17"/>
      <c r="AF44" s="17"/>
      <c r="AG44" s="17"/>
      <c r="AH44" s="17">
        <v>56</v>
      </c>
      <c r="AI44" s="17">
        <v>218.9</v>
      </c>
      <c r="AJ44" s="17"/>
      <c r="AK44" s="17"/>
      <c r="AL44" s="17"/>
      <c r="AM44" s="17">
        <v>6.5</v>
      </c>
      <c r="AN44" s="17">
        <v>462.2</v>
      </c>
      <c r="AO44" s="17">
        <v>81.3</v>
      </c>
      <c r="AP44" s="17">
        <v>151.57644999999999</v>
      </c>
      <c r="AQ44" s="17">
        <v>42.33634</v>
      </c>
      <c r="AR44" s="17">
        <v>18.5</v>
      </c>
      <c r="AS44" s="17">
        <v>19.3</v>
      </c>
      <c r="AT44" s="17">
        <v>94.7</v>
      </c>
      <c r="AU44" s="17"/>
      <c r="AV44" s="17">
        <v>31.5</v>
      </c>
      <c r="AW44" s="17">
        <v>0</v>
      </c>
      <c r="AX44" s="17">
        <v>107.4</v>
      </c>
      <c r="AY44" s="17">
        <v>46.7</v>
      </c>
      <c r="AZ44" s="17">
        <v>0</v>
      </c>
      <c r="BA44" s="17">
        <v>3.8</v>
      </c>
      <c r="BB44" s="17">
        <v>28.9</v>
      </c>
      <c r="BC44" s="17">
        <v>172.3</v>
      </c>
      <c r="BD44" s="17"/>
      <c r="BE44" s="17"/>
      <c r="BF44" s="17">
        <v>95.6</v>
      </c>
      <c r="BG44" s="17">
        <v>0</v>
      </c>
      <c r="BH44" s="17"/>
      <c r="BI44" s="17">
        <v>0</v>
      </c>
      <c r="BJ44" s="17"/>
      <c r="BK44" s="17"/>
      <c r="BL44" s="17"/>
      <c r="BM44" s="17">
        <v>84.6</v>
      </c>
      <c r="BN44" s="17">
        <v>75.5</v>
      </c>
      <c r="BO44" s="17">
        <v>75.400000000000006</v>
      </c>
      <c r="BP44" s="17">
        <v>75.7</v>
      </c>
      <c r="BQ44" s="17">
        <v>156.19999999999999</v>
      </c>
      <c r="BR44" s="17">
        <v>0</v>
      </c>
      <c r="BS44" s="17"/>
      <c r="BT44" s="17"/>
      <c r="BU44" s="17"/>
      <c r="BV44" s="17"/>
      <c r="BW44" s="17">
        <v>0</v>
      </c>
      <c r="BX44" s="17"/>
      <c r="BY44" s="17"/>
      <c r="BZ44" s="17">
        <v>3.4</v>
      </c>
      <c r="CA44" s="17">
        <v>273.28899999999999</v>
      </c>
      <c r="CB44" s="17">
        <v>134.03399999999999</v>
      </c>
      <c r="CC44" s="17">
        <v>62.892000000000003</v>
      </c>
      <c r="CD44" s="17">
        <v>78.191000000000003</v>
      </c>
      <c r="CE44" s="17">
        <v>30.533999999999999</v>
      </c>
      <c r="CF44" s="17">
        <v>0</v>
      </c>
      <c r="CG44" s="17"/>
      <c r="CH44" s="17"/>
      <c r="CI44" s="17">
        <v>88.534000000000006</v>
      </c>
      <c r="CJ44" s="17">
        <v>85.680999999999997</v>
      </c>
      <c r="CK44" s="17">
        <v>109.846</v>
      </c>
      <c r="CL44" s="17">
        <v>0</v>
      </c>
      <c r="CM44" s="17"/>
      <c r="CN44" s="17"/>
      <c r="CO44" s="17"/>
      <c r="CP44" s="17"/>
      <c r="CQ44" s="17">
        <v>0</v>
      </c>
      <c r="CR44" s="17">
        <v>0</v>
      </c>
      <c r="CS44" s="17"/>
      <c r="CT44" s="17">
        <v>8</v>
      </c>
      <c r="CU44" s="17">
        <v>20.100000000000001</v>
      </c>
      <c r="CV44" s="17">
        <v>0.1</v>
      </c>
      <c r="CW44" s="17">
        <v>69.099999999999994</v>
      </c>
      <c r="CX44" s="17">
        <v>16.2</v>
      </c>
      <c r="CY44" s="17">
        <v>3.2</v>
      </c>
      <c r="CZ44" s="17">
        <v>0</v>
      </c>
      <c r="DA44" s="17">
        <v>20.5</v>
      </c>
      <c r="DB44" s="17">
        <v>9.9</v>
      </c>
      <c r="DC44" s="17">
        <v>5.5</v>
      </c>
      <c r="DD44" s="17">
        <v>49.7</v>
      </c>
      <c r="DE44" s="17">
        <v>24.76</v>
      </c>
      <c r="DF44" s="17">
        <v>1.4</v>
      </c>
      <c r="DG44" s="17">
        <v>3.6</v>
      </c>
      <c r="DH44" s="17">
        <v>5</v>
      </c>
      <c r="DI44" s="17">
        <v>20.7</v>
      </c>
      <c r="DJ44" s="17">
        <v>18.899999999999999</v>
      </c>
      <c r="DK44" s="17">
        <v>18.7</v>
      </c>
      <c r="DL44" s="17">
        <v>3.6</v>
      </c>
      <c r="DM44" s="17">
        <v>18.5</v>
      </c>
      <c r="DN44" s="17">
        <v>4.0999999999999996</v>
      </c>
      <c r="DO44" s="17">
        <v>6</v>
      </c>
      <c r="DP44" s="17">
        <v>18.2</v>
      </c>
      <c r="DQ44" s="17">
        <v>65</v>
      </c>
      <c r="DR44" s="17">
        <v>0</v>
      </c>
      <c r="DS44" s="17">
        <v>3.5</v>
      </c>
      <c r="DT44" s="17">
        <v>17.600000000000001</v>
      </c>
      <c r="DU44" s="17">
        <v>2.8</v>
      </c>
      <c r="DV44" s="17"/>
      <c r="DW44" s="17">
        <v>0.1</v>
      </c>
      <c r="DX44" s="17">
        <v>19.8</v>
      </c>
      <c r="DY44" s="17">
        <v>10.1</v>
      </c>
      <c r="DZ44" s="17">
        <v>20.2</v>
      </c>
      <c r="EA44" s="17">
        <v>20.3</v>
      </c>
      <c r="EB44" s="17">
        <v>5.6</v>
      </c>
      <c r="EC44" s="17">
        <v>33.299999999999997</v>
      </c>
      <c r="ED44" s="17">
        <v>29.8</v>
      </c>
      <c r="EE44" s="17">
        <v>98.4</v>
      </c>
      <c r="EF44" s="17">
        <v>112.5</v>
      </c>
      <c r="EG44" s="17">
        <v>14.4</v>
      </c>
      <c r="EH44" s="17">
        <v>12.5</v>
      </c>
      <c r="EI44" s="17">
        <v>46.4</v>
      </c>
      <c r="EJ44" s="17">
        <v>21</v>
      </c>
      <c r="EK44" s="17">
        <v>7.7</v>
      </c>
      <c r="EL44" s="17">
        <v>7.5</v>
      </c>
      <c r="EM44" s="17">
        <v>20.399999999999999</v>
      </c>
      <c r="EN44" s="17">
        <v>20.399999999999999</v>
      </c>
      <c r="EO44" s="17">
        <v>20</v>
      </c>
      <c r="EP44" s="17">
        <v>3</v>
      </c>
      <c r="EQ44" s="17">
        <v>68.7</v>
      </c>
      <c r="ER44" s="17">
        <v>2.6</v>
      </c>
      <c r="ES44" s="17">
        <v>28.7</v>
      </c>
      <c r="ET44" s="17">
        <v>0.65500000000000003</v>
      </c>
      <c r="EU44" s="17">
        <v>131.57300000000001</v>
      </c>
      <c r="EV44" s="17">
        <v>146.678</v>
      </c>
      <c r="EW44" s="17">
        <v>26.3</v>
      </c>
      <c r="EX44" s="17">
        <v>4.8</v>
      </c>
      <c r="EY44" s="17">
        <v>2.4</v>
      </c>
      <c r="EZ44" s="17">
        <v>2.1</v>
      </c>
      <c r="FA44" s="17">
        <v>2.2999999999999998</v>
      </c>
      <c r="FB44" s="17">
        <v>2.4</v>
      </c>
      <c r="FC44" s="17">
        <v>5.6</v>
      </c>
      <c r="FD44" s="17">
        <v>20</v>
      </c>
      <c r="FE44" s="17">
        <v>20</v>
      </c>
      <c r="FF44" s="17">
        <v>9.1</v>
      </c>
      <c r="FG44" s="17"/>
      <c r="FH44" s="17"/>
      <c r="FI44" s="17"/>
      <c r="FJ44" s="17"/>
      <c r="FK44" s="17">
        <v>8.1</v>
      </c>
      <c r="FL44" s="17"/>
      <c r="FM44" s="17">
        <v>17.8</v>
      </c>
      <c r="FN44" s="17">
        <v>6800.1797900000001</v>
      </c>
      <c r="FO44" s="15"/>
      <c r="FP44" s="17">
        <v>24.458960000000001</v>
      </c>
      <c r="FQ44" s="17">
        <v>5.0869999999999997</v>
      </c>
      <c r="FR44" s="17">
        <v>9.4659999999999993</v>
      </c>
      <c r="FS44" s="17">
        <v>13.2</v>
      </c>
      <c r="FT44" s="17">
        <v>24.635760000000001</v>
      </c>
      <c r="FU44" s="17">
        <v>18.947749999999999</v>
      </c>
      <c r="FV44" s="17">
        <v>2.2999999999999998</v>
      </c>
      <c r="FW44" s="17">
        <v>6.7</v>
      </c>
      <c r="FX44" s="17">
        <v>104.79546999999999</v>
      </c>
    </row>
    <row r="45" spans="1:180" ht="24" customHeight="1" x14ac:dyDescent="0.35">
      <c r="A45" s="16" t="s">
        <v>27</v>
      </c>
      <c r="B45" s="16" t="s">
        <v>852</v>
      </c>
      <c r="C45" s="17">
        <v>203.3</v>
      </c>
      <c r="D45" s="17">
        <v>643.9</v>
      </c>
      <c r="E45" s="17"/>
      <c r="F45" s="17"/>
      <c r="G45" s="17"/>
      <c r="H45" s="17">
        <v>90</v>
      </c>
      <c r="I45" s="17">
        <v>221.4</v>
      </c>
      <c r="J45" s="17"/>
      <c r="K45" s="17">
        <v>0</v>
      </c>
      <c r="L45" s="17">
        <v>116.4</v>
      </c>
      <c r="M45" s="17">
        <v>114.7</v>
      </c>
      <c r="N45" s="17">
        <v>115.6</v>
      </c>
      <c r="O45" s="17">
        <v>226.4</v>
      </c>
      <c r="P45" s="17">
        <v>202.8</v>
      </c>
      <c r="Q45" s="17">
        <v>107.9</v>
      </c>
      <c r="R45" s="17"/>
      <c r="S45" s="17"/>
      <c r="T45" s="17"/>
      <c r="U45" s="17"/>
      <c r="V45" s="17"/>
      <c r="W45" s="17">
        <v>163.9</v>
      </c>
      <c r="X45" s="17">
        <v>6.1</v>
      </c>
      <c r="Y45" s="17">
        <v>4.7</v>
      </c>
      <c r="Z45" s="17">
        <v>0</v>
      </c>
      <c r="AA45" s="17">
        <v>6.5</v>
      </c>
      <c r="AB45" s="17"/>
      <c r="AC45" s="17">
        <v>75.099999999999994</v>
      </c>
      <c r="AD45" s="17"/>
      <c r="AE45" s="17"/>
      <c r="AF45" s="17"/>
      <c r="AG45" s="17"/>
      <c r="AH45" s="17">
        <v>55.2</v>
      </c>
      <c r="AI45" s="17">
        <v>215.9</v>
      </c>
      <c r="AJ45" s="17"/>
      <c r="AK45" s="17"/>
      <c r="AL45" s="17"/>
      <c r="AM45" s="17">
        <v>6.5</v>
      </c>
      <c r="AN45" s="17">
        <v>426.9</v>
      </c>
      <c r="AO45" s="17">
        <v>81.5</v>
      </c>
      <c r="AP45" s="17">
        <v>150.85246000000001</v>
      </c>
      <c r="AQ45" s="17">
        <v>41.657789999999999</v>
      </c>
      <c r="AR45" s="17">
        <v>18.399999999999999</v>
      </c>
      <c r="AS45" s="17">
        <v>19.3</v>
      </c>
      <c r="AT45" s="17">
        <v>90.4</v>
      </c>
      <c r="AU45" s="17"/>
      <c r="AV45" s="17">
        <v>31.1</v>
      </c>
      <c r="AW45" s="17">
        <v>0</v>
      </c>
      <c r="AX45" s="17">
        <v>106.7</v>
      </c>
      <c r="AY45" s="17">
        <v>46.2</v>
      </c>
      <c r="AZ45" s="17">
        <v>0</v>
      </c>
      <c r="BA45" s="17">
        <v>3.8</v>
      </c>
      <c r="BB45" s="17">
        <v>28.2</v>
      </c>
      <c r="BC45" s="17">
        <v>169.1</v>
      </c>
      <c r="BD45" s="17"/>
      <c r="BE45" s="17"/>
      <c r="BF45" s="17">
        <v>94.6</v>
      </c>
      <c r="BG45" s="17">
        <v>0</v>
      </c>
      <c r="BH45" s="17"/>
      <c r="BI45" s="17">
        <v>25</v>
      </c>
      <c r="BJ45" s="17"/>
      <c r="BK45" s="17"/>
      <c r="BL45" s="17"/>
      <c r="BM45" s="17">
        <v>84.4</v>
      </c>
      <c r="BN45" s="17">
        <v>63.3</v>
      </c>
      <c r="BO45" s="17">
        <v>63.3</v>
      </c>
      <c r="BP45" s="17">
        <v>62.9</v>
      </c>
      <c r="BQ45" s="17">
        <v>159.9</v>
      </c>
      <c r="BR45" s="17">
        <v>0</v>
      </c>
      <c r="BS45" s="17"/>
      <c r="BT45" s="17"/>
      <c r="BU45" s="17"/>
      <c r="BV45" s="17"/>
      <c r="BW45" s="17">
        <v>0</v>
      </c>
      <c r="BX45" s="17"/>
      <c r="BY45" s="17"/>
      <c r="BZ45" s="17">
        <v>3.4</v>
      </c>
      <c r="CA45" s="17">
        <v>246.68700000000001</v>
      </c>
      <c r="CB45" s="17">
        <v>130.95599999999999</v>
      </c>
      <c r="CC45" s="17">
        <v>61.63</v>
      </c>
      <c r="CD45" s="17">
        <v>77.614999999999995</v>
      </c>
      <c r="CE45" s="17">
        <v>30.038</v>
      </c>
      <c r="CF45" s="17">
        <v>0</v>
      </c>
      <c r="CG45" s="17"/>
      <c r="CH45" s="17"/>
      <c r="CI45" s="17">
        <v>120.023</v>
      </c>
      <c r="CJ45" s="17">
        <v>119.58799999999999</v>
      </c>
      <c r="CK45" s="17">
        <v>125.57</v>
      </c>
      <c r="CL45" s="17">
        <v>102.539</v>
      </c>
      <c r="CM45" s="17"/>
      <c r="CN45" s="17"/>
      <c r="CO45" s="17"/>
      <c r="CP45" s="17"/>
      <c r="CQ45" s="17">
        <v>0</v>
      </c>
      <c r="CR45" s="17">
        <v>0</v>
      </c>
      <c r="CS45" s="17"/>
      <c r="CT45" s="17">
        <v>7.9</v>
      </c>
      <c r="CU45" s="17">
        <v>20.100000000000001</v>
      </c>
      <c r="CV45" s="17">
        <v>0.1</v>
      </c>
      <c r="CW45" s="17">
        <v>54.2</v>
      </c>
      <c r="CX45" s="17">
        <v>2.2999999999999998</v>
      </c>
      <c r="CY45" s="17">
        <v>0</v>
      </c>
      <c r="CZ45" s="17">
        <v>0</v>
      </c>
      <c r="DA45" s="17">
        <v>20.399999999999999</v>
      </c>
      <c r="DB45" s="17">
        <v>9.9</v>
      </c>
      <c r="DC45" s="17">
        <v>5.5</v>
      </c>
      <c r="DD45" s="17">
        <v>3.8</v>
      </c>
      <c r="DE45" s="17">
        <v>1.89</v>
      </c>
      <c r="DF45" s="17">
        <v>1.4</v>
      </c>
      <c r="DG45" s="17">
        <v>3.7</v>
      </c>
      <c r="DH45" s="17">
        <v>5</v>
      </c>
      <c r="DI45" s="17">
        <v>20.7</v>
      </c>
      <c r="DJ45" s="17">
        <v>18.899999999999999</v>
      </c>
      <c r="DK45" s="17">
        <v>18.7</v>
      </c>
      <c r="DL45" s="17">
        <v>3.6</v>
      </c>
      <c r="DM45" s="17">
        <v>18.5</v>
      </c>
      <c r="DN45" s="17">
        <v>0.5</v>
      </c>
      <c r="DO45" s="17">
        <v>1.2</v>
      </c>
      <c r="DP45" s="17">
        <v>14</v>
      </c>
      <c r="DQ45" s="17">
        <v>57.8</v>
      </c>
      <c r="DR45" s="17">
        <v>0</v>
      </c>
      <c r="DS45" s="17">
        <v>3.5</v>
      </c>
      <c r="DT45" s="17">
        <v>20.100000000000001</v>
      </c>
      <c r="DU45" s="17">
        <v>2.9</v>
      </c>
      <c r="DV45" s="17"/>
      <c r="DW45" s="17">
        <v>0</v>
      </c>
      <c r="DX45" s="17">
        <v>19.899999999999999</v>
      </c>
      <c r="DY45" s="17">
        <v>10.4</v>
      </c>
      <c r="DZ45" s="17">
        <v>20.2</v>
      </c>
      <c r="EA45" s="17">
        <v>20.100000000000001</v>
      </c>
      <c r="EB45" s="17">
        <v>5.2</v>
      </c>
      <c r="EC45" s="17">
        <v>35.4</v>
      </c>
      <c r="ED45" s="17">
        <v>16.100000000000001</v>
      </c>
      <c r="EE45" s="17">
        <v>97.5</v>
      </c>
      <c r="EF45" s="17">
        <v>109.5</v>
      </c>
      <c r="EG45" s="17">
        <v>13.7</v>
      </c>
      <c r="EH45" s="17">
        <v>12.2</v>
      </c>
      <c r="EI45" s="17">
        <v>44.5</v>
      </c>
      <c r="EJ45" s="17">
        <v>21</v>
      </c>
      <c r="EK45" s="17">
        <v>7.7</v>
      </c>
      <c r="EL45" s="17">
        <v>7.8</v>
      </c>
      <c r="EM45" s="17">
        <v>20.399999999999999</v>
      </c>
      <c r="EN45" s="17">
        <v>20.399999999999999</v>
      </c>
      <c r="EO45" s="17">
        <v>20</v>
      </c>
      <c r="EP45" s="17">
        <v>0</v>
      </c>
      <c r="EQ45" s="17">
        <v>7.2</v>
      </c>
      <c r="ER45" s="17">
        <v>0.4</v>
      </c>
      <c r="ES45" s="17">
        <v>2.4</v>
      </c>
      <c r="ET45" s="17">
        <v>0.65300000000000002</v>
      </c>
      <c r="EU45" s="17">
        <v>131.482</v>
      </c>
      <c r="EV45" s="17">
        <v>132.846</v>
      </c>
      <c r="EW45" s="17">
        <v>2.8</v>
      </c>
      <c r="EX45" s="17">
        <v>4.8</v>
      </c>
      <c r="EY45" s="17">
        <v>2.4</v>
      </c>
      <c r="EZ45" s="17">
        <v>2.1</v>
      </c>
      <c r="FA45" s="17">
        <v>2.2999999999999998</v>
      </c>
      <c r="FB45" s="17">
        <v>0.4</v>
      </c>
      <c r="FC45" s="17">
        <v>5.6</v>
      </c>
      <c r="FD45" s="17">
        <v>20</v>
      </c>
      <c r="FE45" s="17">
        <v>20</v>
      </c>
      <c r="FF45" s="17">
        <v>9.1</v>
      </c>
      <c r="FG45" s="17"/>
      <c r="FH45" s="17"/>
      <c r="FI45" s="17"/>
      <c r="FJ45" s="17"/>
      <c r="FK45" s="17">
        <v>8.3000000000000007</v>
      </c>
      <c r="FL45" s="17"/>
      <c r="FM45" s="17">
        <v>16.600000000000001</v>
      </c>
      <c r="FN45" s="17">
        <v>6549.8272500000003</v>
      </c>
      <c r="FO45" s="15"/>
      <c r="FP45" s="17">
        <v>24.436060000000001</v>
      </c>
      <c r="FQ45" s="17">
        <v>8.0990000000000002</v>
      </c>
      <c r="FR45" s="17">
        <v>8.3409999999999993</v>
      </c>
      <c r="FS45" s="17">
        <v>13.2</v>
      </c>
      <c r="FT45" s="17">
        <v>24.88184</v>
      </c>
      <c r="FU45" s="17">
        <v>18.948139999999999</v>
      </c>
      <c r="FV45" s="17">
        <v>2.6</v>
      </c>
      <c r="FW45" s="17">
        <v>6.7</v>
      </c>
      <c r="FX45" s="17">
        <v>107.20604</v>
      </c>
    </row>
    <row r="46" spans="1:180" ht="24" customHeight="1" x14ac:dyDescent="0.35">
      <c r="A46" s="16" t="s">
        <v>27</v>
      </c>
      <c r="B46" s="16" t="s">
        <v>853</v>
      </c>
      <c r="C46" s="17">
        <v>202</v>
      </c>
      <c r="D46" s="17">
        <v>647.70000000000005</v>
      </c>
      <c r="E46" s="17"/>
      <c r="F46" s="17"/>
      <c r="G46" s="17"/>
      <c r="H46" s="17">
        <v>89.7</v>
      </c>
      <c r="I46" s="17">
        <v>220.5</v>
      </c>
      <c r="J46" s="17"/>
      <c r="K46" s="17">
        <v>0</v>
      </c>
      <c r="L46" s="17">
        <v>134.9</v>
      </c>
      <c r="M46" s="17">
        <v>135.19999999999999</v>
      </c>
      <c r="N46" s="17">
        <v>133.80000000000001</v>
      </c>
      <c r="O46" s="17">
        <v>228.9</v>
      </c>
      <c r="P46" s="17">
        <v>205.2</v>
      </c>
      <c r="Q46" s="17">
        <v>107.4</v>
      </c>
      <c r="R46" s="17"/>
      <c r="S46" s="17"/>
      <c r="T46" s="17"/>
      <c r="U46" s="17"/>
      <c r="V46" s="17"/>
      <c r="W46" s="17">
        <v>164.4</v>
      </c>
      <c r="X46" s="17">
        <v>6</v>
      </c>
      <c r="Y46" s="17">
        <v>4.5999999999999996</v>
      </c>
      <c r="Z46" s="17">
        <v>16.8</v>
      </c>
      <c r="AA46" s="17">
        <v>6.4</v>
      </c>
      <c r="AB46" s="17"/>
      <c r="AC46" s="17">
        <v>75.8</v>
      </c>
      <c r="AD46" s="17"/>
      <c r="AE46" s="17"/>
      <c r="AF46" s="17"/>
      <c r="AG46" s="17"/>
      <c r="AH46" s="17">
        <v>55.1</v>
      </c>
      <c r="AI46" s="17">
        <v>188.2</v>
      </c>
      <c r="AJ46" s="17"/>
      <c r="AK46" s="17"/>
      <c r="AL46" s="17"/>
      <c r="AM46" s="17">
        <v>6.5</v>
      </c>
      <c r="AN46" s="17">
        <v>438.9</v>
      </c>
      <c r="AO46" s="17">
        <v>81.5</v>
      </c>
      <c r="AP46" s="17">
        <v>151.07764</v>
      </c>
      <c r="AQ46" s="17">
        <v>41.700620000000001</v>
      </c>
      <c r="AR46" s="17">
        <v>18.600000000000001</v>
      </c>
      <c r="AS46" s="17">
        <v>19.3</v>
      </c>
      <c r="AT46" s="17">
        <v>92.3</v>
      </c>
      <c r="AU46" s="17"/>
      <c r="AV46" s="17">
        <v>34.1</v>
      </c>
      <c r="AW46" s="17">
        <v>0</v>
      </c>
      <c r="AX46" s="17">
        <v>107</v>
      </c>
      <c r="AY46" s="17">
        <v>46</v>
      </c>
      <c r="AZ46" s="17">
        <v>0</v>
      </c>
      <c r="BA46" s="17">
        <v>3.8</v>
      </c>
      <c r="BB46" s="17">
        <v>27.7</v>
      </c>
      <c r="BC46" s="17">
        <v>168.7</v>
      </c>
      <c r="BD46" s="17"/>
      <c r="BE46" s="17"/>
      <c r="BF46" s="17">
        <v>94.7</v>
      </c>
      <c r="BG46" s="17">
        <v>0</v>
      </c>
      <c r="BH46" s="17"/>
      <c r="BI46" s="17">
        <v>42.9</v>
      </c>
      <c r="BJ46" s="17"/>
      <c r="BK46" s="17"/>
      <c r="BL46" s="17"/>
      <c r="BM46" s="17">
        <v>84.8</v>
      </c>
      <c r="BN46" s="17">
        <v>128.1</v>
      </c>
      <c r="BO46" s="17">
        <v>128.19999999999999</v>
      </c>
      <c r="BP46" s="17">
        <v>128.80000000000001</v>
      </c>
      <c r="BQ46" s="17">
        <v>215.1</v>
      </c>
      <c r="BR46" s="17">
        <v>20.48</v>
      </c>
      <c r="BS46" s="17"/>
      <c r="BT46" s="17"/>
      <c r="BU46" s="17"/>
      <c r="BV46" s="17"/>
      <c r="BW46" s="17">
        <v>0</v>
      </c>
      <c r="BX46" s="17"/>
      <c r="BY46" s="17"/>
      <c r="BZ46" s="17">
        <v>3.4</v>
      </c>
      <c r="CA46" s="17">
        <v>235.82400000000001</v>
      </c>
      <c r="CB46" s="17">
        <v>130.458</v>
      </c>
      <c r="CC46" s="17">
        <v>61.402999999999999</v>
      </c>
      <c r="CD46" s="17">
        <v>77.8</v>
      </c>
      <c r="CE46" s="17">
        <v>29.83</v>
      </c>
      <c r="CF46" s="17">
        <v>0</v>
      </c>
      <c r="CG46" s="17"/>
      <c r="CH46" s="17"/>
      <c r="CI46" s="17">
        <v>138.32</v>
      </c>
      <c r="CJ46" s="17">
        <v>142.24199999999999</v>
      </c>
      <c r="CK46" s="17">
        <v>145.82900000000001</v>
      </c>
      <c r="CL46" s="17">
        <v>181.833</v>
      </c>
      <c r="CM46" s="17"/>
      <c r="CN46" s="17"/>
      <c r="CO46" s="17"/>
      <c r="CP46" s="17"/>
      <c r="CQ46" s="17">
        <v>66.7</v>
      </c>
      <c r="CR46" s="17">
        <v>0</v>
      </c>
      <c r="CS46" s="17"/>
      <c r="CT46" s="17">
        <v>7.9</v>
      </c>
      <c r="CU46" s="17">
        <v>20.100000000000001</v>
      </c>
      <c r="CV46" s="17">
        <v>0</v>
      </c>
      <c r="CW46" s="17">
        <v>49.7</v>
      </c>
      <c r="CX46" s="17">
        <v>0</v>
      </c>
      <c r="CY46" s="17">
        <v>0</v>
      </c>
      <c r="CZ46" s="17">
        <v>0</v>
      </c>
      <c r="DA46" s="17">
        <v>20.399999999999999</v>
      </c>
      <c r="DB46" s="17">
        <v>9.9</v>
      </c>
      <c r="DC46" s="17">
        <v>5.5</v>
      </c>
      <c r="DD46" s="17">
        <v>0</v>
      </c>
      <c r="DE46" s="17">
        <v>0</v>
      </c>
      <c r="DF46" s="17">
        <v>1.4</v>
      </c>
      <c r="DG46" s="17">
        <v>3.6</v>
      </c>
      <c r="DH46" s="17">
        <v>5</v>
      </c>
      <c r="DI46" s="17">
        <v>20.399999999999999</v>
      </c>
      <c r="DJ46" s="17">
        <v>18.899999999999999</v>
      </c>
      <c r="DK46" s="17">
        <v>18.7</v>
      </c>
      <c r="DL46" s="17">
        <v>3.6</v>
      </c>
      <c r="DM46" s="17">
        <v>18.5</v>
      </c>
      <c r="DN46" s="17">
        <v>0</v>
      </c>
      <c r="DO46" s="17">
        <v>0</v>
      </c>
      <c r="DP46" s="17">
        <v>13.2</v>
      </c>
      <c r="DQ46" s="17">
        <v>57.1</v>
      </c>
      <c r="DR46" s="17">
        <v>0</v>
      </c>
      <c r="DS46" s="17">
        <v>3.5</v>
      </c>
      <c r="DT46" s="17">
        <v>20.100000000000001</v>
      </c>
      <c r="DU46" s="17">
        <v>2.9</v>
      </c>
      <c r="DV46" s="17"/>
      <c r="DW46" s="17">
        <v>0</v>
      </c>
      <c r="DX46" s="17">
        <v>19.899999999999999</v>
      </c>
      <c r="DY46" s="17">
        <v>10.4</v>
      </c>
      <c r="DZ46" s="17">
        <v>20.100000000000001</v>
      </c>
      <c r="EA46" s="17">
        <v>20.3</v>
      </c>
      <c r="EB46" s="17">
        <v>2.7</v>
      </c>
      <c r="EC46" s="17">
        <v>30.7</v>
      </c>
      <c r="ED46" s="17">
        <v>8.1</v>
      </c>
      <c r="EE46" s="17">
        <v>104.1</v>
      </c>
      <c r="EF46" s="17">
        <v>110.9</v>
      </c>
      <c r="EG46" s="17">
        <v>17.399999999999999</v>
      </c>
      <c r="EH46" s="17">
        <v>13.6</v>
      </c>
      <c r="EI46" s="17">
        <v>34.6</v>
      </c>
      <c r="EJ46" s="17">
        <v>20.9</v>
      </c>
      <c r="EK46" s="17">
        <v>7.7</v>
      </c>
      <c r="EL46" s="17">
        <v>8</v>
      </c>
      <c r="EM46" s="17">
        <v>20.399999999999999</v>
      </c>
      <c r="EN46" s="17">
        <v>20.399999999999999</v>
      </c>
      <c r="EO46" s="17">
        <v>20</v>
      </c>
      <c r="EP46" s="17">
        <v>0</v>
      </c>
      <c r="EQ46" s="17">
        <v>0</v>
      </c>
      <c r="ER46" s="17">
        <v>0</v>
      </c>
      <c r="ES46" s="17">
        <v>0</v>
      </c>
      <c r="ET46" s="17">
        <v>0.65600000000000003</v>
      </c>
      <c r="EU46" s="17">
        <v>129.453</v>
      </c>
      <c r="EV46" s="17">
        <v>127.61799999999999</v>
      </c>
      <c r="EW46" s="17">
        <v>0</v>
      </c>
      <c r="EX46" s="17">
        <v>4.8</v>
      </c>
      <c r="EY46" s="17">
        <v>2.4</v>
      </c>
      <c r="EZ46" s="17">
        <v>2.1</v>
      </c>
      <c r="FA46" s="17">
        <v>3</v>
      </c>
      <c r="FB46" s="17">
        <v>0</v>
      </c>
      <c r="FC46" s="17">
        <v>5.6</v>
      </c>
      <c r="FD46" s="17">
        <v>20</v>
      </c>
      <c r="FE46" s="17">
        <v>20</v>
      </c>
      <c r="FF46" s="17">
        <v>9.1999999999999993</v>
      </c>
      <c r="FG46" s="17"/>
      <c r="FH46" s="17"/>
      <c r="FI46" s="17"/>
      <c r="FJ46" s="17"/>
      <c r="FK46" s="17">
        <v>8</v>
      </c>
      <c r="FL46" s="17"/>
      <c r="FM46" s="17">
        <v>17.3</v>
      </c>
      <c r="FN46" s="17">
        <v>7057.22426</v>
      </c>
      <c r="FO46" s="15"/>
      <c r="FP46" s="17">
        <v>24.442810000000001</v>
      </c>
      <c r="FQ46" s="17">
        <v>8.0500000000000007</v>
      </c>
      <c r="FR46" s="17">
        <v>7.8970000000000002</v>
      </c>
      <c r="FS46" s="17">
        <v>13.2</v>
      </c>
      <c r="FT46" s="17">
        <v>25.216830000000002</v>
      </c>
      <c r="FU46" s="17">
        <v>18.94716</v>
      </c>
      <c r="FV46" s="17">
        <v>4.2</v>
      </c>
      <c r="FW46" s="17">
        <v>14.3</v>
      </c>
      <c r="FX46" s="17">
        <v>116.2538</v>
      </c>
    </row>
    <row r="47" spans="1:180" ht="24" customHeight="1" x14ac:dyDescent="0.35">
      <c r="A47" s="16" t="s">
        <v>27</v>
      </c>
      <c r="B47" s="16" t="s">
        <v>854</v>
      </c>
      <c r="C47" s="17">
        <v>209.4</v>
      </c>
      <c r="D47" s="17">
        <v>649.9</v>
      </c>
      <c r="E47" s="17"/>
      <c r="F47" s="17"/>
      <c r="G47" s="17"/>
      <c r="H47" s="17">
        <v>88.9</v>
      </c>
      <c r="I47" s="17">
        <v>225.2</v>
      </c>
      <c r="J47" s="17"/>
      <c r="K47" s="17">
        <v>0</v>
      </c>
      <c r="L47" s="17">
        <v>139.4</v>
      </c>
      <c r="M47" s="17">
        <v>138.4</v>
      </c>
      <c r="N47" s="17">
        <v>140.1</v>
      </c>
      <c r="O47" s="17">
        <v>230</v>
      </c>
      <c r="P47" s="17">
        <v>203.1</v>
      </c>
      <c r="Q47" s="17">
        <v>108.1</v>
      </c>
      <c r="R47" s="17"/>
      <c r="S47" s="17"/>
      <c r="T47" s="17"/>
      <c r="U47" s="17"/>
      <c r="V47" s="17"/>
      <c r="W47" s="17">
        <v>166.6</v>
      </c>
      <c r="X47" s="17">
        <v>6.2</v>
      </c>
      <c r="Y47" s="17">
        <v>4.5</v>
      </c>
      <c r="Z47" s="17">
        <v>16.899999999999999</v>
      </c>
      <c r="AA47" s="17">
        <v>6.5</v>
      </c>
      <c r="AB47" s="17"/>
      <c r="AC47" s="17">
        <v>128.80000000000001</v>
      </c>
      <c r="AD47" s="17"/>
      <c r="AE47" s="17"/>
      <c r="AF47" s="17"/>
      <c r="AG47" s="17"/>
      <c r="AH47" s="17">
        <v>55.2</v>
      </c>
      <c r="AI47" s="17">
        <v>203.3</v>
      </c>
      <c r="AJ47" s="17"/>
      <c r="AK47" s="17"/>
      <c r="AL47" s="17"/>
      <c r="AM47" s="17">
        <v>6.5</v>
      </c>
      <c r="AN47" s="17">
        <v>457.6</v>
      </c>
      <c r="AO47" s="17">
        <v>81.5</v>
      </c>
      <c r="AP47" s="17">
        <v>150.28937999999999</v>
      </c>
      <c r="AQ47" s="17">
        <v>41.898339999999997</v>
      </c>
      <c r="AR47" s="17">
        <v>18.600000000000001</v>
      </c>
      <c r="AS47" s="17">
        <v>19.3</v>
      </c>
      <c r="AT47" s="17">
        <v>90.7</v>
      </c>
      <c r="AU47" s="17"/>
      <c r="AV47" s="17">
        <v>32.700000000000003</v>
      </c>
      <c r="AW47" s="17">
        <v>6.7</v>
      </c>
      <c r="AX47" s="17">
        <v>106.9</v>
      </c>
      <c r="AY47" s="17">
        <v>45.9</v>
      </c>
      <c r="AZ47" s="17">
        <v>0</v>
      </c>
      <c r="BA47" s="17">
        <v>3.8</v>
      </c>
      <c r="BB47" s="17">
        <v>31</v>
      </c>
      <c r="BC47" s="17">
        <v>168.7</v>
      </c>
      <c r="BD47" s="17"/>
      <c r="BE47" s="17"/>
      <c r="BF47" s="17">
        <v>94.3</v>
      </c>
      <c r="BG47" s="17">
        <v>24.4</v>
      </c>
      <c r="BH47" s="17"/>
      <c r="BI47" s="17">
        <v>43.3</v>
      </c>
      <c r="BJ47" s="17"/>
      <c r="BK47" s="17"/>
      <c r="BL47" s="17"/>
      <c r="BM47" s="17">
        <v>84.4</v>
      </c>
      <c r="BN47" s="17">
        <v>165.2</v>
      </c>
      <c r="BO47" s="17">
        <v>162.30000000000001</v>
      </c>
      <c r="BP47" s="17">
        <v>196.3</v>
      </c>
      <c r="BQ47" s="17">
        <v>262.3</v>
      </c>
      <c r="BR47" s="17">
        <v>73.099999999999994</v>
      </c>
      <c r="BS47" s="17"/>
      <c r="BT47" s="17"/>
      <c r="BU47" s="17"/>
      <c r="BV47" s="17"/>
      <c r="BW47" s="17">
        <v>0</v>
      </c>
      <c r="BX47" s="17"/>
      <c r="BY47" s="17"/>
      <c r="BZ47" s="17">
        <v>3.4</v>
      </c>
      <c r="CA47" s="17">
        <v>257.03800000000001</v>
      </c>
      <c r="CB47" s="17">
        <v>129.654</v>
      </c>
      <c r="CC47" s="17">
        <v>61.37</v>
      </c>
      <c r="CD47" s="17">
        <v>77.674000000000007</v>
      </c>
      <c r="CE47" s="17">
        <v>29.643999999999998</v>
      </c>
      <c r="CF47" s="17">
        <v>110.983</v>
      </c>
      <c r="CG47" s="17"/>
      <c r="CH47" s="17"/>
      <c r="CI47" s="17">
        <v>138.96600000000001</v>
      </c>
      <c r="CJ47" s="17">
        <v>142.995</v>
      </c>
      <c r="CK47" s="17">
        <v>146.571</v>
      </c>
      <c r="CL47" s="17">
        <v>180.089</v>
      </c>
      <c r="CM47" s="17"/>
      <c r="CN47" s="17"/>
      <c r="CO47" s="17"/>
      <c r="CP47" s="17"/>
      <c r="CQ47" s="17">
        <v>201.9</v>
      </c>
      <c r="CR47" s="17">
        <v>0</v>
      </c>
      <c r="CS47" s="17"/>
      <c r="CT47" s="17">
        <v>7.5</v>
      </c>
      <c r="CU47" s="17">
        <v>20.100000000000001</v>
      </c>
      <c r="CV47" s="17">
        <v>0</v>
      </c>
      <c r="CW47" s="17">
        <v>49.1</v>
      </c>
      <c r="CX47" s="17">
        <v>0</v>
      </c>
      <c r="CY47" s="17">
        <v>0.1</v>
      </c>
      <c r="CZ47" s="17">
        <v>0</v>
      </c>
      <c r="DA47" s="17">
        <v>20.3</v>
      </c>
      <c r="DB47" s="17">
        <v>9.9</v>
      </c>
      <c r="DC47" s="17">
        <v>5.4</v>
      </c>
      <c r="DD47" s="17">
        <v>0</v>
      </c>
      <c r="DE47" s="17">
        <v>0</v>
      </c>
      <c r="DF47" s="17">
        <v>1.4</v>
      </c>
      <c r="DG47" s="17">
        <v>3.6</v>
      </c>
      <c r="DH47" s="17">
        <v>5.2</v>
      </c>
      <c r="DI47" s="17">
        <v>20.3</v>
      </c>
      <c r="DJ47" s="17">
        <v>18.899999999999999</v>
      </c>
      <c r="DK47" s="17">
        <v>18.7</v>
      </c>
      <c r="DL47" s="17">
        <v>3.6</v>
      </c>
      <c r="DM47" s="17">
        <v>18.399999999999999</v>
      </c>
      <c r="DN47" s="17">
        <v>0</v>
      </c>
      <c r="DO47" s="17">
        <v>0</v>
      </c>
      <c r="DP47" s="17">
        <v>15.5</v>
      </c>
      <c r="DQ47" s="17">
        <v>54.8</v>
      </c>
      <c r="DR47" s="17">
        <v>0</v>
      </c>
      <c r="DS47" s="17">
        <v>3.5</v>
      </c>
      <c r="DT47" s="17">
        <v>20.100000000000001</v>
      </c>
      <c r="DU47" s="17">
        <v>2.9</v>
      </c>
      <c r="DV47" s="17"/>
      <c r="DW47" s="17">
        <v>0</v>
      </c>
      <c r="DX47" s="17">
        <v>19.899999999999999</v>
      </c>
      <c r="DY47" s="17">
        <v>10.4</v>
      </c>
      <c r="DZ47" s="17">
        <v>20.100000000000001</v>
      </c>
      <c r="EA47" s="17">
        <v>20.3</v>
      </c>
      <c r="EB47" s="17">
        <v>1.4</v>
      </c>
      <c r="EC47" s="17">
        <v>27.1</v>
      </c>
      <c r="ED47" s="17">
        <v>0.7</v>
      </c>
      <c r="EE47" s="17">
        <v>108.1</v>
      </c>
      <c r="EF47" s="17">
        <v>109.8</v>
      </c>
      <c r="EG47" s="17">
        <v>15.7</v>
      </c>
      <c r="EH47" s="17">
        <v>12.3</v>
      </c>
      <c r="EI47" s="17">
        <v>28.6</v>
      </c>
      <c r="EJ47" s="17">
        <v>20.9</v>
      </c>
      <c r="EK47" s="17">
        <v>7.7</v>
      </c>
      <c r="EL47" s="17">
        <v>7.7</v>
      </c>
      <c r="EM47" s="17">
        <v>20.399999999999999</v>
      </c>
      <c r="EN47" s="17">
        <v>20.399999999999999</v>
      </c>
      <c r="EO47" s="17">
        <v>20</v>
      </c>
      <c r="EP47" s="17">
        <v>1.3</v>
      </c>
      <c r="EQ47" s="17">
        <v>0</v>
      </c>
      <c r="ER47" s="17">
        <v>0</v>
      </c>
      <c r="ES47" s="17">
        <v>0</v>
      </c>
      <c r="ET47" s="17">
        <v>0.65100000000000002</v>
      </c>
      <c r="EU47" s="17">
        <v>125.23399999999999</v>
      </c>
      <c r="EV47" s="17">
        <v>108.91</v>
      </c>
      <c r="EW47" s="17">
        <v>0</v>
      </c>
      <c r="EX47" s="17">
        <v>4.8</v>
      </c>
      <c r="EY47" s="17">
        <v>2.4</v>
      </c>
      <c r="EZ47" s="17">
        <v>2.4</v>
      </c>
      <c r="FA47" s="17">
        <v>2.7</v>
      </c>
      <c r="FB47" s="17">
        <v>0</v>
      </c>
      <c r="FC47" s="17">
        <v>5.6</v>
      </c>
      <c r="FD47" s="17">
        <v>20</v>
      </c>
      <c r="FE47" s="17">
        <v>20</v>
      </c>
      <c r="FF47" s="17">
        <v>9.3000000000000007</v>
      </c>
      <c r="FG47" s="17"/>
      <c r="FH47" s="17"/>
      <c r="FI47" s="17"/>
      <c r="FJ47" s="17"/>
      <c r="FK47" s="17">
        <v>8.5</v>
      </c>
      <c r="FL47" s="17"/>
      <c r="FM47" s="17">
        <v>17.399999999999999</v>
      </c>
      <c r="FN47" s="17">
        <v>7668.4667200000004</v>
      </c>
      <c r="FO47" s="15"/>
      <c r="FP47" s="17">
        <v>24.435220000000001</v>
      </c>
      <c r="FQ47" s="17">
        <v>8.0549999999999997</v>
      </c>
      <c r="FR47" s="17">
        <v>6.9619999999999997</v>
      </c>
      <c r="FS47" s="17">
        <v>13.2</v>
      </c>
      <c r="FT47" s="17">
        <v>25.424800000000001</v>
      </c>
      <c r="FU47" s="17">
        <v>18.946580000000001</v>
      </c>
      <c r="FV47" s="17">
        <v>3.8</v>
      </c>
      <c r="FW47" s="17">
        <v>14.3</v>
      </c>
      <c r="FX47" s="17">
        <v>115.1236</v>
      </c>
    </row>
    <row r="48" spans="1:180" ht="24" customHeight="1" x14ac:dyDescent="0.35">
      <c r="A48" s="16" t="s">
        <v>27</v>
      </c>
      <c r="B48" s="16" t="s">
        <v>855</v>
      </c>
      <c r="C48" s="17">
        <v>209.7</v>
      </c>
      <c r="D48" s="17">
        <v>649.29999999999995</v>
      </c>
      <c r="E48" s="17"/>
      <c r="F48" s="17"/>
      <c r="G48" s="17"/>
      <c r="H48" s="17">
        <v>90.1</v>
      </c>
      <c r="I48" s="17">
        <v>227.5</v>
      </c>
      <c r="J48" s="17"/>
      <c r="K48" s="17">
        <v>0</v>
      </c>
      <c r="L48" s="17">
        <v>132.6</v>
      </c>
      <c r="M48" s="17">
        <v>132.80000000000001</v>
      </c>
      <c r="N48" s="17">
        <v>132.30000000000001</v>
      </c>
      <c r="O48" s="17">
        <v>233.1</v>
      </c>
      <c r="P48" s="17">
        <v>202</v>
      </c>
      <c r="Q48" s="17">
        <v>107.9</v>
      </c>
      <c r="R48" s="17"/>
      <c r="S48" s="17"/>
      <c r="T48" s="17"/>
      <c r="U48" s="17"/>
      <c r="V48" s="17"/>
      <c r="W48" s="17">
        <v>167.1</v>
      </c>
      <c r="X48" s="17">
        <v>6.4</v>
      </c>
      <c r="Y48" s="17">
        <v>4.5999999999999996</v>
      </c>
      <c r="Z48" s="17">
        <v>16.899999999999999</v>
      </c>
      <c r="AA48" s="17">
        <v>6.4</v>
      </c>
      <c r="AB48" s="17"/>
      <c r="AC48" s="17">
        <v>130.6</v>
      </c>
      <c r="AD48" s="17"/>
      <c r="AE48" s="17"/>
      <c r="AF48" s="17"/>
      <c r="AG48" s="17"/>
      <c r="AH48" s="17">
        <v>110.6</v>
      </c>
      <c r="AI48" s="17">
        <v>208.4</v>
      </c>
      <c r="AJ48" s="17"/>
      <c r="AK48" s="17"/>
      <c r="AL48" s="17"/>
      <c r="AM48" s="17">
        <v>6.5</v>
      </c>
      <c r="AN48" s="17">
        <v>458.4</v>
      </c>
      <c r="AO48" s="17">
        <v>81.5</v>
      </c>
      <c r="AP48" s="17">
        <v>151.42506</v>
      </c>
      <c r="AQ48" s="17">
        <v>41.948700000000002</v>
      </c>
      <c r="AR48" s="17">
        <v>18.600000000000001</v>
      </c>
      <c r="AS48" s="17">
        <v>19.3</v>
      </c>
      <c r="AT48" s="17">
        <v>94.4</v>
      </c>
      <c r="AU48" s="17"/>
      <c r="AV48" s="17">
        <v>35.299999999999997</v>
      </c>
      <c r="AW48" s="17">
        <v>24.6</v>
      </c>
      <c r="AX48" s="17">
        <v>107.1</v>
      </c>
      <c r="AY48" s="17">
        <v>46.2</v>
      </c>
      <c r="AZ48" s="17">
        <v>0</v>
      </c>
      <c r="BA48" s="17">
        <v>3.8</v>
      </c>
      <c r="BB48" s="17">
        <v>35.5</v>
      </c>
      <c r="BC48" s="17">
        <v>170.1</v>
      </c>
      <c r="BD48" s="17"/>
      <c r="BE48" s="17"/>
      <c r="BF48" s="17">
        <v>95</v>
      </c>
      <c r="BG48" s="17">
        <v>24.7</v>
      </c>
      <c r="BH48" s="17"/>
      <c r="BI48" s="17">
        <v>43.1</v>
      </c>
      <c r="BJ48" s="17"/>
      <c r="BK48" s="17"/>
      <c r="BL48" s="17"/>
      <c r="BM48" s="17">
        <v>84</v>
      </c>
      <c r="BN48" s="17">
        <v>166.9</v>
      </c>
      <c r="BO48" s="17">
        <v>163.69999999999999</v>
      </c>
      <c r="BP48" s="17">
        <v>196.7</v>
      </c>
      <c r="BQ48" s="17">
        <v>263.39999999999998</v>
      </c>
      <c r="BR48" s="17">
        <v>72.8</v>
      </c>
      <c r="BS48" s="17"/>
      <c r="BT48" s="17"/>
      <c r="BU48" s="17"/>
      <c r="BV48" s="17"/>
      <c r="BW48" s="17">
        <v>0</v>
      </c>
      <c r="BX48" s="17"/>
      <c r="BY48" s="17"/>
      <c r="BZ48" s="17">
        <v>3.4</v>
      </c>
      <c r="CA48" s="17">
        <v>249.78800000000001</v>
      </c>
      <c r="CB48" s="17">
        <v>131.92099999999999</v>
      </c>
      <c r="CC48" s="17">
        <v>66.031000000000006</v>
      </c>
      <c r="CD48" s="17">
        <v>77.995000000000005</v>
      </c>
      <c r="CE48" s="17">
        <v>30.094000000000001</v>
      </c>
      <c r="CF48" s="17">
        <v>116.15600000000001</v>
      </c>
      <c r="CG48" s="17"/>
      <c r="CH48" s="17"/>
      <c r="CI48" s="17">
        <v>139.06899999999999</v>
      </c>
      <c r="CJ48" s="17">
        <v>143.03200000000001</v>
      </c>
      <c r="CK48" s="17">
        <v>146.60599999999999</v>
      </c>
      <c r="CL48" s="17">
        <v>179.75800000000001</v>
      </c>
      <c r="CM48" s="17"/>
      <c r="CN48" s="17"/>
      <c r="CO48" s="17"/>
      <c r="CP48" s="17"/>
      <c r="CQ48" s="17">
        <v>206</v>
      </c>
      <c r="CR48" s="17">
        <v>0</v>
      </c>
      <c r="CS48" s="17"/>
      <c r="CT48" s="17">
        <v>7.5</v>
      </c>
      <c r="CU48" s="17">
        <v>20</v>
      </c>
      <c r="CV48" s="17">
        <v>0</v>
      </c>
      <c r="CW48" s="17">
        <v>54.3</v>
      </c>
      <c r="CX48" s="17">
        <v>0</v>
      </c>
      <c r="CY48" s="17">
        <v>0.7</v>
      </c>
      <c r="CZ48" s="17">
        <v>0</v>
      </c>
      <c r="DA48" s="17">
        <v>20.399999999999999</v>
      </c>
      <c r="DB48" s="17">
        <v>10</v>
      </c>
      <c r="DC48" s="17">
        <v>5.5</v>
      </c>
      <c r="DD48" s="17">
        <v>0</v>
      </c>
      <c r="DE48" s="17">
        <v>0</v>
      </c>
      <c r="DF48" s="17">
        <v>1.4</v>
      </c>
      <c r="DG48" s="17">
        <v>3.7</v>
      </c>
      <c r="DH48" s="17">
        <v>5.2</v>
      </c>
      <c r="DI48" s="17">
        <v>20.8</v>
      </c>
      <c r="DJ48" s="17">
        <v>18.899999999999999</v>
      </c>
      <c r="DK48" s="17">
        <v>18.7</v>
      </c>
      <c r="DL48" s="17">
        <v>3.6</v>
      </c>
      <c r="DM48" s="17">
        <v>18.5</v>
      </c>
      <c r="DN48" s="17">
        <v>0</v>
      </c>
      <c r="DO48" s="17">
        <v>0</v>
      </c>
      <c r="DP48" s="17">
        <v>15.9</v>
      </c>
      <c r="DQ48" s="17">
        <v>54.4</v>
      </c>
      <c r="DR48" s="17">
        <v>0</v>
      </c>
      <c r="DS48" s="17">
        <v>3.5</v>
      </c>
      <c r="DT48" s="17">
        <v>20.100000000000001</v>
      </c>
      <c r="DU48" s="17">
        <v>3</v>
      </c>
      <c r="DV48" s="17"/>
      <c r="DW48" s="17">
        <v>0</v>
      </c>
      <c r="DX48" s="17">
        <v>19.899999999999999</v>
      </c>
      <c r="DY48" s="17">
        <v>10.4</v>
      </c>
      <c r="DZ48" s="17">
        <v>20.2</v>
      </c>
      <c r="EA48" s="17">
        <v>20.3</v>
      </c>
      <c r="EB48" s="17">
        <v>1.4</v>
      </c>
      <c r="EC48" s="17">
        <v>30.5</v>
      </c>
      <c r="ED48" s="17">
        <v>0</v>
      </c>
      <c r="EE48" s="17">
        <v>109.5</v>
      </c>
      <c r="EF48" s="17">
        <v>109.5</v>
      </c>
      <c r="EG48" s="17">
        <v>15.2</v>
      </c>
      <c r="EH48" s="17">
        <v>9.6</v>
      </c>
      <c r="EI48" s="17">
        <v>23.5</v>
      </c>
      <c r="EJ48" s="17">
        <v>20.9</v>
      </c>
      <c r="EK48" s="17">
        <v>7.7</v>
      </c>
      <c r="EL48" s="17">
        <v>7.7</v>
      </c>
      <c r="EM48" s="17">
        <v>20.399999999999999</v>
      </c>
      <c r="EN48" s="17">
        <v>20.399999999999999</v>
      </c>
      <c r="EO48" s="17">
        <v>20</v>
      </c>
      <c r="EP48" s="17">
        <v>1</v>
      </c>
      <c r="EQ48" s="17">
        <v>0</v>
      </c>
      <c r="ER48" s="17">
        <v>0</v>
      </c>
      <c r="ES48" s="17">
        <v>0</v>
      </c>
      <c r="ET48" s="17">
        <v>0.64300000000000002</v>
      </c>
      <c r="EU48" s="17">
        <v>122.83199999999999</v>
      </c>
      <c r="EV48" s="17">
        <v>110.03100000000001</v>
      </c>
      <c r="EW48" s="17">
        <v>0</v>
      </c>
      <c r="EX48" s="17">
        <v>4.8</v>
      </c>
      <c r="EY48" s="17">
        <v>2.4</v>
      </c>
      <c r="EZ48" s="17">
        <v>2.4</v>
      </c>
      <c r="FA48" s="17">
        <v>2.8</v>
      </c>
      <c r="FB48" s="17">
        <v>0</v>
      </c>
      <c r="FC48" s="17">
        <v>5.6</v>
      </c>
      <c r="FD48" s="17">
        <v>20</v>
      </c>
      <c r="FE48" s="17">
        <v>20</v>
      </c>
      <c r="FF48" s="17">
        <v>8.9</v>
      </c>
      <c r="FG48" s="17"/>
      <c r="FH48" s="17"/>
      <c r="FI48" s="17"/>
      <c r="FJ48" s="17"/>
      <c r="FK48" s="17">
        <v>7</v>
      </c>
      <c r="FL48" s="17"/>
      <c r="FM48" s="17">
        <v>17.5</v>
      </c>
      <c r="FN48" s="17">
        <v>7762.2297600000002</v>
      </c>
      <c r="FO48" s="15"/>
      <c r="FP48" s="17">
        <v>24.42944</v>
      </c>
      <c r="FQ48" s="17">
        <v>8.07</v>
      </c>
      <c r="FR48" s="17">
        <v>6.96</v>
      </c>
      <c r="FS48" s="17">
        <v>13.2</v>
      </c>
      <c r="FT48" s="17">
        <v>25.51155</v>
      </c>
      <c r="FU48" s="17">
        <v>18.945530000000002</v>
      </c>
      <c r="FV48" s="17">
        <v>3.7</v>
      </c>
      <c r="FW48" s="17">
        <v>14.3</v>
      </c>
      <c r="FX48" s="17">
        <v>115.11651999999999</v>
      </c>
    </row>
    <row r="49" spans="1:180" ht="24" customHeight="1" x14ac:dyDescent="0.35">
      <c r="A49" s="16" t="s">
        <v>27</v>
      </c>
      <c r="B49" s="16" t="s">
        <v>856</v>
      </c>
      <c r="C49" s="17">
        <v>209.4</v>
      </c>
      <c r="D49" s="17">
        <v>652.20000000000005</v>
      </c>
      <c r="E49" s="17"/>
      <c r="F49" s="17"/>
      <c r="G49" s="17"/>
      <c r="H49" s="17">
        <v>91</v>
      </c>
      <c r="I49" s="17">
        <v>227.4</v>
      </c>
      <c r="J49" s="17"/>
      <c r="K49" s="17">
        <v>0</v>
      </c>
      <c r="L49" s="17">
        <v>132</v>
      </c>
      <c r="M49" s="17">
        <v>131.30000000000001</v>
      </c>
      <c r="N49" s="17">
        <v>131.30000000000001</v>
      </c>
      <c r="O49" s="17">
        <v>228.5</v>
      </c>
      <c r="P49" s="17">
        <v>203.2</v>
      </c>
      <c r="Q49" s="17">
        <v>107.7</v>
      </c>
      <c r="R49" s="17"/>
      <c r="S49" s="17"/>
      <c r="T49" s="17"/>
      <c r="U49" s="17"/>
      <c r="V49" s="17"/>
      <c r="W49" s="17">
        <v>169.4</v>
      </c>
      <c r="X49" s="17">
        <v>6.9</v>
      </c>
      <c r="Y49" s="17">
        <v>4.8</v>
      </c>
      <c r="Z49" s="17">
        <v>16.899999999999999</v>
      </c>
      <c r="AA49" s="17">
        <v>6.5</v>
      </c>
      <c r="AB49" s="17"/>
      <c r="AC49" s="17">
        <v>130.80000000000001</v>
      </c>
      <c r="AD49" s="17"/>
      <c r="AE49" s="17"/>
      <c r="AF49" s="17"/>
      <c r="AG49" s="17"/>
      <c r="AH49" s="17">
        <v>110.6</v>
      </c>
      <c r="AI49" s="17">
        <v>192.1</v>
      </c>
      <c r="AJ49" s="17"/>
      <c r="AK49" s="17"/>
      <c r="AL49" s="17"/>
      <c r="AM49" s="17">
        <v>6.5</v>
      </c>
      <c r="AN49" s="17">
        <v>460.3</v>
      </c>
      <c r="AO49" s="17">
        <v>81.5</v>
      </c>
      <c r="AP49" s="17">
        <v>152.47056000000001</v>
      </c>
      <c r="AQ49" s="17">
        <v>42.310510000000001</v>
      </c>
      <c r="AR49" s="17">
        <v>18.600000000000001</v>
      </c>
      <c r="AS49" s="17">
        <v>19.3</v>
      </c>
      <c r="AT49" s="17">
        <v>92.1</v>
      </c>
      <c r="AU49" s="17"/>
      <c r="AV49" s="17">
        <v>127.9</v>
      </c>
      <c r="AW49" s="17">
        <v>55.8</v>
      </c>
      <c r="AX49" s="17">
        <v>107.2</v>
      </c>
      <c r="AY49" s="17">
        <v>46.3</v>
      </c>
      <c r="AZ49" s="17">
        <v>20.3</v>
      </c>
      <c r="BA49" s="17">
        <v>3.8</v>
      </c>
      <c r="BB49" s="17">
        <v>36.1</v>
      </c>
      <c r="BC49" s="17">
        <v>172.5</v>
      </c>
      <c r="BD49" s="17"/>
      <c r="BE49" s="17"/>
      <c r="BF49" s="17">
        <v>95.4</v>
      </c>
      <c r="BG49" s="17">
        <v>25</v>
      </c>
      <c r="BH49" s="17"/>
      <c r="BI49" s="17">
        <v>43.1</v>
      </c>
      <c r="BJ49" s="17"/>
      <c r="BK49" s="17"/>
      <c r="BL49" s="17"/>
      <c r="BM49" s="17">
        <v>83.8</v>
      </c>
      <c r="BN49" s="17">
        <v>167.6</v>
      </c>
      <c r="BO49" s="17">
        <v>165.5</v>
      </c>
      <c r="BP49" s="17">
        <v>197</v>
      </c>
      <c r="BQ49" s="17">
        <v>264.60000000000002</v>
      </c>
      <c r="BR49" s="17">
        <v>72.569999999999993</v>
      </c>
      <c r="BS49" s="17"/>
      <c r="BT49" s="17"/>
      <c r="BU49" s="17"/>
      <c r="BV49" s="17"/>
      <c r="BW49" s="17">
        <v>35.299999999999997</v>
      </c>
      <c r="BX49" s="17"/>
      <c r="BY49" s="17"/>
      <c r="BZ49" s="17">
        <v>3.4</v>
      </c>
      <c r="CA49" s="17">
        <v>237.66300000000001</v>
      </c>
      <c r="CB49" s="17">
        <v>133.79</v>
      </c>
      <c r="CC49" s="17">
        <v>66.730999999999995</v>
      </c>
      <c r="CD49" s="17">
        <v>78.028000000000006</v>
      </c>
      <c r="CE49" s="17">
        <v>30.486999999999998</v>
      </c>
      <c r="CF49" s="17">
        <v>64.962000000000003</v>
      </c>
      <c r="CG49" s="17"/>
      <c r="CH49" s="17"/>
      <c r="CI49" s="17">
        <v>138.83699999999999</v>
      </c>
      <c r="CJ49" s="17">
        <v>142.82</v>
      </c>
      <c r="CK49" s="17">
        <v>146.941</v>
      </c>
      <c r="CL49" s="17">
        <v>170.041</v>
      </c>
      <c r="CM49" s="17"/>
      <c r="CN49" s="17"/>
      <c r="CO49" s="17"/>
      <c r="CP49" s="17"/>
      <c r="CQ49" s="17">
        <v>196.7</v>
      </c>
      <c r="CR49" s="17">
        <v>0</v>
      </c>
      <c r="CS49" s="17"/>
      <c r="CT49" s="17">
        <v>7.5</v>
      </c>
      <c r="CU49" s="17">
        <v>20.100000000000001</v>
      </c>
      <c r="CV49" s="17">
        <v>0</v>
      </c>
      <c r="CW49" s="17">
        <v>58.7</v>
      </c>
      <c r="CX49" s="17">
        <v>0</v>
      </c>
      <c r="CY49" s="17">
        <v>0</v>
      </c>
      <c r="CZ49" s="17">
        <v>0</v>
      </c>
      <c r="DA49" s="17">
        <v>20.7</v>
      </c>
      <c r="DB49" s="17">
        <v>9.8000000000000007</v>
      </c>
      <c r="DC49" s="17">
        <v>5.6</v>
      </c>
      <c r="DD49" s="17">
        <v>0</v>
      </c>
      <c r="DE49" s="17">
        <v>0</v>
      </c>
      <c r="DF49" s="17">
        <v>1.4</v>
      </c>
      <c r="DG49" s="17">
        <v>3.6</v>
      </c>
      <c r="DH49" s="17">
        <v>5.2</v>
      </c>
      <c r="DI49" s="17">
        <v>21</v>
      </c>
      <c r="DJ49" s="17">
        <v>18.899999999999999</v>
      </c>
      <c r="DK49" s="17">
        <v>18.7</v>
      </c>
      <c r="DL49" s="17">
        <v>3.6</v>
      </c>
      <c r="DM49" s="17">
        <v>18.5</v>
      </c>
      <c r="DN49" s="17">
        <v>0</v>
      </c>
      <c r="DO49" s="17">
        <v>0</v>
      </c>
      <c r="DP49" s="17">
        <v>16.5</v>
      </c>
      <c r="DQ49" s="17">
        <v>50.2</v>
      </c>
      <c r="DR49" s="17">
        <v>0</v>
      </c>
      <c r="DS49" s="17">
        <v>3.5</v>
      </c>
      <c r="DT49" s="17">
        <v>20.100000000000001</v>
      </c>
      <c r="DU49" s="17">
        <v>3</v>
      </c>
      <c r="DV49" s="17"/>
      <c r="DW49" s="17">
        <v>0</v>
      </c>
      <c r="DX49" s="17">
        <v>19.8</v>
      </c>
      <c r="DY49" s="17">
        <v>10.3</v>
      </c>
      <c r="DZ49" s="17">
        <v>20.3</v>
      </c>
      <c r="EA49" s="17">
        <v>20.3</v>
      </c>
      <c r="EB49" s="17">
        <v>4.2</v>
      </c>
      <c r="EC49" s="17">
        <v>27.6</v>
      </c>
      <c r="ED49" s="17">
        <v>0</v>
      </c>
      <c r="EE49" s="17">
        <v>108</v>
      </c>
      <c r="EF49" s="17">
        <v>114.6</v>
      </c>
      <c r="EG49" s="17">
        <v>17.100000000000001</v>
      </c>
      <c r="EH49" s="17">
        <v>7</v>
      </c>
      <c r="EI49" s="17">
        <v>23</v>
      </c>
      <c r="EJ49" s="17">
        <v>20.9</v>
      </c>
      <c r="EK49" s="17">
        <v>7.7</v>
      </c>
      <c r="EL49" s="17">
        <v>7.7</v>
      </c>
      <c r="EM49" s="17">
        <v>20.399999999999999</v>
      </c>
      <c r="EN49" s="17">
        <v>20.399999999999999</v>
      </c>
      <c r="EO49" s="17">
        <v>20</v>
      </c>
      <c r="EP49" s="17">
        <v>0</v>
      </c>
      <c r="EQ49" s="17">
        <v>0</v>
      </c>
      <c r="ER49" s="17">
        <v>0</v>
      </c>
      <c r="ES49" s="17">
        <v>0</v>
      </c>
      <c r="ET49" s="17">
        <v>0.65800000000000003</v>
      </c>
      <c r="EU49" s="17">
        <v>121.315</v>
      </c>
      <c r="EV49" s="17">
        <v>104.964</v>
      </c>
      <c r="EW49" s="17">
        <v>0</v>
      </c>
      <c r="EX49" s="17">
        <v>4.8</v>
      </c>
      <c r="EY49" s="17">
        <v>2.4</v>
      </c>
      <c r="EZ49" s="17">
        <v>2.4</v>
      </c>
      <c r="FA49" s="17">
        <v>2.8</v>
      </c>
      <c r="FB49" s="17">
        <v>0</v>
      </c>
      <c r="FC49" s="17">
        <v>5.6</v>
      </c>
      <c r="FD49" s="17">
        <v>20</v>
      </c>
      <c r="FE49" s="17">
        <v>20</v>
      </c>
      <c r="FF49" s="17">
        <v>9.4</v>
      </c>
      <c r="FG49" s="17"/>
      <c r="FH49" s="17"/>
      <c r="FI49" s="17"/>
      <c r="FJ49" s="17"/>
      <c r="FK49" s="17">
        <v>6.9</v>
      </c>
      <c r="FL49" s="17"/>
      <c r="FM49" s="17">
        <v>17.899999999999999</v>
      </c>
      <c r="FN49" s="17">
        <v>7850.2880699999996</v>
      </c>
      <c r="FO49" s="15"/>
      <c r="FP49" s="17">
        <v>24.440370000000001</v>
      </c>
      <c r="FQ49" s="17">
        <v>8.0719999999999992</v>
      </c>
      <c r="FR49" s="17">
        <v>8.0120000000000005</v>
      </c>
      <c r="FS49" s="17">
        <v>13.2</v>
      </c>
      <c r="FT49" s="17">
        <v>25.638649999999998</v>
      </c>
      <c r="FU49" s="17">
        <v>18.944990000000001</v>
      </c>
      <c r="FV49" s="17">
        <v>3.7</v>
      </c>
      <c r="FW49" s="17">
        <v>14.3</v>
      </c>
      <c r="FX49" s="17">
        <v>116.30801</v>
      </c>
    </row>
    <row r="50" spans="1:180" ht="24" customHeight="1" x14ac:dyDescent="0.35">
      <c r="A50" s="18" t="s">
        <v>27</v>
      </c>
      <c r="B50" s="18" t="s">
        <v>857</v>
      </c>
      <c r="C50" s="19">
        <v>209</v>
      </c>
      <c r="D50" s="19">
        <v>650.1</v>
      </c>
      <c r="E50" s="19"/>
      <c r="F50" s="19"/>
      <c r="G50" s="19"/>
      <c r="H50" s="19">
        <v>89.9</v>
      </c>
      <c r="I50" s="19">
        <v>227.1</v>
      </c>
      <c r="J50" s="19"/>
      <c r="K50" s="19">
        <v>0</v>
      </c>
      <c r="L50" s="19">
        <v>156.5</v>
      </c>
      <c r="M50" s="19">
        <v>156.19999999999999</v>
      </c>
      <c r="N50" s="19">
        <v>155.69999999999999</v>
      </c>
      <c r="O50" s="19">
        <v>249.9</v>
      </c>
      <c r="P50" s="19">
        <v>205.2</v>
      </c>
      <c r="Q50" s="19">
        <v>107.8</v>
      </c>
      <c r="R50" s="19"/>
      <c r="S50" s="19"/>
      <c r="T50" s="19"/>
      <c r="U50" s="19"/>
      <c r="V50" s="19"/>
      <c r="W50" s="19">
        <v>164.9</v>
      </c>
      <c r="X50" s="19">
        <v>6.7</v>
      </c>
      <c r="Y50" s="19">
        <v>4.7</v>
      </c>
      <c r="Z50" s="19">
        <v>16.899999999999999</v>
      </c>
      <c r="AA50" s="19">
        <v>6.4</v>
      </c>
      <c r="AB50" s="19"/>
      <c r="AC50" s="19">
        <v>130.6</v>
      </c>
      <c r="AD50" s="19"/>
      <c r="AE50" s="19"/>
      <c r="AF50" s="19"/>
      <c r="AG50" s="19"/>
      <c r="AH50" s="19">
        <v>110.5</v>
      </c>
      <c r="AI50" s="19">
        <v>219.9</v>
      </c>
      <c r="AJ50" s="19"/>
      <c r="AK50" s="19"/>
      <c r="AL50" s="19"/>
      <c r="AM50" s="19">
        <v>6.5</v>
      </c>
      <c r="AN50" s="19">
        <v>455.9</v>
      </c>
      <c r="AO50" s="19">
        <v>81.5</v>
      </c>
      <c r="AP50" s="19">
        <v>151.66579999999999</v>
      </c>
      <c r="AQ50" s="19">
        <v>41.979120000000002</v>
      </c>
      <c r="AR50" s="19">
        <v>18.600000000000001</v>
      </c>
      <c r="AS50" s="19">
        <v>19.3</v>
      </c>
      <c r="AT50" s="19">
        <v>92.8</v>
      </c>
      <c r="AU50" s="19"/>
      <c r="AV50" s="19">
        <v>145.69999999999999</v>
      </c>
      <c r="AW50" s="19">
        <v>77.7</v>
      </c>
      <c r="AX50" s="19">
        <v>107.1</v>
      </c>
      <c r="AY50" s="19">
        <v>46.2</v>
      </c>
      <c r="AZ50" s="19">
        <v>20.3</v>
      </c>
      <c r="BA50" s="19">
        <v>3.8</v>
      </c>
      <c r="BB50" s="19">
        <v>35.9</v>
      </c>
      <c r="BC50" s="19">
        <v>170.3</v>
      </c>
      <c r="BD50" s="19"/>
      <c r="BE50" s="19"/>
      <c r="BF50" s="19">
        <v>94.8</v>
      </c>
      <c r="BG50" s="19">
        <v>24.8</v>
      </c>
      <c r="BH50" s="19"/>
      <c r="BI50" s="19">
        <v>43</v>
      </c>
      <c r="BJ50" s="19"/>
      <c r="BK50" s="19"/>
      <c r="BL50" s="19"/>
      <c r="BM50" s="19">
        <v>84.4</v>
      </c>
      <c r="BN50" s="19">
        <v>167.5</v>
      </c>
      <c r="BO50" s="19">
        <v>164.7</v>
      </c>
      <c r="BP50" s="19">
        <v>197.7</v>
      </c>
      <c r="BQ50" s="19">
        <v>265.39999999999998</v>
      </c>
      <c r="BR50" s="19">
        <v>72.53</v>
      </c>
      <c r="BS50" s="19"/>
      <c r="BT50" s="19"/>
      <c r="BU50" s="19"/>
      <c r="BV50" s="19"/>
      <c r="BW50" s="19">
        <v>56.2</v>
      </c>
      <c r="BX50" s="19"/>
      <c r="BY50" s="19"/>
      <c r="BZ50" s="19">
        <v>3.4</v>
      </c>
      <c r="CA50" s="19">
        <v>268.21800000000002</v>
      </c>
      <c r="CB50" s="19">
        <v>131.82599999999999</v>
      </c>
      <c r="CC50" s="19">
        <v>65.975999999999999</v>
      </c>
      <c r="CD50" s="19">
        <v>77.218000000000004</v>
      </c>
      <c r="CE50" s="19">
        <v>30.13</v>
      </c>
      <c r="CF50" s="19">
        <v>64.950999999999993</v>
      </c>
      <c r="CG50" s="19"/>
      <c r="CH50" s="19"/>
      <c r="CI50" s="19">
        <v>139.58500000000001</v>
      </c>
      <c r="CJ50" s="19">
        <v>143.911</v>
      </c>
      <c r="CK50" s="19">
        <v>147.386</v>
      </c>
      <c r="CL50" s="19">
        <v>103.24299999999999</v>
      </c>
      <c r="CM50" s="19"/>
      <c r="CN50" s="19"/>
      <c r="CO50" s="19"/>
      <c r="CP50" s="19"/>
      <c r="CQ50" s="19">
        <v>125.7</v>
      </c>
      <c r="CR50" s="19">
        <v>0</v>
      </c>
      <c r="CS50" s="19"/>
      <c r="CT50" s="19">
        <v>7.5</v>
      </c>
      <c r="CU50" s="19">
        <v>20</v>
      </c>
      <c r="CV50" s="19">
        <v>0</v>
      </c>
      <c r="CW50" s="19">
        <v>57.5</v>
      </c>
      <c r="CX50" s="19">
        <v>0</v>
      </c>
      <c r="CY50" s="19">
        <v>0</v>
      </c>
      <c r="CZ50" s="19">
        <v>0</v>
      </c>
      <c r="DA50" s="19">
        <v>20.399999999999999</v>
      </c>
      <c r="DB50" s="19">
        <v>10</v>
      </c>
      <c r="DC50" s="19">
        <v>5.6</v>
      </c>
      <c r="DD50" s="19">
        <v>0</v>
      </c>
      <c r="DE50" s="19">
        <v>0</v>
      </c>
      <c r="DF50" s="19">
        <v>1.4</v>
      </c>
      <c r="DG50" s="19">
        <v>3.6</v>
      </c>
      <c r="DH50" s="19">
        <v>5.4</v>
      </c>
      <c r="DI50" s="19">
        <v>20.7</v>
      </c>
      <c r="DJ50" s="19">
        <v>18.899999999999999</v>
      </c>
      <c r="DK50" s="19">
        <v>18.7</v>
      </c>
      <c r="DL50" s="19">
        <v>3.6</v>
      </c>
      <c r="DM50" s="19">
        <v>18.5</v>
      </c>
      <c r="DN50" s="19">
        <v>0</v>
      </c>
      <c r="DO50" s="19">
        <v>0</v>
      </c>
      <c r="DP50" s="19">
        <v>13.9</v>
      </c>
      <c r="DQ50" s="19">
        <v>51.1</v>
      </c>
      <c r="DR50" s="19">
        <v>0</v>
      </c>
      <c r="DS50" s="19">
        <v>3.5</v>
      </c>
      <c r="DT50" s="19">
        <v>20.100000000000001</v>
      </c>
      <c r="DU50" s="19">
        <v>3</v>
      </c>
      <c r="DV50" s="19"/>
      <c r="DW50" s="19">
        <v>0</v>
      </c>
      <c r="DX50" s="19">
        <v>19.8</v>
      </c>
      <c r="DY50" s="19">
        <v>10.4</v>
      </c>
      <c r="DZ50" s="19">
        <v>20.2</v>
      </c>
      <c r="EA50" s="19">
        <v>20.3</v>
      </c>
      <c r="EB50" s="19">
        <v>3.6</v>
      </c>
      <c r="EC50" s="19">
        <v>27.2</v>
      </c>
      <c r="ED50" s="19">
        <v>0</v>
      </c>
      <c r="EE50" s="19">
        <v>103</v>
      </c>
      <c r="EF50" s="19">
        <v>115.8</v>
      </c>
      <c r="EG50" s="19">
        <v>13.4</v>
      </c>
      <c r="EH50" s="19">
        <v>6.9</v>
      </c>
      <c r="EI50" s="19">
        <v>0</v>
      </c>
      <c r="EJ50" s="19">
        <v>20.9</v>
      </c>
      <c r="EK50" s="19">
        <v>7.7</v>
      </c>
      <c r="EL50" s="19">
        <v>7.6</v>
      </c>
      <c r="EM50" s="19">
        <v>20.399999999999999</v>
      </c>
      <c r="EN50" s="19">
        <v>20.399999999999999</v>
      </c>
      <c r="EO50" s="19">
        <v>20</v>
      </c>
      <c r="EP50" s="19">
        <v>0</v>
      </c>
      <c r="EQ50" s="19">
        <v>0</v>
      </c>
      <c r="ER50" s="19">
        <v>0</v>
      </c>
      <c r="ES50" s="19">
        <v>0</v>
      </c>
      <c r="ET50" s="19">
        <v>0.64600000000000002</v>
      </c>
      <c r="EU50" s="19">
        <v>106.88500000000001</v>
      </c>
      <c r="EV50" s="19">
        <v>91.313999999999993</v>
      </c>
      <c r="EW50" s="19">
        <v>0</v>
      </c>
      <c r="EX50" s="19">
        <v>4.8</v>
      </c>
      <c r="EY50" s="19">
        <v>2.4</v>
      </c>
      <c r="EZ50" s="19">
        <v>2.4</v>
      </c>
      <c r="FA50" s="19">
        <v>2.8</v>
      </c>
      <c r="FB50" s="19">
        <v>0</v>
      </c>
      <c r="FC50" s="19">
        <v>5.6</v>
      </c>
      <c r="FD50" s="19">
        <v>20</v>
      </c>
      <c r="FE50" s="19">
        <v>20</v>
      </c>
      <c r="FF50" s="19">
        <v>9.4</v>
      </c>
      <c r="FG50" s="19"/>
      <c r="FH50" s="19"/>
      <c r="FI50" s="19"/>
      <c r="FJ50" s="19"/>
      <c r="FK50" s="19">
        <v>8.5</v>
      </c>
      <c r="FL50" s="19"/>
      <c r="FM50" s="19">
        <v>17.399999999999999</v>
      </c>
      <c r="FN50" s="19">
        <v>7848.9639200000001</v>
      </c>
      <c r="FO50" s="15"/>
      <c r="FP50" s="19">
        <v>24.454409999999999</v>
      </c>
      <c r="FQ50" s="19">
        <v>8.077</v>
      </c>
      <c r="FR50" s="19">
        <v>9.1449999999999996</v>
      </c>
      <c r="FS50" s="19">
        <v>13.2</v>
      </c>
      <c r="FT50" s="19">
        <v>25.680119999999999</v>
      </c>
      <c r="FU50" s="19">
        <v>18.94482</v>
      </c>
      <c r="FV50" s="19">
        <v>3.7</v>
      </c>
      <c r="FW50" s="19">
        <v>14.4</v>
      </c>
      <c r="FX50" s="19">
        <v>117.60135</v>
      </c>
    </row>
    <row r="51" spans="1:180" ht="24" customHeight="1" x14ac:dyDescent="0.35">
      <c r="A51" s="13" t="s">
        <v>27</v>
      </c>
      <c r="B51" s="13" t="s">
        <v>858</v>
      </c>
      <c r="C51" s="14">
        <v>206.8</v>
      </c>
      <c r="D51" s="14">
        <v>655.4</v>
      </c>
      <c r="E51" s="14"/>
      <c r="F51" s="14"/>
      <c r="G51" s="14"/>
      <c r="H51" s="14">
        <v>92.6</v>
      </c>
      <c r="I51" s="14">
        <v>229.9</v>
      </c>
      <c r="J51" s="14"/>
      <c r="K51" s="14">
        <v>0</v>
      </c>
      <c r="L51" s="14">
        <v>130.19999999999999</v>
      </c>
      <c r="M51" s="14">
        <v>130.19999999999999</v>
      </c>
      <c r="N51" s="14">
        <v>130.9</v>
      </c>
      <c r="O51" s="14">
        <v>235</v>
      </c>
      <c r="P51" s="14">
        <v>203.6</v>
      </c>
      <c r="Q51" s="14">
        <v>107.6</v>
      </c>
      <c r="R51" s="14"/>
      <c r="S51" s="14"/>
      <c r="T51" s="14"/>
      <c r="U51" s="14"/>
      <c r="V51" s="14"/>
      <c r="W51" s="14">
        <v>172.2</v>
      </c>
      <c r="X51" s="14">
        <v>7.1</v>
      </c>
      <c r="Y51" s="14">
        <v>4.8</v>
      </c>
      <c r="Z51" s="14">
        <v>16.899999999999999</v>
      </c>
      <c r="AA51" s="14">
        <v>6.5</v>
      </c>
      <c r="AB51" s="14"/>
      <c r="AC51" s="14">
        <v>131.19999999999999</v>
      </c>
      <c r="AD51" s="14"/>
      <c r="AE51" s="14"/>
      <c r="AF51" s="14"/>
      <c r="AG51" s="14"/>
      <c r="AH51" s="14">
        <v>110.6</v>
      </c>
      <c r="AI51" s="14">
        <v>211</v>
      </c>
      <c r="AJ51" s="14"/>
      <c r="AK51" s="14"/>
      <c r="AL51" s="14"/>
      <c r="AM51" s="14">
        <v>6.5</v>
      </c>
      <c r="AN51" s="14">
        <v>461.1</v>
      </c>
      <c r="AO51" s="14">
        <v>81.400000000000006</v>
      </c>
      <c r="AP51" s="14">
        <v>152.94255000000001</v>
      </c>
      <c r="AQ51" s="14">
        <v>42.546799999999998</v>
      </c>
      <c r="AR51" s="14">
        <v>18.600000000000001</v>
      </c>
      <c r="AS51" s="14">
        <v>19.3</v>
      </c>
      <c r="AT51" s="14">
        <v>93.8</v>
      </c>
      <c r="AU51" s="14"/>
      <c r="AV51" s="14">
        <v>176.5</v>
      </c>
      <c r="AW51" s="14">
        <v>90.1</v>
      </c>
      <c r="AX51" s="14">
        <v>108</v>
      </c>
      <c r="AY51" s="14">
        <v>46.8</v>
      </c>
      <c r="AZ51" s="14">
        <v>20.8</v>
      </c>
      <c r="BA51" s="14">
        <v>3.8</v>
      </c>
      <c r="BB51" s="14">
        <v>36.299999999999997</v>
      </c>
      <c r="BC51" s="14">
        <v>173.5</v>
      </c>
      <c r="BD51" s="14"/>
      <c r="BE51" s="14"/>
      <c r="BF51" s="14">
        <v>96.2</v>
      </c>
      <c r="BG51" s="14">
        <v>25.8</v>
      </c>
      <c r="BH51" s="14"/>
      <c r="BI51" s="14">
        <v>43.5</v>
      </c>
      <c r="BJ51" s="14"/>
      <c r="BK51" s="14"/>
      <c r="BL51" s="14"/>
      <c r="BM51" s="14">
        <v>84.9</v>
      </c>
      <c r="BN51" s="14">
        <v>167.2</v>
      </c>
      <c r="BO51" s="14">
        <v>164.5</v>
      </c>
      <c r="BP51" s="14">
        <v>197.8</v>
      </c>
      <c r="BQ51" s="14">
        <v>265.60000000000002</v>
      </c>
      <c r="BR51" s="14">
        <v>72.44</v>
      </c>
      <c r="BS51" s="14"/>
      <c r="BT51" s="14"/>
      <c r="BU51" s="14"/>
      <c r="BV51" s="14"/>
      <c r="BW51" s="14">
        <v>56.8</v>
      </c>
      <c r="BX51" s="14"/>
      <c r="BY51" s="14"/>
      <c r="BZ51" s="14">
        <v>3.4</v>
      </c>
      <c r="CA51" s="14">
        <v>271.63</v>
      </c>
      <c r="CB51" s="14">
        <v>135.958</v>
      </c>
      <c r="CC51" s="14">
        <v>67.632999999999996</v>
      </c>
      <c r="CD51" s="14">
        <v>77.858000000000004</v>
      </c>
      <c r="CE51" s="14">
        <v>30.875</v>
      </c>
      <c r="CF51" s="14">
        <v>64.905000000000001</v>
      </c>
      <c r="CG51" s="14"/>
      <c r="CH51" s="14"/>
      <c r="CI51" s="14">
        <v>139.72200000000001</v>
      </c>
      <c r="CJ51" s="14">
        <v>143.81</v>
      </c>
      <c r="CK51" s="14">
        <v>147.18</v>
      </c>
      <c r="CL51" s="14">
        <v>120.312</v>
      </c>
      <c r="CM51" s="14"/>
      <c r="CN51" s="14"/>
      <c r="CO51" s="14"/>
      <c r="CP51" s="14"/>
      <c r="CQ51" s="14">
        <v>125.7</v>
      </c>
      <c r="CR51" s="14">
        <v>0</v>
      </c>
      <c r="CS51" s="14"/>
      <c r="CT51" s="14">
        <v>7.5</v>
      </c>
      <c r="CU51" s="14">
        <v>20.2</v>
      </c>
      <c r="CV51" s="14">
        <v>0</v>
      </c>
      <c r="CW51" s="14">
        <v>51.7</v>
      </c>
      <c r="CX51" s="14">
        <v>0</v>
      </c>
      <c r="CY51" s="14">
        <v>0</v>
      </c>
      <c r="CZ51" s="14">
        <v>0</v>
      </c>
      <c r="DA51" s="14">
        <v>20.7</v>
      </c>
      <c r="DB51" s="14">
        <v>9.8000000000000007</v>
      </c>
      <c r="DC51" s="14">
        <v>5.5</v>
      </c>
      <c r="DD51" s="14">
        <v>0</v>
      </c>
      <c r="DE51" s="14">
        <v>0</v>
      </c>
      <c r="DF51" s="14">
        <v>1.4</v>
      </c>
      <c r="DG51" s="14">
        <v>3.7</v>
      </c>
      <c r="DH51" s="14">
        <v>5.3</v>
      </c>
      <c r="DI51" s="14">
        <v>21.2</v>
      </c>
      <c r="DJ51" s="14">
        <v>18.899999999999999</v>
      </c>
      <c r="DK51" s="14">
        <v>18.7</v>
      </c>
      <c r="DL51" s="14">
        <v>3.6</v>
      </c>
      <c r="DM51" s="14">
        <v>18.5</v>
      </c>
      <c r="DN51" s="14">
        <v>0</v>
      </c>
      <c r="DO51" s="14">
        <v>0</v>
      </c>
      <c r="DP51" s="14">
        <v>13.5</v>
      </c>
      <c r="DQ51" s="14">
        <v>51</v>
      </c>
      <c r="DR51" s="14">
        <v>0</v>
      </c>
      <c r="DS51" s="14">
        <v>3.5</v>
      </c>
      <c r="DT51" s="14">
        <v>20.100000000000001</v>
      </c>
      <c r="DU51" s="14">
        <v>3</v>
      </c>
      <c r="DV51" s="14"/>
      <c r="DW51" s="14">
        <v>0</v>
      </c>
      <c r="DX51" s="14">
        <v>19.8</v>
      </c>
      <c r="DY51" s="14">
        <v>10.4</v>
      </c>
      <c r="DZ51" s="14">
        <v>20.3</v>
      </c>
      <c r="EA51" s="14">
        <v>20.399999999999999</v>
      </c>
      <c r="EB51" s="14">
        <v>4.4000000000000004</v>
      </c>
      <c r="EC51" s="14">
        <v>21.1</v>
      </c>
      <c r="ED51" s="14">
        <v>0</v>
      </c>
      <c r="EE51" s="14">
        <v>110</v>
      </c>
      <c r="EF51" s="14">
        <v>115.8</v>
      </c>
      <c r="EG51" s="14">
        <v>14.1</v>
      </c>
      <c r="EH51" s="14">
        <v>10.4</v>
      </c>
      <c r="EI51" s="14">
        <v>0</v>
      </c>
      <c r="EJ51" s="14">
        <v>20.9</v>
      </c>
      <c r="EK51" s="14">
        <v>7.7</v>
      </c>
      <c r="EL51" s="14">
        <v>7.7</v>
      </c>
      <c r="EM51" s="14">
        <v>20.399999999999999</v>
      </c>
      <c r="EN51" s="14">
        <v>20.399999999999999</v>
      </c>
      <c r="EO51" s="14">
        <v>20</v>
      </c>
      <c r="EP51" s="14">
        <v>0</v>
      </c>
      <c r="EQ51" s="14">
        <v>0</v>
      </c>
      <c r="ER51" s="14">
        <v>0</v>
      </c>
      <c r="ES51" s="14">
        <v>0</v>
      </c>
      <c r="ET51" s="14">
        <v>0.64800000000000002</v>
      </c>
      <c r="EU51" s="14">
        <v>95.429000000000002</v>
      </c>
      <c r="EV51" s="14">
        <v>71.096999999999994</v>
      </c>
      <c r="EW51" s="14">
        <v>0</v>
      </c>
      <c r="EX51" s="14">
        <v>4.8</v>
      </c>
      <c r="EY51" s="14">
        <v>2.4</v>
      </c>
      <c r="EZ51" s="14">
        <v>2.4</v>
      </c>
      <c r="FA51" s="14">
        <v>2.8</v>
      </c>
      <c r="FB51" s="14">
        <v>0</v>
      </c>
      <c r="FC51" s="14">
        <v>5.6</v>
      </c>
      <c r="FD51" s="14">
        <v>20</v>
      </c>
      <c r="FE51" s="14">
        <v>20</v>
      </c>
      <c r="FF51" s="14">
        <v>9.4</v>
      </c>
      <c r="FG51" s="14"/>
      <c r="FH51" s="14"/>
      <c r="FI51" s="14"/>
      <c r="FJ51" s="14"/>
      <c r="FK51" s="14">
        <v>8.3000000000000007</v>
      </c>
      <c r="FL51" s="14"/>
      <c r="FM51" s="14">
        <v>17.8</v>
      </c>
      <c r="FN51" s="14">
        <v>7820.4863500000001</v>
      </c>
      <c r="FO51" s="15"/>
      <c r="FP51" s="14">
        <v>24.4542</v>
      </c>
      <c r="FQ51" s="14">
        <v>8.0739999999999998</v>
      </c>
      <c r="FR51" s="14">
        <v>9.9469999999999992</v>
      </c>
      <c r="FS51" s="14">
        <v>13.2</v>
      </c>
      <c r="FT51" s="14">
        <v>25.73301</v>
      </c>
      <c r="FU51" s="14">
        <v>18.944520000000001</v>
      </c>
      <c r="FV51" s="14">
        <v>3.8</v>
      </c>
      <c r="FW51" s="14">
        <v>14.3</v>
      </c>
      <c r="FX51" s="14">
        <v>118.45273</v>
      </c>
    </row>
    <row r="52" spans="1:180" ht="24" customHeight="1" x14ac:dyDescent="0.35">
      <c r="A52" s="16" t="s">
        <v>27</v>
      </c>
      <c r="B52" s="16" t="s">
        <v>859</v>
      </c>
      <c r="C52" s="17">
        <v>200.6</v>
      </c>
      <c r="D52" s="17">
        <v>646</v>
      </c>
      <c r="E52" s="17"/>
      <c r="F52" s="17"/>
      <c r="G52" s="17"/>
      <c r="H52" s="17">
        <v>88.3</v>
      </c>
      <c r="I52" s="17">
        <v>223.8</v>
      </c>
      <c r="J52" s="17"/>
      <c r="K52" s="17">
        <v>0</v>
      </c>
      <c r="L52" s="17">
        <v>123.4</v>
      </c>
      <c r="M52" s="17">
        <v>123</v>
      </c>
      <c r="N52" s="17">
        <v>123.2</v>
      </c>
      <c r="O52" s="17">
        <v>232.4</v>
      </c>
      <c r="P52" s="17">
        <v>204.5</v>
      </c>
      <c r="Q52" s="17">
        <v>108.7</v>
      </c>
      <c r="R52" s="17"/>
      <c r="S52" s="17"/>
      <c r="T52" s="17"/>
      <c r="U52" s="17"/>
      <c r="V52" s="17"/>
      <c r="W52" s="17">
        <v>164.5</v>
      </c>
      <c r="X52" s="17">
        <v>5.8</v>
      </c>
      <c r="Y52" s="17">
        <v>4.5</v>
      </c>
      <c r="Z52" s="17">
        <v>16.899999999999999</v>
      </c>
      <c r="AA52" s="17">
        <v>6.6</v>
      </c>
      <c r="AB52" s="17"/>
      <c r="AC52" s="17">
        <v>129.4</v>
      </c>
      <c r="AD52" s="17"/>
      <c r="AE52" s="17"/>
      <c r="AF52" s="17"/>
      <c r="AG52" s="17"/>
      <c r="AH52" s="17">
        <v>110.2</v>
      </c>
      <c r="AI52" s="17">
        <v>192.4</v>
      </c>
      <c r="AJ52" s="17"/>
      <c r="AK52" s="17"/>
      <c r="AL52" s="17"/>
      <c r="AM52" s="17">
        <v>6.5</v>
      </c>
      <c r="AN52" s="17">
        <v>458.4</v>
      </c>
      <c r="AO52" s="17">
        <v>81.5</v>
      </c>
      <c r="AP52" s="17">
        <v>151.01846</v>
      </c>
      <c r="AQ52" s="17">
        <v>41.760379999999998</v>
      </c>
      <c r="AR52" s="17">
        <v>18.600000000000001</v>
      </c>
      <c r="AS52" s="17">
        <v>19.3</v>
      </c>
      <c r="AT52" s="17">
        <v>92.2</v>
      </c>
      <c r="AU52" s="17"/>
      <c r="AV52" s="17">
        <v>183</v>
      </c>
      <c r="AW52" s="17">
        <v>90.9</v>
      </c>
      <c r="AX52" s="17">
        <v>107</v>
      </c>
      <c r="AY52" s="17">
        <v>45.8</v>
      </c>
      <c r="AZ52" s="17">
        <v>19.899999999999999</v>
      </c>
      <c r="BA52" s="17">
        <v>3.8</v>
      </c>
      <c r="BB52" s="17">
        <v>35.6</v>
      </c>
      <c r="BC52" s="17">
        <v>119.4</v>
      </c>
      <c r="BD52" s="17"/>
      <c r="BE52" s="17"/>
      <c r="BF52" s="17">
        <v>94.7</v>
      </c>
      <c r="BG52" s="17">
        <v>25.5</v>
      </c>
      <c r="BH52" s="17"/>
      <c r="BI52" s="17">
        <v>42.8</v>
      </c>
      <c r="BJ52" s="17"/>
      <c r="BK52" s="17"/>
      <c r="BL52" s="17"/>
      <c r="BM52" s="17">
        <v>84.4</v>
      </c>
      <c r="BN52" s="17">
        <v>167.4</v>
      </c>
      <c r="BO52" s="17">
        <v>164.6</v>
      </c>
      <c r="BP52" s="17">
        <v>197.9</v>
      </c>
      <c r="BQ52" s="17">
        <v>265.7</v>
      </c>
      <c r="BR52" s="17">
        <v>73</v>
      </c>
      <c r="BS52" s="17"/>
      <c r="BT52" s="17"/>
      <c r="BU52" s="17"/>
      <c r="BV52" s="17"/>
      <c r="BW52" s="17">
        <v>56.1</v>
      </c>
      <c r="BX52" s="17"/>
      <c r="BY52" s="17"/>
      <c r="BZ52" s="17">
        <v>3.4</v>
      </c>
      <c r="CA52" s="17">
        <v>234.28899999999999</v>
      </c>
      <c r="CB52" s="17">
        <v>130.441</v>
      </c>
      <c r="CC52" s="17">
        <v>65.537000000000006</v>
      </c>
      <c r="CD52" s="17">
        <v>76.923000000000002</v>
      </c>
      <c r="CE52" s="17">
        <v>29.922000000000001</v>
      </c>
      <c r="CF52" s="17">
        <v>65.611999999999995</v>
      </c>
      <c r="CG52" s="17"/>
      <c r="CH52" s="17"/>
      <c r="CI52" s="17">
        <v>140.005</v>
      </c>
      <c r="CJ52" s="17">
        <v>144.48500000000001</v>
      </c>
      <c r="CK52" s="17">
        <v>147.953</v>
      </c>
      <c r="CL52" s="17">
        <v>140.755</v>
      </c>
      <c r="CM52" s="17"/>
      <c r="CN52" s="17"/>
      <c r="CO52" s="17"/>
      <c r="CP52" s="17"/>
      <c r="CQ52" s="17">
        <v>125.7</v>
      </c>
      <c r="CR52" s="17">
        <v>0</v>
      </c>
      <c r="CS52" s="17"/>
      <c r="CT52" s="17">
        <v>7.5</v>
      </c>
      <c r="CU52" s="17">
        <v>19.899999999999999</v>
      </c>
      <c r="CV52" s="17">
        <v>0</v>
      </c>
      <c r="CW52" s="17">
        <v>61.2</v>
      </c>
      <c r="CX52" s="17">
        <v>0</v>
      </c>
      <c r="CY52" s="17">
        <v>0</v>
      </c>
      <c r="CZ52" s="17">
        <v>0</v>
      </c>
      <c r="DA52" s="17">
        <v>20.399999999999999</v>
      </c>
      <c r="DB52" s="17">
        <v>9.8000000000000007</v>
      </c>
      <c r="DC52" s="17">
        <v>5.7</v>
      </c>
      <c r="DD52" s="17">
        <v>0</v>
      </c>
      <c r="DE52" s="17">
        <v>0</v>
      </c>
      <c r="DF52" s="17">
        <v>1.4</v>
      </c>
      <c r="DG52" s="17">
        <v>3.7</v>
      </c>
      <c r="DH52" s="17">
        <v>5.3</v>
      </c>
      <c r="DI52" s="17">
        <v>20.7</v>
      </c>
      <c r="DJ52" s="17">
        <v>19.100000000000001</v>
      </c>
      <c r="DK52" s="17">
        <v>18.600000000000001</v>
      </c>
      <c r="DL52" s="17">
        <v>3.6</v>
      </c>
      <c r="DM52" s="17">
        <v>18.5</v>
      </c>
      <c r="DN52" s="17">
        <v>0</v>
      </c>
      <c r="DO52" s="17">
        <v>0</v>
      </c>
      <c r="DP52" s="17">
        <v>12.5</v>
      </c>
      <c r="DQ52" s="17">
        <v>48</v>
      </c>
      <c r="DR52" s="17">
        <v>0</v>
      </c>
      <c r="DS52" s="17">
        <v>3.5</v>
      </c>
      <c r="DT52" s="17">
        <v>20.100000000000001</v>
      </c>
      <c r="DU52" s="17">
        <v>3</v>
      </c>
      <c r="DV52" s="17"/>
      <c r="DW52" s="17">
        <v>0</v>
      </c>
      <c r="DX52" s="17">
        <v>19.899999999999999</v>
      </c>
      <c r="DY52" s="17">
        <v>10.5</v>
      </c>
      <c r="DZ52" s="17">
        <v>20</v>
      </c>
      <c r="EA52" s="17">
        <v>20.3</v>
      </c>
      <c r="EB52" s="17">
        <v>4.4000000000000004</v>
      </c>
      <c r="EC52" s="17">
        <v>23.5</v>
      </c>
      <c r="ED52" s="17">
        <v>0</v>
      </c>
      <c r="EE52" s="17">
        <v>110.9</v>
      </c>
      <c r="EF52" s="17">
        <v>114.9</v>
      </c>
      <c r="EG52" s="17">
        <v>16.899999999999999</v>
      </c>
      <c r="EH52" s="17">
        <v>9.6999999999999993</v>
      </c>
      <c r="EI52" s="17">
        <v>0</v>
      </c>
      <c r="EJ52" s="17">
        <v>20.9</v>
      </c>
      <c r="EK52" s="17">
        <v>7.7</v>
      </c>
      <c r="EL52" s="17">
        <v>7.8</v>
      </c>
      <c r="EM52" s="17">
        <v>20.399999999999999</v>
      </c>
      <c r="EN52" s="17">
        <v>20.399999999999999</v>
      </c>
      <c r="EO52" s="17">
        <v>20</v>
      </c>
      <c r="EP52" s="17">
        <v>0</v>
      </c>
      <c r="EQ52" s="17">
        <v>0</v>
      </c>
      <c r="ER52" s="17">
        <v>0</v>
      </c>
      <c r="ES52" s="17">
        <v>0</v>
      </c>
      <c r="ET52" s="17">
        <v>0.64500000000000002</v>
      </c>
      <c r="EU52" s="17">
        <v>106.68</v>
      </c>
      <c r="EV52" s="17">
        <v>86.915999999999997</v>
      </c>
      <c r="EW52" s="17">
        <v>0</v>
      </c>
      <c r="EX52" s="17">
        <v>4.8</v>
      </c>
      <c r="EY52" s="17">
        <v>2.4</v>
      </c>
      <c r="EZ52" s="17">
        <v>2.4</v>
      </c>
      <c r="FA52" s="17">
        <v>2.8</v>
      </c>
      <c r="FB52" s="17">
        <v>0</v>
      </c>
      <c r="FC52" s="17">
        <v>5.6</v>
      </c>
      <c r="FD52" s="17">
        <v>20</v>
      </c>
      <c r="FE52" s="17">
        <v>20</v>
      </c>
      <c r="FF52" s="17">
        <v>9.3000000000000007</v>
      </c>
      <c r="FG52" s="17"/>
      <c r="FH52" s="17"/>
      <c r="FI52" s="17"/>
      <c r="FJ52" s="17"/>
      <c r="FK52" s="17">
        <v>8.4</v>
      </c>
      <c r="FL52" s="17"/>
      <c r="FM52" s="17">
        <v>16.899999999999999</v>
      </c>
      <c r="FN52" s="17">
        <v>7693.5418399999999</v>
      </c>
      <c r="FO52" s="15"/>
      <c r="FP52" s="17">
        <v>24.480309999999999</v>
      </c>
      <c r="FQ52" s="17">
        <v>8.0719999999999992</v>
      </c>
      <c r="FR52" s="17">
        <v>9.4030000000000005</v>
      </c>
      <c r="FS52" s="17">
        <v>13.2</v>
      </c>
      <c r="FT52" s="17">
        <v>25.76558</v>
      </c>
      <c r="FU52" s="17">
        <v>18.94434</v>
      </c>
      <c r="FV52" s="17">
        <v>3.9</v>
      </c>
      <c r="FW52" s="17">
        <v>14.3</v>
      </c>
      <c r="FX52" s="17">
        <v>118.06523</v>
      </c>
    </row>
    <row r="53" spans="1:180" ht="24" customHeight="1" x14ac:dyDescent="0.35">
      <c r="A53" s="16" t="s">
        <v>27</v>
      </c>
      <c r="B53" s="16" t="s">
        <v>860</v>
      </c>
      <c r="C53" s="17">
        <v>206.3</v>
      </c>
      <c r="D53" s="17">
        <v>648.9</v>
      </c>
      <c r="E53" s="17"/>
      <c r="F53" s="17"/>
      <c r="G53" s="17"/>
      <c r="H53" s="17">
        <v>91.7</v>
      </c>
      <c r="I53" s="17">
        <v>228.7</v>
      </c>
      <c r="J53" s="17"/>
      <c r="K53" s="17">
        <v>0</v>
      </c>
      <c r="L53" s="17">
        <v>131.5</v>
      </c>
      <c r="M53" s="17">
        <v>131.69999999999999</v>
      </c>
      <c r="N53" s="17">
        <v>130.80000000000001</v>
      </c>
      <c r="O53" s="17">
        <v>230.9</v>
      </c>
      <c r="P53" s="17">
        <v>204.6</v>
      </c>
      <c r="Q53" s="17">
        <v>107.2</v>
      </c>
      <c r="R53" s="17"/>
      <c r="S53" s="17"/>
      <c r="T53" s="17"/>
      <c r="U53" s="17"/>
      <c r="V53" s="17"/>
      <c r="W53" s="17">
        <v>167.7</v>
      </c>
      <c r="X53" s="17">
        <v>6.1</v>
      </c>
      <c r="Y53" s="17">
        <v>4.7</v>
      </c>
      <c r="Z53" s="17">
        <v>16.8</v>
      </c>
      <c r="AA53" s="17">
        <v>6.7</v>
      </c>
      <c r="AB53" s="17"/>
      <c r="AC53" s="17">
        <v>130.69999999999999</v>
      </c>
      <c r="AD53" s="17"/>
      <c r="AE53" s="17"/>
      <c r="AF53" s="17"/>
      <c r="AG53" s="17"/>
      <c r="AH53" s="17">
        <v>110.5</v>
      </c>
      <c r="AI53" s="17">
        <v>195.2</v>
      </c>
      <c r="AJ53" s="17"/>
      <c r="AK53" s="17"/>
      <c r="AL53" s="17"/>
      <c r="AM53" s="17">
        <v>6.5</v>
      </c>
      <c r="AN53" s="17">
        <v>456.9</v>
      </c>
      <c r="AO53" s="17">
        <v>81.5</v>
      </c>
      <c r="AP53" s="17">
        <v>151.21786</v>
      </c>
      <c r="AQ53" s="17">
        <v>42.004449999999999</v>
      </c>
      <c r="AR53" s="17">
        <v>18.600000000000001</v>
      </c>
      <c r="AS53" s="17">
        <v>19.3</v>
      </c>
      <c r="AT53" s="17">
        <v>89.8</v>
      </c>
      <c r="AU53" s="17"/>
      <c r="AV53" s="17">
        <v>182.9</v>
      </c>
      <c r="AW53" s="17">
        <v>89.4</v>
      </c>
      <c r="AX53" s="17">
        <v>107.4</v>
      </c>
      <c r="AY53" s="17">
        <v>46.6</v>
      </c>
      <c r="AZ53" s="17">
        <v>20.399999999999999</v>
      </c>
      <c r="BA53" s="17">
        <v>3.8</v>
      </c>
      <c r="BB53" s="17">
        <v>36.5</v>
      </c>
      <c r="BC53" s="17">
        <v>102</v>
      </c>
      <c r="BD53" s="17"/>
      <c r="BE53" s="17"/>
      <c r="BF53" s="17">
        <v>94.9</v>
      </c>
      <c r="BG53" s="17">
        <v>25</v>
      </c>
      <c r="BH53" s="17"/>
      <c r="BI53" s="17">
        <v>42.9</v>
      </c>
      <c r="BJ53" s="17"/>
      <c r="BK53" s="17"/>
      <c r="BL53" s="17"/>
      <c r="BM53" s="17">
        <v>85.7</v>
      </c>
      <c r="BN53" s="17">
        <v>166.9</v>
      </c>
      <c r="BO53" s="17">
        <v>164.6</v>
      </c>
      <c r="BP53" s="17">
        <v>196.7</v>
      </c>
      <c r="BQ53" s="17">
        <v>265.8</v>
      </c>
      <c r="BR53" s="17">
        <v>40.049999999999997</v>
      </c>
      <c r="BS53" s="17"/>
      <c r="BT53" s="17"/>
      <c r="BU53" s="17"/>
      <c r="BV53" s="17"/>
      <c r="BW53" s="17">
        <v>47.4</v>
      </c>
      <c r="BX53" s="17"/>
      <c r="BY53" s="17"/>
      <c r="BZ53" s="17">
        <v>3.5</v>
      </c>
      <c r="CA53" s="17">
        <v>268.97000000000003</v>
      </c>
      <c r="CB53" s="17">
        <v>132.464</v>
      </c>
      <c r="CC53" s="17">
        <v>66.081999999999994</v>
      </c>
      <c r="CD53" s="17">
        <v>77.114000000000004</v>
      </c>
      <c r="CE53" s="17">
        <v>30.248999999999999</v>
      </c>
      <c r="CF53" s="17">
        <v>64.596999999999994</v>
      </c>
      <c r="CG53" s="17"/>
      <c r="CH53" s="17"/>
      <c r="CI53" s="17">
        <v>139.03100000000001</v>
      </c>
      <c r="CJ53" s="17">
        <v>143.19499999999999</v>
      </c>
      <c r="CK53" s="17">
        <v>146.37700000000001</v>
      </c>
      <c r="CL53" s="17">
        <v>102.452</v>
      </c>
      <c r="CM53" s="17"/>
      <c r="CN53" s="17"/>
      <c r="CO53" s="17"/>
      <c r="CP53" s="17"/>
      <c r="CQ53" s="17">
        <v>125.7</v>
      </c>
      <c r="CR53" s="17">
        <v>0</v>
      </c>
      <c r="CS53" s="17"/>
      <c r="CT53" s="17">
        <v>7.5</v>
      </c>
      <c r="CU53" s="17">
        <v>20</v>
      </c>
      <c r="CV53" s="17">
        <v>0</v>
      </c>
      <c r="CW53" s="17">
        <v>51.1</v>
      </c>
      <c r="CX53" s="17">
        <v>0</v>
      </c>
      <c r="CY53" s="17">
        <v>0</v>
      </c>
      <c r="CZ53" s="17">
        <v>0</v>
      </c>
      <c r="DA53" s="17">
        <v>20.399999999999999</v>
      </c>
      <c r="DB53" s="17">
        <v>10</v>
      </c>
      <c r="DC53" s="17">
        <v>5.5</v>
      </c>
      <c r="DD53" s="17">
        <v>0</v>
      </c>
      <c r="DE53" s="17">
        <v>0</v>
      </c>
      <c r="DF53" s="17">
        <v>1.4</v>
      </c>
      <c r="DG53" s="17">
        <v>3.6</v>
      </c>
      <c r="DH53" s="17">
        <v>5.3</v>
      </c>
      <c r="DI53" s="17">
        <v>20.6</v>
      </c>
      <c r="DJ53" s="17">
        <v>19.100000000000001</v>
      </c>
      <c r="DK53" s="17">
        <v>18.7</v>
      </c>
      <c r="DL53" s="17">
        <v>3.6</v>
      </c>
      <c r="DM53" s="17">
        <v>18.5</v>
      </c>
      <c r="DN53" s="17">
        <v>0</v>
      </c>
      <c r="DO53" s="17">
        <v>0</v>
      </c>
      <c r="DP53" s="17">
        <v>12.1</v>
      </c>
      <c r="DQ53" s="17">
        <v>39.700000000000003</v>
      </c>
      <c r="DR53" s="17">
        <v>0</v>
      </c>
      <c r="DS53" s="17">
        <v>3.5</v>
      </c>
      <c r="DT53" s="17">
        <v>20.100000000000001</v>
      </c>
      <c r="DU53" s="17">
        <v>3</v>
      </c>
      <c r="DV53" s="17"/>
      <c r="DW53" s="17">
        <v>0</v>
      </c>
      <c r="DX53" s="17">
        <v>19.899999999999999</v>
      </c>
      <c r="DY53" s="17">
        <v>10.4</v>
      </c>
      <c r="DZ53" s="17">
        <v>20.100000000000001</v>
      </c>
      <c r="EA53" s="17">
        <v>20.3</v>
      </c>
      <c r="EB53" s="17">
        <v>1.7</v>
      </c>
      <c r="EC53" s="17">
        <v>22.1</v>
      </c>
      <c r="ED53" s="17">
        <v>0</v>
      </c>
      <c r="EE53" s="17">
        <v>108.7</v>
      </c>
      <c r="EF53" s="17">
        <v>115.3</v>
      </c>
      <c r="EG53" s="17">
        <v>16.7</v>
      </c>
      <c r="EH53" s="17">
        <v>9</v>
      </c>
      <c r="EI53" s="17">
        <v>0</v>
      </c>
      <c r="EJ53" s="17">
        <v>20.9</v>
      </c>
      <c r="EK53" s="17">
        <v>7.7</v>
      </c>
      <c r="EL53" s="17">
        <v>7.8</v>
      </c>
      <c r="EM53" s="17">
        <v>20.399999999999999</v>
      </c>
      <c r="EN53" s="17">
        <v>20.399999999999999</v>
      </c>
      <c r="EO53" s="17">
        <v>20</v>
      </c>
      <c r="EP53" s="17">
        <v>0</v>
      </c>
      <c r="EQ53" s="17">
        <v>0</v>
      </c>
      <c r="ER53" s="17">
        <v>0</v>
      </c>
      <c r="ES53" s="17">
        <v>0</v>
      </c>
      <c r="ET53" s="17">
        <v>0.65600000000000003</v>
      </c>
      <c r="EU53" s="17">
        <v>73.774000000000001</v>
      </c>
      <c r="EV53" s="17">
        <v>66.462999999999994</v>
      </c>
      <c r="EW53" s="17">
        <v>0</v>
      </c>
      <c r="EX53" s="17">
        <v>4.8</v>
      </c>
      <c r="EY53" s="17">
        <v>2.4</v>
      </c>
      <c r="EZ53" s="17">
        <v>2.4</v>
      </c>
      <c r="FA53" s="17">
        <v>2.8</v>
      </c>
      <c r="FB53" s="17">
        <v>0</v>
      </c>
      <c r="FC53" s="17">
        <v>5.5</v>
      </c>
      <c r="FD53" s="17">
        <v>20</v>
      </c>
      <c r="FE53" s="17">
        <v>20</v>
      </c>
      <c r="FF53" s="17">
        <v>9.1</v>
      </c>
      <c r="FG53" s="17"/>
      <c r="FH53" s="17"/>
      <c r="FI53" s="17"/>
      <c r="FJ53" s="17"/>
      <c r="FK53" s="17">
        <v>7.8</v>
      </c>
      <c r="FL53" s="17"/>
      <c r="FM53" s="17">
        <v>17.3</v>
      </c>
      <c r="FN53" s="17">
        <v>7593.2963099999997</v>
      </c>
      <c r="FO53" s="15"/>
      <c r="FP53" s="17">
        <v>24.43516</v>
      </c>
      <c r="FQ53" s="17">
        <v>8.0779999999999994</v>
      </c>
      <c r="FR53" s="17">
        <v>9.7200000000000006</v>
      </c>
      <c r="FS53" s="17">
        <v>13.2</v>
      </c>
      <c r="FT53" s="17">
        <v>25.782730000000001</v>
      </c>
      <c r="FU53" s="17">
        <v>18.944970000000001</v>
      </c>
      <c r="FV53" s="17">
        <v>4.0999999999999996</v>
      </c>
      <c r="FW53" s="17">
        <v>14.2</v>
      </c>
      <c r="FX53" s="17">
        <v>118.46086</v>
      </c>
    </row>
    <row r="54" spans="1:180" ht="24" customHeight="1" x14ac:dyDescent="0.35">
      <c r="A54" s="16" t="s">
        <v>27</v>
      </c>
      <c r="B54" s="16" t="s">
        <v>861</v>
      </c>
      <c r="C54" s="17">
        <v>203</v>
      </c>
      <c r="D54" s="17">
        <v>648.79999999999995</v>
      </c>
      <c r="E54" s="17"/>
      <c r="F54" s="17"/>
      <c r="G54" s="17"/>
      <c r="H54" s="17">
        <v>90.1</v>
      </c>
      <c r="I54" s="17">
        <v>225.4</v>
      </c>
      <c r="J54" s="17"/>
      <c r="K54" s="17">
        <v>0</v>
      </c>
      <c r="L54" s="17">
        <v>142.19999999999999</v>
      </c>
      <c r="M54" s="17">
        <v>141.80000000000001</v>
      </c>
      <c r="N54" s="17">
        <v>142.19999999999999</v>
      </c>
      <c r="O54" s="17">
        <v>235.8</v>
      </c>
      <c r="P54" s="17">
        <v>203.8</v>
      </c>
      <c r="Q54" s="17">
        <v>108.1</v>
      </c>
      <c r="R54" s="17"/>
      <c r="S54" s="17"/>
      <c r="T54" s="17"/>
      <c r="U54" s="17"/>
      <c r="V54" s="17"/>
      <c r="W54" s="17">
        <v>168.9</v>
      </c>
      <c r="X54" s="17">
        <v>6</v>
      </c>
      <c r="Y54" s="17">
        <v>4.7</v>
      </c>
      <c r="Z54" s="17">
        <v>16.899999999999999</v>
      </c>
      <c r="AA54" s="17">
        <v>6.6</v>
      </c>
      <c r="AB54" s="17"/>
      <c r="AC54" s="17">
        <v>130.69999999999999</v>
      </c>
      <c r="AD54" s="17"/>
      <c r="AE54" s="17"/>
      <c r="AF54" s="17"/>
      <c r="AG54" s="17"/>
      <c r="AH54" s="17">
        <v>110.4</v>
      </c>
      <c r="AI54" s="17">
        <v>207.7</v>
      </c>
      <c r="AJ54" s="17"/>
      <c r="AK54" s="17"/>
      <c r="AL54" s="17"/>
      <c r="AM54" s="17">
        <v>6.5</v>
      </c>
      <c r="AN54" s="17">
        <v>454.7</v>
      </c>
      <c r="AO54" s="17">
        <v>81.5</v>
      </c>
      <c r="AP54" s="17">
        <v>151.04329999999999</v>
      </c>
      <c r="AQ54" s="17">
        <v>42.014530000000001</v>
      </c>
      <c r="AR54" s="17">
        <v>18.600000000000001</v>
      </c>
      <c r="AS54" s="17">
        <v>19.3</v>
      </c>
      <c r="AT54" s="17">
        <v>93</v>
      </c>
      <c r="AU54" s="17"/>
      <c r="AV54" s="17">
        <v>182.2</v>
      </c>
      <c r="AW54" s="17">
        <v>90</v>
      </c>
      <c r="AX54" s="17">
        <v>107</v>
      </c>
      <c r="AY54" s="17">
        <v>46.5</v>
      </c>
      <c r="AZ54" s="17">
        <v>20.399999999999999</v>
      </c>
      <c r="BA54" s="17">
        <v>3.8</v>
      </c>
      <c r="BB54" s="17">
        <v>35.700000000000003</v>
      </c>
      <c r="BC54" s="17">
        <v>98.1</v>
      </c>
      <c r="BD54" s="17"/>
      <c r="BE54" s="17"/>
      <c r="BF54" s="17">
        <v>94.7</v>
      </c>
      <c r="BG54" s="17">
        <v>25.5</v>
      </c>
      <c r="BH54" s="17"/>
      <c r="BI54" s="17">
        <v>43</v>
      </c>
      <c r="BJ54" s="17"/>
      <c r="BK54" s="17"/>
      <c r="BL54" s="17"/>
      <c r="BM54" s="17">
        <v>83.8</v>
      </c>
      <c r="BN54" s="17">
        <v>167.9</v>
      </c>
      <c r="BO54" s="17">
        <v>164.9</v>
      </c>
      <c r="BP54" s="17">
        <v>197.7</v>
      </c>
      <c r="BQ54" s="17">
        <v>266.2</v>
      </c>
      <c r="BR54" s="17">
        <v>0</v>
      </c>
      <c r="BS54" s="17"/>
      <c r="BT54" s="17"/>
      <c r="BU54" s="17"/>
      <c r="BV54" s="17"/>
      <c r="BW54" s="17">
        <v>15.7</v>
      </c>
      <c r="BX54" s="17"/>
      <c r="BY54" s="17"/>
      <c r="BZ54" s="17">
        <v>3.5</v>
      </c>
      <c r="CA54" s="17">
        <v>253.203</v>
      </c>
      <c r="CB54" s="17">
        <v>131.886</v>
      </c>
      <c r="CC54" s="17">
        <v>65.942999999999998</v>
      </c>
      <c r="CD54" s="17">
        <v>77.13</v>
      </c>
      <c r="CE54" s="17">
        <v>30.181999999999999</v>
      </c>
      <c r="CF54" s="17">
        <v>64.995000000000005</v>
      </c>
      <c r="CG54" s="17"/>
      <c r="CH54" s="17"/>
      <c r="CI54" s="17">
        <v>139.499</v>
      </c>
      <c r="CJ54" s="17">
        <v>143.9</v>
      </c>
      <c r="CK54" s="17">
        <v>146.85400000000001</v>
      </c>
      <c r="CL54" s="17">
        <v>102.678</v>
      </c>
      <c r="CM54" s="17"/>
      <c r="CN54" s="17"/>
      <c r="CO54" s="17"/>
      <c r="CP54" s="17"/>
      <c r="CQ54" s="17">
        <v>125.7</v>
      </c>
      <c r="CR54" s="17">
        <v>0</v>
      </c>
      <c r="CS54" s="17"/>
      <c r="CT54" s="17">
        <v>7.5</v>
      </c>
      <c r="CU54" s="17">
        <v>20</v>
      </c>
      <c r="CV54" s="17">
        <v>0</v>
      </c>
      <c r="CW54" s="17">
        <v>42.5</v>
      </c>
      <c r="CX54" s="17">
        <v>0</v>
      </c>
      <c r="CY54" s="17">
        <v>0</v>
      </c>
      <c r="CZ54" s="17">
        <v>0</v>
      </c>
      <c r="DA54" s="17">
        <v>20.399999999999999</v>
      </c>
      <c r="DB54" s="17">
        <v>9.9</v>
      </c>
      <c r="DC54" s="17">
        <v>5.5</v>
      </c>
      <c r="DD54" s="17">
        <v>0</v>
      </c>
      <c r="DE54" s="17">
        <v>0</v>
      </c>
      <c r="DF54" s="17">
        <v>1.4</v>
      </c>
      <c r="DG54" s="17">
        <v>3.7</v>
      </c>
      <c r="DH54" s="17">
        <v>5.2</v>
      </c>
      <c r="DI54" s="17">
        <v>20.8</v>
      </c>
      <c r="DJ54" s="17">
        <v>19.3</v>
      </c>
      <c r="DK54" s="17">
        <v>18.7</v>
      </c>
      <c r="DL54" s="17">
        <v>3.7</v>
      </c>
      <c r="DM54" s="17">
        <v>18.5</v>
      </c>
      <c r="DN54" s="17">
        <v>0</v>
      </c>
      <c r="DO54" s="17">
        <v>0</v>
      </c>
      <c r="DP54" s="17">
        <v>10.1</v>
      </c>
      <c r="DQ54" s="17">
        <v>33.200000000000003</v>
      </c>
      <c r="DR54" s="17">
        <v>0</v>
      </c>
      <c r="DS54" s="17">
        <v>3.5</v>
      </c>
      <c r="DT54" s="17">
        <v>20.100000000000001</v>
      </c>
      <c r="DU54" s="17">
        <v>3</v>
      </c>
      <c r="DV54" s="17"/>
      <c r="DW54" s="17">
        <v>0</v>
      </c>
      <c r="DX54" s="17">
        <v>19.899999999999999</v>
      </c>
      <c r="DY54" s="17">
        <v>10.4</v>
      </c>
      <c r="DZ54" s="17">
        <v>20.100000000000001</v>
      </c>
      <c r="EA54" s="17">
        <v>20.3</v>
      </c>
      <c r="EB54" s="17">
        <v>2.4</v>
      </c>
      <c r="EC54" s="17">
        <v>24.4</v>
      </c>
      <c r="ED54" s="17">
        <v>0</v>
      </c>
      <c r="EE54" s="17">
        <v>102.3</v>
      </c>
      <c r="EF54" s="17">
        <v>115.4</v>
      </c>
      <c r="EG54" s="17">
        <v>12.6</v>
      </c>
      <c r="EH54" s="17">
        <v>8.6999999999999993</v>
      </c>
      <c r="EI54" s="17">
        <v>0</v>
      </c>
      <c r="EJ54" s="17">
        <v>20.9</v>
      </c>
      <c r="EK54" s="17">
        <v>7.7</v>
      </c>
      <c r="EL54" s="17">
        <v>7.7</v>
      </c>
      <c r="EM54" s="17">
        <v>20.399999999999999</v>
      </c>
      <c r="EN54" s="17">
        <v>20.399999999999999</v>
      </c>
      <c r="EO54" s="17">
        <v>20</v>
      </c>
      <c r="EP54" s="17">
        <v>0</v>
      </c>
      <c r="EQ54" s="17">
        <v>0</v>
      </c>
      <c r="ER54" s="17">
        <v>0</v>
      </c>
      <c r="ES54" s="17">
        <v>0</v>
      </c>
      <c r="ET54" s="17">
        <v>0.64700000000000002</v>
      </c>
      <c r="EU54" s="17">
        <v>51.133000000000003</v>
      </c>
      <c r="EV54" s="17">
        <v>47.087000000000003</v>
      </c>
      <c r="EW54" s="17">
        <v>0</v>
      </c>
      <c r="EX54" s="17">
        <v>4.8</v>
      </c>
      <c r="EY54" s="17">
        <v>2.4</v>
      </c>
      <c r="EZ54" s="17">
        <v>2.4</v>
      </c>
      <c r="FA54" s="17">
        <v>2.8</v>
      </c>
      <c r="FB54" s="17">
        <v>0</v>
      </c>
      <c r="FC54" s="17">
        <v>5.6</v>
      </c>
      <c r="FD54" s="17">
        <v>20</v>
      </c>
      <c r="FE54" s="17">
        <v>20</v>
      </c>
      <c r="FF54" s="17">
        <v>9.4</v>
      </c>
      <c r="FG54" s="17"/>
      <c r="FH54" s="17"/>
      <c r="FI54" s="17"/>
      <c r="FJ54" s="17"/>
      <c r="FK54" s="17">
        <v>6.7</v>
      </c>
      <c r="FL54" s="17"/>
      <c r="FM54" s="17">
        <v>17</v>
      </c>
      <c r="FN54" s="17">
        <v>7478.8948300000002</v>
      </c>
      <c r="FO54" s="15"/>
      <c r="FP54" s="17">
        <v>24.446809999999999</v>
      </c>
      <c r="FQ54" s="17">
        <v>8.077</v>
      </c>
      <c r="FR54" s="17">
        <v>10.275</v>
      </c>
      <c r="FS54" s="17">
        <v>13.2</v>
      </c>
      <c r="FT54" s="17">
        <v>25.61504</v>
      </c>
      <c r="FU54" s="17">
        <v>18.945119999999999</v>
      </c>
      <c r="FV54" s="17">
        <v>4.0999999999999996</v>
      </c>
      <c r="FW54" s="17">
        <v>14.2</v>
      </c>
      <c r="FX54" s="17">
        <v>118.85897</v>
      </c>
    </row>
    <row r="55" spans="1:180" ht="24" customHeight="1" x14ac:dyDescent="0.35">
      <c r="A55" s="16" t="s">
        <v>27</v>
      </c>
      <c r="B55" s="16" t="s">
        <v>862</v>
      </c>
      <c r="C55" s="17">
        <v>201.2</v>
      </c>
      <c r="D55" s="17">
        <v>649.70000000000005</v>
      </c>
      <c r="E55" s="17"/>
      <c r="F55" s="17"/>
      <c r="G55" s="17"/>
      <c r="H55" s="17">
        <v>90</v>
      </c>
      <c r="I55" s="17">
        <v>229.2</v>
      </c>
      <c r="J55" s="17"/>
      <c r="K55" s="17">
        <v>0</v>
      </c>
      <c r="L55" s="17">
        <v>134</v>
      </c>
      <c r="M55" s="17">
        <v>133.4</v>
      </c>
      <c r="N55" s="17">
        <v>132.9</v>
      </c>
      <c r="O55" s="17">
        <v>226.3</v>
      </c>
      <c r="P55" s="17">
        <v>203</v>
      </c>
      <c r="Q55" s="17">
        <v>108.4</v>
      </c>
      <c r="R55" s="17"/>
      <c r="S55" s="17"/>
      <c r="T55" s="17"/>
      <c r="U55" s="17"/>
      <c r="V55" s="17"/>
      <c r="W55" s="17">
        <v>167.5</v>
      </c>
      <c r="X55" s="17">
        <v>5.9</v>
      </c>
      <c r="Y55" s="17">
        <v>4.8</v>
      </c>
      <c r="Z55" s="17">
        <v>9.5</v>
      </c>
      <c r="AA55" s="17">
        <v>6.6</v>
      </c>
      <c r="AB55" s="17"/>
      <c r="AC55" s="17">
        <v>98.6</v>
      </c>
      <c r="AD55" s="17"/>
      <c r="AE55" s="17"/>
      <c r="AF55" s="17"/>
      <c r="AG55" s="17"/>
      <c r="AH55" s="17">
        <v>110.5</v>
      </c>
      <c r="AI55" s="17">
        <v>186.6</v>
      </c>
      <c r="AJ55" s="17"/>
      <c r="AK55" s="17"/>
      <c r="AL55" s="17"/>
      <c r="AM55" s="17">
        <v>6.5</v>
      </c>
      <c r="AN55" s="17">
        <v>457.1</v>
      </c>
      <c r="AO55" s="17">
        <v>81.5</v>
      </c>
      <c r="AP55" s="17">
        <v>151.26086000000001</v>
      </c>
      <c r="AQ55" s="17">
        <v>42.000830000000001</v>
      </c>
      <c r="AR55" s="17">
        <v>18.600000000000001</v>
      </c>
      <c r="AS55" s="17">
        <v>19.3</v>
      </c>
      <c r="AT55" s="17">
        <v>90.9</v>
      </c>
      <c r="AU55" s="17"/>
      <c r="AV55" s="17">
        <v>180.7</v>
      </c>
      <c r="AW55" s="17">
        <v>90.3</v>
      </c>
      <c r="AX55" s="17">
        <v>107.2</v>
      </c>
      <c r="AY55" s="17">
        <v>46.4</v>
      </c>
      <c r="AZ55" s="17">
        <v>20</v>
      </c>
      <c r="BA55" s="17">
        <v>3.8</v>
      </c>
      <c r="BB55" s="17">
        <v>36.200000000000003</v>
      </c>
      <c r="BC55" s="17">
        <v>90.6</v>
      </c>
      <c r="BD55" s="17"/>
      <c r="BE55" s="17"/>
      <c r="BF55" s="17">
        <v>94.5</v>
      </c>
      <c r="BG55" s="17">
        <v>24.8</v>
      </c>
      <c r="BH55" s="17"/>
      <c r="BI55" s="17">
        <v>43.2</v>
      </c>
      <c r="BJ55" s="17"/>
      <c r="BK55" s="17"/>
      <c r="BL55" s="17"/>
      <c r="BM55" s="17">
        <v>84.7</v>
      </c>
      <c r="BN55" s="17">
        <v>167.6</v>
      </c>
      <c r="BO55" s="17">
        <v>165.1</v>
      </c>
      <c r="BP55" s="17">
        <v>197.5</v>
      </c>
      <c r="BQ55" s="17">
        <v>266.39999999999998</v>
      </c>
      <c r="BR55" s="17">
        <v>0</v>
      </c>
      <c r="BS55" s="17"/>
      <c r="BT55" s="17"/>
      <c r="BU55" s="17"/>
      <c r="BV55" s="17"/>
      <c r="BW55" s="17">
        <v>0</v>
      </c>
      <c r="BX55" s="17"/>
      <c r="BY55" s="17"/>
      <c r="BZ55" s="17">
        <v>3.5</v>
      </c>
      <c r="CA55" s="17">
        <v>250.02</v>
      </c>
      <c r="CB55" s="17">
        <v>131.191</v>
      </c>
      <c r="CC55" s="17">
        <v>65.759</v>
      </c>
      <c r="CD55" s="17">
        <v>77.119</v>
      </c>
      <c r="CE55" s="17">
        <v>29.879000000000001</v>
      </c>
      <c r="CF55" s="17">
        <v>65.082999999999998</v>
      </c>
      <c r="CG55" s="17"/>
      <c r="CH55" s="17"/>
      <c r="CI55" s="17">
        <v>139.94</v>
      </c>
      <c r="CJ55" s="17">
        <v>144.20500000000001</v>
      </c>
      <c r="CK55" s="17">
        <v>147.446</v>
      </c>
      <c r="CL55" s="17">
        <v>103.036</v>
      </c>
      <c r="CM55" s="17"/>
      <c r="CN55" s="17"/>
      <c r="CO55" s="17"/>
      <c r="CP55" s="17"/>
      <c r="CQ55" s="17">
        <v>40.4</v>
      </c>
      <c r="CR55" s="17">
        <v>0</v>
      </c>
      <c r="CS55" s="17"/>
      <c r="CT55" s="17">
        <v>7.5</v>
      </c>
      <c r="CU55" s="17">
        <v>20</v>
      </c>
      <c r="CV55" s="17">
        <v>0</v>
      </c>
      <c r="CW55" s="17">
        <v>43.7</v>
      </c>
      <c r="CX55" s="17">
        <v>0</v>
      </c>
      <c r="CY55" s="17">
        <v>0.1</v>
      </c>
      <c r="CZ55" s="17">
        <v>0</v>
      </c>
      <c r="DA55" s="17">
        <v>20.399999999999999</v>
      </c>
      <c r="DB55" s="17">
        <v>9.9</v>
      </c>
      <c r="DC55" s="17">
        <v>5.6</v>
      </c>
      <c r="DD55" s="17">
        <v>0</v>
      </c>
      <c r="DE55" s="17">
        <v>0</v>
      </c>
      <c r="DF55" s="17">
        <v>1.4</v>
      </c>
      <c r="DG55" s="17">
        <v>3.7</v>
      </c>
      <c r="DH55" s="17">
        <v>5.3</v>
      </c>
      <c r="DI55" s="17">
        <v>20.5</v>
      </c>
      <c r="DJ55" s="17">
        <v>19.3</v>
      </c>
      <c r="DK55" s="17">
        <v>18.600000000000001</v>
      </c>
      <c r="DL55" s="17">
        <v>3.7</v>
      </c>
      <c r="DM55" s="17">
        <v>18.5</v>
      </c>
      <c r="DN55" s="17">
        <v>0</v>
      </c>
      <c r="DO55" s="17">
        <v>0</v>
      </c>
      <c r="DP55" s="17">
        <v>9.3000000000000007</v>
      </c>
      <c r="DQ55" s="17">
        <v>33.700000000000003</v>
      </c>
      <c r="DR55" s="17">
        <v>0</v>
      </c>
      <c r="DS55" s="17">
        <v>3.5</v>
      </c>
      <c r="DT55" s="17">
        <v>20.100000000000001</v>
      </c>
      <c r="DU55" s="17">
        <v>3</v>
      </c>
      <c r="DV55" s="17"/>
      <c r="DW55" s="17">
        <v>0</v>
      </c>
      <c r="DX55" s="17">
        <v>19.8</v>
      </c>
      <c r="DY55" s="17">
        <v>10.4</v>
      </c>
      <c r="DZ55" s="17">
        <v>20.100000000000001</v>
      </c>
      <c r="EA55" s="17">
        <v>20.3</v>
      </c>
      <c r="EB55" s="17">
        <v>1.4</v>
      </c>
      <c r="EC55" s="17">
        <v>16.8</v>
      </c>
      <c r="ED55" s="17">
        <v>0</v>
      </c>
      <c r="EE55" s="17">
        <v>103.7</v>
      </c>
      <c r="EF55" s="17">
        <v>114.1</v>
      </c>
      <c r="EG55" s="17">
        <v>13</v>
      </c>
      <c r="EH55" s="17">
        <v>6.8</v>
      </c>
      <c r="EI55" s="17">
        <v>0</v>
      </c>
      <c r="EJ55" s="17">
        <v>20.9</v>
      </c>
      <c r="EK55" s="17">
        <v>7.7</v>
      </c>
      <c r="EL55" s="17">
        <v>7.6</v>
      </c>
      <c r="EM55" s="17">
        <v>20.399999999999999</v>
      </c>
      <c r="EN55" s="17">
        <v>20.399999999999999</v>
      </c>
      <c r="EO55" s="17">
        <v>20</v>
      </c>
      <c r="EP55" s="17">
        <v>0</v>
      </c>
      <c r="EQ55" s="17">
        <v>0</v>
      </c>
      <c r="ER55" s="17">
        <v>0</v>
      </c>
      <c r="ES55" s="17">
        <v>0</v>
      </c>
      <c r="ET55" s="17">
        <v>0.65300000000000002</v>
      </c>
      <c r="EU55" s="17">
        <v>39.322000000000003</v>
      </c>
      <c r="EV55" s="17">
        <v>39.262</v>
      </c>
      <c r="EW55" s="17">
        <v>0</v>
      </c>
      <c r="EX55" s="17">
        <v>4.8</v>
      </c>
      <c r="EY55" s="17">
        <v>2.4</v>
      </c>
      <c r="EZ55" s="17">
        <v>2.4</v>
      </c>
      <c r="FA55" s="17">
        <v>2.8</v>
      </c>
      <c r="FB55" s="17">
        <v>0</v>
      </c>
      <c r="FC55" s="17">
        <v>5.6</v>
      </c>
      <c r="FD55" s="17">
        <v>20</v>
      </c>
      <c r="FE55" s="17">
        <v>20</v>
      </c>
      <c r="FF55" s="17">
        <v>9.1</v>
      </c>
      <c r="FG55" s="17"/>
      <c r="FH55" s="17"/>
      <c r="FI55" s="17"/>
      <c r="FJ55" s="17"/>
      <c r="FK55" s="17">
        <v>7.9</v>
      </c>
      <c r="FL55" s="17"/>
      <c r="FM55" s="17">
        <v>17</v>
      </c>
      <c r="FN55" s="17">
        <v>7244.2766899999997</v>
      </c>
      <c r="FO55" s="15"/>
      <c r="FP55" s="17">
        <v>24.427250000000001</v>
      </c>
      <c r="FQ55" s="17">
        <v>8.3629999999999995</v>
      </c>
      <c r="FR55" s="17">
        <v>10.255000000000001</v>
      </c>
      <c r="FS55" s="17">
        <v>13.2</v>
      </c>
      <c r="FT55" s="17">
        <v>25.612120000000001</v>
      </c>
      <c r="FU55" s="17">
        <v>18.945329999999998</v>
      </c>
      <c r="FV55" s="17">
        <v>4</v>
      </c>
      <c r="FW55" s="17">
        <v>14.3</v>
      </c>
      <c r="FX55" s="17">
        <v>119.1027</v>
      </c>
    </row>
    <row r="56" spans="1:180" ht="24" customHeight="1" x14ac:dyDescent="0.35">
      <c r="A56" s="16" t="s">
        <v>27</v>
      </c>
      <c r="B56" s="16" t="s">
        <v>863</v>
      </c>
      <c r="C56" s="17">
        <v>198.8</v>
      </c>
      <c r="D56" s="17">
        <v>641.79999999999995</v>
      </c>
      <c r="E56" s="17"/>
      <c r="F56" s="17"/>
      <c r="G56" s="17"/>
      <c r="H56" s="17">
        <v>86.9</v>
      </c>
      <c r="I56" s="17">
        <v>224</v>
      </c>
      <c r="J56" s="17"/>
      <c r="K56" s="17">
        <v>0</v>
      </c>
      <c r="L56" s="17">
        <v>124.1</v>
      </c>
      <c r="M56" s="17">
        <v>124.3</v>
      </c>
      <c r="N56" s="17">
        <v>123.8</v>
      </c>
      <c r="O56" s="17">
        <v>217.5</v>
      </c>
      <c r="P56" s="17">
        <v>204.4</v>
      </c>
      <c r="Q56" s="17">
        <v>107.9</v>
      </c>
      <c r="R56" s="17"/>
      <c r="S56" s="17"/>
      <c r="T56" s="17"/>
      <c r="U56" s="17"/>
      <c r="V56" s="17"/>
      <c r="W56" s="17">
        <v>150.1</v>
      </c>
      <c r="X56" s="17">
        <v>5.5</v>
      </c>
      <c r="Y56" s="17">
        <v>4.5</v>
      </c>
      <c r="Z56" s="17">
        <v>0</v>
      </c>
      <c r="AA56" s="17">
        <v>6.7</v>
      </c>
      <c r="AB56" s="17"/>
      <c r="AC56" s="17">
        <v>98</v>
      </c>
      <c r="AD56" s="17"/>
      <c r="AE56" s="17"/>
      <c r="AF56" s="17"/>
      <c r="AG56" s="17"/>
      <c r="AH56" s="17">
        <v>108.8</v>
      </c>
      <c r="AI56" s="17">
        <v>174.7</v>
      </c>
      <c r="AJ56" s="17"/>
      <c r="AK56" s="17"/>
      <c r="AL56" s="17"/>
      <c r="AM56" s="17">
        <v>6.5</v>
      </c>
      <c r="AN56" s="17">
        <v>454.6</v>
      </c>
      <c r="AO56" s="17">
        <v>81.5</v>
      </c>
      <c r="AP56" s="17">
        <v>147.98645999999999</v>
      </c>
      <c r="AQ56" s="17">
        <v>40.940269999999998</v>
      </c>
      <c r="AR56" s="17">
        <v>18.600000000000001</v>
      </c>
      <c r="AS56" s="17">
        <v>19.3</v>
      </c>
      <c r="AT56" s="17">
        <v>88.1</v>
      </c>
      <c r="AU56" s="17"/>
      <c r="AV56" s="17">
        <v>145.5</v>
      </c>
      <c r="AW56" s="17">
        <v>79.5</v>
      </c>
      <c r="AX56" s="17">
        <v>106.4</v>
      </c>
      <c r="AY56" s="17">
        <v>45.3</v>
      </c>
      <c r="AZ56" s="17">
        <v>19.8</v>
      </c>
      <c r="BA56" s="17">
        <v>3.8</v>
      </c>
      <c r="BB56" s="17">
        <v>35.1</v>
      </c>
      <c r="BC56" s="17">
        <v>92.1</v>
      </c>
      <c r="BD56" s="17"/>
      <c r="BE56" s="17"/>
      <c r="BF56" s="17">
        <v>93.2</v>
      </c>
      <c r="BG56" s="17">
        <v>0</v>
      </c>
      <c r="BH56" s="17"/>
      <c r="BI56" s="17">
        <v>44.1</v>
      </c>
      <c r="BJ56" s="17"/>
      <c r="BK56" s="17"/>
      <c r="BL56" s="17"/>
      <c r="BM56" s="17">
        <v>84.3</v>
      </c>
      <c r="BN56" s="17">
        <v>167.5</v>
      </c>
      <c r="BO56" s="17">
        <v>164.6</v>
      </c>
      <c r="BP56" s="17">
        <v>197.4</v>
      </c>
      <c r="BQ56" s="17">
        <v>266.10000000000002</v>
      </c>
      <c r="BR56" s="17">
        <v>0</v>
      </c>
      <c r="BS56" s="17"/>
      <c r="BT56" s="17"/>
      <c r="BU56" s="17"/>
      <c r="BV56" s="17"/>
      <c r="BW56" s="17">
        <v>0</v>
      </c>
      <c r="BX56" s="17"/>
      <c r="BY56" s="17"/>
      <c r="BZ56" s="17">
        <v>3.5</v>
      </c>
      <c r="CA56" s="17">
        <v>250.209</v>
      </c>
      <c r="CB56" s="17">
        <v>127.13800000000001</v>
      </c>
      <c r="CC56" s="17">
        <v>64.081999999999994</v>
      </c>
      <c r="CD56" s="17">
        <v>77.188999999999993</v>
      </c>
      <c r="CE56" s="17">
        <v>29.29</v>
      </c>
      <c r="CF56" s="17">
        <v>64.763000000000005</v>
      </c>
      <c r="CG56" s="17"/>
      <c r="CH56" s="17"/>
      <c r="CI56" s="17">
        <v>139.49799999999999</v>
      </c>
      <c r="CJ56" s="17">
        <v>144.11099999999999</v>
      </c>
      <c r="CK56" s="17">
        <v>145.756</v>
      </c>
      <c r="CL56" s="17">
        <v>0</v>
      </c>
      <c r="CM56" s="17"/>
      <c r="CN56" s="17"/>
      <c r="CO56" s="17"/>
      <c r="CP56" s="17"/>
      <c r="CQ56" s="17">
        <v>0</v>
      </c>
      <c r="CR56" s="17">
        <v>0</v>
      </c>
      <c r="CS56" s="17"/>
      <c r="CT56" s="17">
        <v>7.5</v>
      </c>
      <c r="CU56" s="17">
        <v>19.8</v>
      </c>
      <c r="CV56" s="17">
        <v>0</v>
      </c>
      <c r="CW56" s="17">
        <v>36.6</v>
      </c>
      <c r="CX56" s="17">
        <v>0</v>
      </c>
      <c r="CY56" s="17">
        <v>0.9</v>
      </c>
      <c r="CZ56" s="17">
        <v>0</v>
      </c>
      <c r="DA56" s="17">
        <v>20</v>
      </c>
      <c r="DB56" s="17">
        <v>9.9</v>
      </c>
      <c r="DC56" s="17">
        <v>5.5</v>
      </c>
      <c r="DD56" s="17">
        <v>0</v>
      </c>
      <c r="DE56" s="17">
        <v>0</v>
      </c>
      <c r="DF56" s="17">
        <v>1.4</v>
      </c>
      <c r="DG56" s="17">
        <v>3.7</v>
      </c>
      <c r="DH56" s="17">
        <v>5.4</v>
      </c>
      <c r="DI56" s="17">
        <v>20.100000000000001</v>
      </c>
      <c r="DJ56" s="17">
        <v>19.3</v>
      </c>
      <c r="DK56" s="17">
        <v>18.600000000000001</v>
      </c>
      <c r="DL56" s="17">
        <v>3.7</v>
      </c>
      <c r="DM56" s="17">
        <v>18.399999999999999</v>
      </c>
      <c r="DN56" s="17">
        <v>0</v>
      </c>
      <c r="DO56" s="17">
        <v>0</v>
      </c>
      <c r="DP56" s="17">
        <v>9.6</v>
      </c>
      <c r="DQ56" s="17">
        <v>29.7</v>
      </c>
      <c r="DR56" s="17">
        <v>0</v>
      </c>
      <c r="DS56" s="17">
        <v>3.5</v>
      </c>
      <c r="DT56" s="17">
        <v>20.100000000000001</v>
      </c>
      <c r="DU56" s="17">
        <v>3</v>
      </c>
      <c r="DV56" s="17"/>
      <c r="DW56" s="17">
        <v>0</v>
      </c>
      <c r="DX56" s="17">
        <v>19.899999999999999</v>
      </c>
      <c r="DY56" s="17">
        <v>10.4</v>
      </c>
      <c r="DZ56" s="17">
        <v>20.100000000000001</v>
      </c>
      <c r="EA56" s="17">
        <v>20.2</v>
      </c>
      <c r="EB56" s="17">
        <v>1.7</v>
      </c>
      <c r="EC56" s="17">
        <v>17.399999999999999</v>
      </c>
      <c r="ED56" s="17">
        <v>0</v>
      </c>
      <c r="EE56" s="17">
        <v>101.9</v>
      </c>
      <c r="EF56" s="17">
        <v>107.2</v>
      </c>
      <c r="EG56" s="17">
        <v>10.9</v>
      </c>
      <c r="EH56" s="17">
        <v>8.3000000000000007</v>
      </c>
      <c r="EI56" s="17">
        <v>0</v>
      </c>
      <c r="EJ56" s="17">
        <v>20.9</v>
      </c>
      <c r="EK56" s="17">
        <v>7.7</v>
      </c>
      <c r="EL56" s="17">
        <v>7.6</v>
      </c>
      <c r="EM56" s="17">
        <v>20.399999999999999</v>
      </c>
      <c r="EN56" s="17">
        <v>20.399999999999999</v>
      </c>
      <c r="EO56" s="17">
        <v>20</v>
      </c>
      <c r="EP56" s="17">
        <v>0.2</v>
      </c>
      <c r="EQ56" s="17">
        <v>0</v>
      </c>
      <c r="ER56" s="17">
        <v>0</v>
      </c>
      <c r="ES56" s="17">
        <v>0</v>
      </c>
      <c r="ET56" s="17">
        <v>0.64400000000000002</v>
      </c>
      <c r="EU56" s="17">
        <v>42.344000000000001</v>
      </c>
      <c r="EV56" s="17">
        <v>45.776000000000003</v>
      </c>
      <c r="EW56" s="17">
        <v>0</v>
      </c>
      <c r="EX56" s="17">
        <v>4.8</v>
      </c>
      <c r="EY56" s="17">
        <v>2.4</v>
      </c>
      <c r="EZ56" s="17">
        <v>2.4</v>
      </c>
      <c r="FA56" s="17">
        <v>2.8</v>
      </c>
      <c r="FB56" s="17">
        <v>0</v>
      </c>
      <c r="FC56" s="17">
        <v>5.6</v>
      </c>
      <c r="FD56" s="17">
        <v>20</v>
      </c>
      <c r="FE56" s="17">
        <v>19.899999999999999</v>
      </c>
      <c r="FF56" s="17">
        <v>8.8000000000000007</v>
      </c>
      <c r="FG56" s="17"/>
      <c r="FH56" s="17"/>
      <c r="FI56" s="17"/>
      <c r="FJ56" s="17"/>
      <c r="FK56" s="17">
        <v>7.7</v>
      </c>
      <c r="FL56" s="17"/>
      <c r="FM56" s="17">
        <v>16.2</v>
      </c>
      <c r="FN56" s="17">
        <v>6900.8267299999998</v>
      </c>
      <c r="FO56" s="15"/>
      <c r="FP56" s="17">
        <v>24.4541</v>
      </c>
      <c r="FQ56" s="17">
        <v>8.0790000000000006</v>
      </c>
      <c r="FR56" s="17">
        <v>10.23</v>
      </c>
      <c r="FS56" s="17">
        <v>13.2</v>
      </c>
      <c r="FT56" s="17">
        <v>25.72738</v>
      </c>
      <c r="FU56" s="17">
        <v>18.946059999999999</v>
      </c>
      <c r="FV56" s="17">
        <v>3.9</v>
      </c>
      <c r="FW56" s="17">
        <v>14.2</v>
      </c>
      <c r="FX56" s="17">
        <v>118.73654000000001</v>
      </c>
    </row>
    <row r="57" spans="1:180" ht="24" customHeight="1" x14ac:dyDescent="0.35">
      <c r="A57" s="16" t="s">
        <v>27</v>
      </c>
      <c r="B57" s="16" t="s">
        <v>864</v>
      </c>
      <c r="C57" s="17">
        <v>205.1</v>
      </c>
      <c r="D57" s="17">
        <v>655.7</v>
      </c>
      <c r="E57" s="17"/>
      <c r="F57" s="17"/>
      <c r="G57" s="17"/>
      <c r="H57" s="17">
        <v>91.8</v>
      </c>
      <c r="I57" s="17">
        <v>228.2</v>
      </c>
      <c r="J57" s="17"/>
      <c r="K57" s="17">
        <v>0</v>
      </c>
      <c r="L57" s="17">
        <v>127.9</v>
      </c>
      <c r="M57" s="17">
        <v>126.1</v>
      </c>
      <c r="N57" s="17">
        <v>126.6</v>
      </c>
      <c r="O57" s="17">
        <v>215.3</v>
      </c>
      <c r="P57" s="17">
        <v>203.5</v>
      </c>
      <c r="Q57" s="17">
        <v>108.6</v>
      </c>
      <c r="R57" s="17"/>
      <c r="S57" s="17"/>
      <c r="T57" s="17"/>
      <c r="U57" s="17"/>
      <c r="V57" s="17"/>
      <c r="W57" s="17">
        <v>171.1</v>
      </c>
      <c r="X57" s="17">
        <v>6.5</v>
      </c>
      <c r="Y57" s="17">
        <v>5</v>
      </c>
      <c r="Z57" s="17">
        <v>0</v>
      </c>
      <c r="AA57" s="17">
        <v>6.7</v>
      </c>
      <c r="AB57" s="17"/>
      <c r="AC57" s="17">
        <v>100.4</v>
      </c>
      <c r="AD57" s="17"/>
      <c r="AE57" s="17"/>
      <c r="AF57" s="17"/>
      <c r="AG57" s="17"/>
      <c r="AH57" s="17">
        <v>110.4</v>
      </c>
      <c r="AI57" s="17">
        <v>222.7</v>
      </c>
      <c r="AJ57" s="17"/>
      <c r="AK57" s="17"/>
      <c r="AL57" s="17"/>
      <c r="AM57" s="17">
        <v>6.5</v>
      </c>
      <c r="AN57" s="17">
        <v>457.2</v>
      </c>
      <c r="AO57" s="17">
        <v>81.5</v>
      </c>
      <c r="AP57" s="17">
        <v>152.49498</v>
      </c>
      <c r="AQ57" s="17">
        <v>42.237960000000001</v>
      </c>
      <c r="AR57" s="17">
        <v>18.600000000000001</v>
      </c>
      <c r="AS57" s="17">
        <v>19.3</v>
      </c>
      <c r="AT57" s="17">
        <v>94.4</v>
      </c>
      <c r="AU57" s="17"/>
      <c r="AV57" s="17">
        <v>125.5</v>
      </c>
      <c r="AW57" s="17">
        <v>73.5</v>
      </c>
      <c r="AX57" s="17">
        <v>107.9</v>
      </c>
      <c r="AY57" s="17">
        <v>47.2</v>
      </c>
      <c r="AZ57" s="17">
        <v>20.7</v>
      </c>
      <c r="BA57" s="17">
        <v>3.8</v>
      </c>
      <c r="BB57" s="17">
        <v>26.7</v>
      </c>
      <c r="BC57" s="17">
        <v>118.3</v>
      </c>
      <c r="BD57" s="17"/>
      <c r="BE57" s="17"/>
      <c r="BF57" s="17">
        <v>95.7</v>
      </c>
      <c r="BG57" s="17">
        <v>0</v>
      </c>
      <c r="BH57" s="17"/>
      <c r="BI57" s="17">
        <v>45.6</v>
      </c>
      <c r="BJ57" s="17"/>
      <c r="BK57" s="17"/>
      <c r="BL57" s="17"/>
      <c r="BM57" s="17">
        <v>84.2</v>
      </c>
      <c r="BN57" s="17">
        <v>168.7</v>
      </c>
      <c r="BO57" s="17">
        <v>165.9</v>
      </c>
      <c r="BP57" s="17">
        <v>198.5</v>
      </c>
      <c r="BQ57" s="17">
        <v>266.7</v>
      </c>
      <c r="BR57" s="17">
        <v>0</v>
      </c>
      <c r="BS57" s="17"/>
      <c r="BT57" s="17"/>
      <c r="BU57" s="17"/>
      <c r="BV57" s="17"/>
      <c r="BW57" s="17">
        <v>0</v>
      </c>
      <c r="BX57" s="17"/>
      <c r="BY57" s="17"/>
      <c r="BZ57" s="17">
        <v>3.5</v>
      </c>
      <c r="CA57" s="17">
        <v>245.976</v>
      </c>
      <c r="CB57" s="17">
        <v>129.38399999999999</v>
      </c>
      <c r="CC57" s="17">
        <v>64.725999999999999</v>
      </c>
      <c r="CD57" s="17">
        <v>77.823999999999998</v>
      </c>
      <c r="CE57" s="17">
        <v>30.611999999999998</v>
      </c>
      <c r="CF57" s="17">
        <v>65.191999999999993</v>
      </c>
      <c r="CG57" s="17"/>
      <c r="CH57" s="17"/>
      <c r="CI57" s="17">
        <v>95.347999999999999</v>
      </c>
      <c r="CJ57" s="17">
        <v>95.296000000000006</v>
      </c>
      <c r="CK57" s="17">
        <v>117.886</v>
      </c>
      <c r="CL57" s="17">
        <v>0</v>
      </c>
      <c r="CM57" s="17"/>
      <c r="CN57" s="17"/>
      <c r="CO57" s="17"/>
      <c r="CP57" s="17"/>
      <c r="CQ57" s="17">
        <v>0</v>
      </c>
      <c r="CR57" s="17">
        <v>0</v>
      </c>
      <c r="CS57" s="17"/>
      <c r="CT57" s="17">
        <v>7.5</v>
      </c>
      <c r="CU57" s="17">
        <v>20</v>
      </c>
      <c r="CV57" s="17">
        <v>0</v>
      </c>
      <c r="CW57" s="17">
        <v>28.3</v>
      </c>
      <c r="CX57" s="17">
        <v>0</v>
      </c>
      <c r="CY57" s="17">
        <v>1.2</v>
      </c>
      <c r="CZ57" s="17">
        <v>0</v>
      </c>
      <c r="DA57" s="17">
        <v>20.5</v>
      </c>
      <c r="DB57" s="17">
        <v>9.9</v>
      </c>
      <c r="DC57" s="17">
        <v>5.4</v>
      </c>
      <c r="DD57" s="17">
        <v>0</v>
      </c>
      <c r="DE57" s="17">
        <v>0</v>
      </c>
      <c r="DF57" s="17">
        <v>1.4</v>
      </c>
      <c r="DG57" s="17">
        <v>3.6</v>
      </c>
      <c r="DH57" s="17">
        <v>5.3</v>
      </c>
      <c r="DI57" s="17">
        <v>20.8</v>
      </c>
      <c r="DJ57" s="17">
        <v>19.399999999999999</v>
      </c>
      <c r="DK57" s="17">
        <v>18.7</v>
      </c>
      <c r="DL57" s="17">
        <v>3.7</v>
      </c>
      <c r="DM57" s="17">
        <v>18.399999999999999</v>
      </c>
      <c r="DN57" s="17">
        <v>0</v>
      </c>
      <c r="DO57" s="17">
        <v>0</v>
      </c>
      <c r="DP57" s="17">
        <v>6.2</v>
      </c>
      <c r="DQ57" s="17">
        <v>25.1</v>
      </c>
      <c r="DR57" s="17">
        <v>0</v>
      </c>
      <c r="DS57" s="17">
        <v>3.5</v>
      </c>
      <c r="DT57" s="17">
        <v>20.100000000000001</v>
      </c>
      <c r="DU57" s="17">
        <v>3</v>
      </c>
      <c r="DV57" s="17"/>
      <c r="DW57" s="17">
        <v>0</v>
      </c>
      <c r="DX57" s="17">
        <v>19.8</v>
      </c>
      <c r="DY57" s="17">
        <v>10.4</v>
      </c>
      <c r="DZ57" s="17">
        <v>20.100000000000001</v>
      </c>
      <c r="EA57" s="17">
        <v>20.3</v>
      </c>
      <c r="EB57" s="17">
        <v>2.4</v>
      </c>
      <c r="EC57" s="17">
        <v>18</v>
      </c>
      <c r="ED57" s="17">
        <v>0</v>
      </c>
      <c r="EE57" s="17">
        <v>97.9</v>
      </c>
      <c r="EF57" s="17">
        <v>99.3</v>
      </c>
      <c r="EG57" s="17">
        <v>12.2</v>
      </c>
      <c r="EH57" s="17">
        <v>7.9</v>
      </c>
      <c r="EI57" s="17">
        <v>0</v>
      </c>
      <c r="EJ57" s="17">
        <v>20.9</v>
      </c>
      <c r="EK57" s="17">
        <v>7.7</v>
      </c>
      <c r="EL57" s="17">
        <v>7.4</v>
      </c>
      <c r="EM57" s="17">
        <v>20.399999999999999</v>
      </c>
      <c r="EN57" s="17">
        <v>20.399999999999999</v>
      </c>
      <c r="EO57" s="17">
        <v>20</v>
      </c>
      <c r="EP57" s="17">
        <v>0.6</v>
      </c>
      <c r="EQ57" s="17">
        <v>0</v>
      </c>
      <c r="ER57" s="17">
        <v>0</v>
      </c>
      <c r="ES57" s="17">
        <v>0</v>
      </c>
      <c r="ET57" s="17">
        <v>0.64900000000000002</v>
      </c>
      <c r="EU57" s="17">
        <v>32.591000000000001</v>
      </c>
      <c r="EV57" s="17">
        <v>27.221</v>
      </c>
      <c r="EW57" s="17">
        <v>0</v>
      </c>
      <c r="EX57" s="17">
        <v>4.8</v>
      </c>
      <c r="EY57" s="17">
        <v>2.4</v>
      </c>
      <c r="EZ57" s="17">
        <v>2.4</v>
      </c>
      <c r="FA57" s="17">
        <v>2.8</v>
      </c>
      <c r="FB57" s="17">
        <v>0</v>
      </c>
      <c r="FC57" s="17">
        <v>5.6</v>
      </c>
      <c r="FD57" s="17">
        <v>20</v>
      </c>
      <c r="FE57" s="17">
        <v>20</v>
      </c>
      <c r="FF57" s="17">
        <v>9.1999999999999993</v>
      </c>
      <c r="FG57" s="17"/>
      <c r="FH57" s="17"/>
      <c r="FI57" s="17"/>
      <c r="FJ57" s="17"/>
      <c r="FK57" s="17">
        <v>8.1</v>
      </c>
      <c r="FL57" s="17"/>
      <c r="FM57" s="17">
        <v>18.100000000000001</v>
      </c>
      <c r="FN57" s="17">
        <v>6860.0379400000002</v>
      </c>
      <c r="FO57" s="15"/>
      <c r="FP57" s="17">
        <v>24.415369999999999</v>
      </c>
      <c r="FQ57" s="17">
        <v>8.0760000000000005</v>
      </c>
      <c r="FR57" s="17">
        <v>10.220000000000001</v>
      </c>
      <c r="FS57" s="17">
        <v>13.2</v>
      </c>
      <c r="FT57" s="17">
        <v>25.824470000000002</v>
      </c>
      <c r="FU57" s="17">
        <v>18.945599999999999</v>
      </c>
      <c r="FV57" s="17">
        <v>3.7</v>
      </c>
      <c r="FW57" s="17">
        <v>14.3</v>
      </c>
      <c r="FX57" s="17">
        <v>118.68143999999999</v>
      </c>
    </row>
    <row r="58" spans="1:180" ht="24" customHeight="1" x14ac:dyDescent="0.35">
      <c r="A58" s="18" t="s">
        <v>865</v>
      </c>
      <c r="B58" s="18" t="s">
        <v>28</v>
      </c>
      <c r="C58" s="19">
        <v>205</v>
      </c>
      <c r="D58" s="19">
        <v>653.5</v>
      </c>
      <c r="E58" s="19"/>
      <c r="F58" s="19"/>
      <c r="G58" s="19"/>
      <c r="H58" s="19">
        <v>91.1</v>
      </c>
      <c r="I58" s="19">
        <v>228.8</v>
      </c>
      <c r="J58" s="19"/>
      <c r="K58" s="19">
        <v>0</v>
      </c>
      <c r="L58" s="19">
        <v>116.3</v>
      </c>
      <c r="M58" s="19">
        <v>115.4</v>
      </c>
      <c r="N58" s="19">
        <v>117</v>
      </c>
      <c r="O58" s="19">
        <v>222</v>
      </c>
      <c r="P58" s="19">
        <v>203.2</v>
      </c>
      <c r="Q58" s="19">
        <v>107.6</v>
      </c>
      <c r="R58" s="19"/>
      <c r="S58" s="19"/>
      <c r="T58" s="19"/>
      <c r="U58" s="19"/>
      <c r="V58" s="19"/>
      <c r="W58" s="19">
        <v>169.7</v>
      </c>
      <c r="X58" s="19">
        <v>6.5</v>
      </c>
      <c r="Y58" s="19">
        <v>4.8</v>
      </c>
      <c r="Z58" s="19">
        <v>0</v>
      </c>
      <c r="AA58" s="19">
        <v>6.7</v>
      </c>
      <c r="AB58" s="19"/>
      <c r="AC58" s="19">
        <v>80.2</v>
      </c>
      <c r="AD58" s="19"/>
      <c r="AE58" s="19"/>
      <c r="AF58" s="19"/>
      <c r="AG58" s="19"/>
      <c r="AH58" s="19">
        <v>110.4</v>
      </c>
      <c r="AI58" s="19">
        <v>209.5</v>
      </c>
      <c r="AJ58" s="19"/>
      <c r="AK58" s="19"/>
      <c r="AL58" s="19"/>
      <c r="AM58" s="19">
        <v>6.5</v>
      </c>
      <c r="AN58" s="19">
        <v>464.3</v>
      </c>
      <c r="AO58" s="19">
        <v>81.5</v>
      </c>
      <c r="AP58" s="19">
        <v>152.47355999999999</v>
      </c>
      <c r="AQ58" s="19">
        <v>42.424419999999998</v>
      </c>
      <c r="AR58" s="19">
        <v>18.600000000000001</v>
      </c>
      <c r="AS58" s="19">
        <v>19.3</v>
      </c>
      <c r="AT58" s="19">
        <v>93.5</v>
      </c>
      <c r="AU58" s="19"/>
      <c r="AV58" s="19">
        <v>124.6</v>
      </c>
      <c r="AW58" s="19">
        <v>73.5</v>
      </c>
      <c r="AX58" s="19">
        <v>107.8</v>
      </c>
      <c r="AY58" s="19">
        <v>46.2</v>
      </c>
      <c r="AZ58" s="19">
        <v>20.5</v>
      </c>
      <c r="BA58" s="19">
        <v>3.8</v>
      </c>
      <c r="BB58" s="19">
        <v>26</v>
      </c>
      <c r="BC58" s="19">
        <v>121.7</v>
      </c>
      <c r="BD58" s="19"/>
      <c r="BE58" s="19"/>
      <c r="BF58" s="19">
        <v>95.3</v>
      </c>
      <c r="BG58" s="19">
        <v>0</v>
      </c>
      <c r="BH58" s="19"/>
      <c r="BI58" s="19">
        <v>45.4</v>
      </c>
      <c r="BJ58" s="19"/>
      <c r="BK58" s="19"/>
      <c r="BL58" s="19"/>
      <c r="BM58" s="19">
        <v>82.9</v>
      </c>
      <c r="BN58" s="19">
        <v>171.2</v>
      </c>
      <c r="BO58" s="19">
        <v>168.5</v>
      </c>
      <c r="BP58" s="19">
        <v>201.2</v>
      </c>
      <c r="BQ58" s="19">
        <v>268.39999999999998</v>
      </c>
      <c r="BR58" s="19">
        <v>0</v>
      </c>
      <c r="BS58" s="19"/>
      <c r="BT58" s="19"/>
      <c r="BU58" s="19"/>
      <c r="BV58" s="19"/>
      <c r="BW58" s="19">
        <v>0</v>
      </c>
      <c r="BX58" s="19"/>
      <c r="BY58" s="19"/>
      <c r="BZ58" s="19">
        <v>3.5</v>
      </c>
      <c r="CA58" s="19">
        <v>254.76</v>
      </c>
      <c r="CB58" s="19">
        <v>129.13900000000001</v>
      </c>
      <c r="CC58" s="19">
        <v>59.981999999999999</v>
      </c>
      <c r="CD58" s="19">
        <v>78.042000000000002</v>
      </c>
      <c r="CE58" s="19">
        <v>30.632999999999999</v>
      </c>
      <c r="CF58" s="19">
        <v>65.198999999999998</v>
      </c>
      <c r="CG58" s="19"/>
      <c r="CH58" s="19"/>
      <c r="CI58" s="19">
        <v>96.626000000000005</v>
      </c>
      <c r="CJ58" s="19">
        <v>96.177999999999997</v>
      </c>
      <c r="CK58" s="19">
        <v>118.17700000000001</v>
      </c>
      <c r="CL58" s="19">
        <v>0</v>
      </c>
      <c r="CM58" s="19"/>
      <c r="CN58" s="19"/>
      <c r="CO58" s="19"/>
      <c r="CP58" s="19"/>
      <c r="CQ58" s="19">
        <v>0</v>
      </c>
      <c r="CR58" s="19">
        <v>0</v>
      </c>
      <c r="CS58" s="19"/>
      <c r="CT58" s="19">
        <v>7.5</v>
      </c>
      <c r="CU58" s="19">
        <v>20.100000000000001</v>
      </c>
      <c r="CV58" s="19">
        <v>0</v>
      </c>
      <c r="CW58" s="19">
        <v>22.6</v>
      </c>
      <c r="CX58" s="19">
        <v>0</v>
      </c>
      <c r="CY58" s="19">
        <v>1.5</v>
      </c>
      <c r="CZ58" s="19">
        <v>0</v>
      </c>
      <c r="DA58" s="19">
        <v>20.5</v>
      </c>
      <c r="DB58" s="19">
        <v>10</v>
      </c>
      <c r="DC58" s="19">
        <v>5.5</v>
      </c>
      <c r="DD58" s="19">
        <v>0</v>
      </c>
      <c r="DE58" s="19">
        <v>0</v>
      </c>
      <c r="DF58" s="19">
        <v>1.4</v>
      </c>
      <c r="DG58" s="19">
        <v>3.7</v>
      </c>
      <c r="DH58" s="19">
        <v>5.2</v>
      </c>
      <c r="DI58" s="19">
        <v>21.2</v>
      </c>
      <c r="DJ58" s="19">
        <v>19.399999999999999</v>
      </c>
      <c r="DK58" s="19">
        <v>18.5</v>
      </c>
      <c r="DL58" s="19">
        <v>3.7</v>
      </c>
      <c r="DM58" s="19">
        <v>18.399999999999999</v>
      </c>
      <c r="DN58" s="19">
        <v>0</v>
      </c>
      <c r="DO58" s="19">
        <v>0</v>
      </c>
      <c r="DP58" s="19">
        <v>4.3</v>
      </c>
      <c r="DQ58" s="19">
        <v>18.5</v>
      </c>
      <c r="DR58" s="19">
        <v>0</v>
      </c>
      <c r="DS58" s="19">
        <v>3.5</v>
      </c>
      <c r="DT58" s="19">
        <v>20.100000000000001</v>
      </c>
      <c r="DU58" s="19">
        <v>3</v>
      </c>
      <c r="DV58" s="19"/>
      <c r="DW58" s="19">
        <v>0</v>
      </c>
      <c r="DX58" s="19">
        <v>19.8</v>
      </c>
      <c r="DY58" s="19">
        <v>10.6</v>
      </c>
      <c r="DZ58" s="19">
        <v>20.3</v>
      </c>
      <c r="EA58" s="19">
        <v>20.3</v>
      </c>
      <c r="EB58" s="19">
        <v>4.8</v>
      </c>
      <c r="EC58" s="19">
        <v>21.4</v>
      </c>
      <c r="ED58" s="19">
        <v>0</v>
      </c>
      <c r="EE58" s="19">
        <v>69</v>
      </c>
      <c r="EF58" s="19">
        <v>0</v>
      </c>
      <c r="EG58" s="19">
        <v>5.7</v>
      </c>
      <c r="EH58" s="19">
        <v>4.8</v>
      </c>
      <c r="EI58" s="19">
        <v>0</v>
      </c>
      <c r="EJ58" s="19">
        <v>20.9</v>
      </c>
      <c r="EK58" s="19">
        <v>7.7</v>
      </c>
      <c r="EL58" s="19">
        <v>7.4</v>
      </c>
      <c r="EM58" s="19">
        <v>20.399999999999999</v>
      </c>
      <c r="EN58" s="19">
        <v>20.399999999999999</v>
      </c>
      <c r="EO58" s="19">
        <v>20</v>
      </c>
      <c r="EP58" s="19">
        <v>1.4</v>
      </c>
      <c r="EQ58" s="19">
        <v>0</v>
      </c>
      <c r="ER58" s="19">
        <v>0</v>
      </c>
      <c r="ES58" s="19">
        <v>0</v>
      </c>
      <c r="ET58" s="19">
        <v>0.64600000000000002</v>
      </c>
      <c r="EU58" s="19">
        <v>23.234000000000002</v>
      </c>
      <c r="EV58" s="19">
        <v>17.832000000000001</v>
      </c>
      <c r="EW58" s="19">
        <v>0</v>
      </c>
      <c r="EX58" s="19">
        <v>4.8</v>
      </c>
      <c r="EY58" s="19">
        <v>2.4</v>
      </c>
      <c r="EZ58" s="19">
        <v>2.4</v>
      </c>
      <c r="FA58" s="19">
        <v>2.8</v>
      </c>
      <c r="FB58" s="19">
        <v>0</v>
      </c>
      <c r="FC58" s="19">
        <v>5.6</v>
      </c>
      <c r="FD58" s="19">
        <v>20</v>
      </c>
      <c r="FE58" s="19">
        <v>20</v>
      </c>
      <c r="FF58" s="19">
        <v>9.3000000000000007</v>
      </c>
      <c r="FG58" s="19"/>
      <c r="FH58" s="19"/>
      <c r="FI58" s="19"/>
      <c r="FJ58" s="19"/>
      <c r="FK58" s="19">
        <v>8.3000000000000007</v>
      </c>
      <c r="FL58" s="19"/>
      <c r="FM58" s="19">
        <v>18.100000000000001</v>
      </c>
      <c r="FN58" s="19">
        <v>6654.4459800000004</v>
      </c>
      <c r="FO58" s="15"/>
      <c r="FP58" s="19">
        <v>24.434539999999998</v>
      </c>
      <c r="FQ58" s="19">
        <v>8.0399999999999991</v>
      </c>
      <c r="FR58" s="19">
        <v>10.009</v>
      </c>
      <c r="FS58" s="19">
        <v>13.2</v>
      </c>
      <c r="FT58" s="19">
        <v>25.62481</v>
      </c>
      <c r="FU58" s="19">
        <v>18.946120000000001</v>
      </c>
      <c r="FV58" s="19">
        <v>3.6</v>
      </c>
      <c r="FW58" s="19">
        <v>14.2</v>
      </c>
      <c r="FX58" s="19">
        <v>118.05446999999999</v>
      </c>
    </row>
    <row r="59" spans="1:180" ht="25" customHeight="1" x14ac:dyDescent="0.35">
      <c r="A59" s="194" t="s">
        <v>866</v>
      </c>
      <c r="B59" s="195"/>
      <c r="C59" s="20">
        <v>4880</v>
      </c>
      <c r="D59" s="20">
        <v>15581.15</v>
      </c>
      <c r="E59" s="20">
        <v>0</v>
      </c>
      <c r="F59" s="20">
        <v>0</v>
      </c>
      <c r="G59" s="20">
        <v>0</v>
      </c>
      <c r="H59" s="20">
        <v>2160.8000000000002</v>
      </c>
      <c r="I59" s="20">
        <v>5401.25</v>
      </c>
      <c r="J59" s="20">
        <v>0</v>
      </c>
      <c r="K59" s="20">
        <v>198.2</v>
      </c>
      <c r="L59" s="20">
        <v>2993.15</v>
      </c>
      <c r="M59" s="20">
        <v>2986.65</v>
      </c>
      <c r="N59" s="20">
        <v>2989</v>
      </c>
      <c r="O59" s="20">
        <v>5382.9</v>
      </c>
      <c r="P59" s="20">
        <v>4265.1000000000004</v>
      </c>
      <c r="Q59" s="20">
        <v>2339.4</v>
      </c>
      <c r="R59" s="20">
        <v>0</v>
      </c>
      <c r="S59" s="20">
        <v>0</v>
      </c>
      <c r="T59" s="20">
        <v>0</v>
      </c>
      <c r="U59" s="20">
        <v>0</v>
      </c>
      <c r="V59" s="20">
        <v>0</v>
      </c>
      <c r="W59" s="20">
        <v>3905.3</v>
      </c>
      <c r="X59" s="20">
        <v>148.9</v>
      </c>
      <c r="Y59" s="20">
        <v>112</v>
      </c>
      <c r="Z59" s="20">
        <v>80.7</v>
      </c>
      <c r="AA59" s="20">
        <v>155.1</v>
      </c>
      <c r="AB59" s="20">
        <v>0</v>
      </c>
      <c r="AC59" s="20">
        <v>1926.15</v>
      </c>
      <c r="AD59" s="20">
        <v>0</v>
      </c>
      <c r="AE59" s="20">
        <v>0</v>
      </c>
      <c r="AF59" s="20">
        <v>0</v>
      </c>
      <c r="AG59" s="20">
        <v>0</v>
      </c>
      <c r="AH59" s="20">
        <v>2058.15</v>
      </c>
      <c r="AI59" s="20">
        <v>4901.3999999999996</v>
      </c>
      <c r="AJ59" s="20">
        <v>0</v>
      </c>
      <c r="AK59" s="20">
        <v>0</v>
      </c>
      <c r="AL59" s="20">
        <v>0</v>
      </c>
      <c r="AM59" s="20">
        <v>156</v>
      </c>
      <c r="AN59" s="20">
        <v>10736.4</v>
      </c>
      <c r="AO59" s="20">
        <v>1947.45</v>
      </c>
      <c r="AP59" s="20">
        <v>3630.2499499999999</v>
      </c>
      <c r="AQ59" s="20">
        <v>1006.05418</v>
      </c>
      <c r="AR59" s="20">
        <v>445.4</v>
      </c>
      <c r="AS59" s="20">
        <v>463.2</v>
      </c>
      <c r="AT59" s="20">
        <v>2154.4499999999998</v>
      </c>
      <c r="AU59" s="20">
        <v>0</v>
      </c>
      <c r="AV59" s="20">
        <v>901.4</v>
      </c>
      <c r="AW59" s="20">
        <v>421</v>
      </c>
      <c r="AX59" s="20">
        <v>2568.65</v>
      </c>
      <c r="AY59" s="20">
        <v>1103.95</v>
      </c>
      <c r="AZ59" s="20">
        <v>484.9</v>
      </c>
      <c r="BA59" s="20">
        <v>91.2</v>
      </c>
      <c r="BB59" s="20">
        <v>686.9</v>
      </c>
      <c r="BC59" s="20">
        <v>3865.05</v>
      </c>
      <c r="BD59" s="20">
        <v>0</v>
      </c>
      <c r="BE59" s="20">
        <v>0</v>
      </c>
      <c r="BF59" s="20">
        <v>1826.15</v>
      </c>
      <c r="BG59" s="20">
        <v>112.75</v>
      </c>
      <c r="BH59" s="20">
        <v>0</v>
      </c>
      <c r="BI59" s="20">
        <v>295.45</v>
      </c>
      <c r="BJ59" s="20">
        <v>0</v>
      </c>
      <c r="BK59" s="20">
        <v>0</v>
      </c>
      <c r="BL59" s="20">
        <v>0</v>
      </c>
      <c r="BM59" s="20">
        <v>1392.4</v>
      </c>
      <c r="BN59" s="20">
        <v>2990.45</v>
      </c>
      <c r="BO59" s="20">
        <v>2959.55</v>
      </c>
      <c r="BP59" s="20">
        <v>3313.6</v>
      </c>
      <c r="BQ59" s="20">
        <v>5171.3500000000004</v>
      </c>
      <c r="BR59" s="20">
        <v>248.48500000000001</v>
      </c>
      <c r="BS59" s="20">
        <v>0</v>
      </c>
      <c r="BT59" s="20">
        <v>0</v>
      </c>
      <c r="BU59" s="20">
        <v>0</v>
      </c>
      <c r="BV59" s="20">
        <v>0</v>
      </c>
      <c r="BW59" s="20">
        <v>141.1</v>
      </c>
      <c r="BX59" s="20">
        <v>0</v>
      </c>
      <c r="BY59" s="20">
        <v>0</v>
      </c>
      <c r="BZ59" s="20">
        <v>81.95</v>
      </c>
      <c r="CA59" s="20">
        <v>6126.1840000000002</v>
      </c>
      <c r="CB59" s="20">
        <v>3123.5430000000001</v>
      </c>
      <c r="CC59" s="20">
        <v>1527.5084999999999</v>
      </c>
      <c r="CD59" s="20">
        <v>1852.3444999999999</v>
      </c>
      <c r="CE59" s="20">
        <v>722.31</v>
      </c>
      <c r="CF59" s="20">
        <v>602.27</v>
      </c>
      <c r="CG59" s="20">
        <v>0</v>
      </c>
      <c r="CH59" s="20">
        <v>0</v>
      </c>
      <c r="CI59" s="20">
        <v>2812.0149999999999</v>
      </c>
      <c r="CJ59" s="20">
        <v>1474.7750000000001</v>
      </c>
      <c r="CK59" s="20">
        <v>2124.7914999999998</v>
      </c>
      <c r="CL59" s="20">
        <v>743.36800000000005</v>
      </c>
      <c r="CM59" s="20">
        <v>0</v>
      </c>
      <c r="CN59" s="20">
        <v>0</v>
      </c>
      <c r="CO59" s="20">
        <v>0</v>
      </c>
      <c r="CP59" s="20">
        <v>0</v>
      </c>
      <c r="CQ59" s="20">
        <v>1055.25</v>
      </c>
      <c r="CR59" s="20">
        <v>184.4</v>
      </c>
      <c r="CS59" s="20">
        <v>0</v>
      </c>
      <c r="CT59" s="20">
        <v>198.15</v>
      </c>
      <c r="CU59" s="20">
        <v>468.05</v>
      </c>
      <c r="CV59" s="20">
        <v>6.2</v>
      </c>
      <c r="CW59" s="20">
        <v>904.8</v>
      </c>
      <c r="CX59" s="20">
        <v>715.3</v>
      </c>
      <c r="CY59" s="20">
        <v>132.85</v>
      </c>
      <c r="CZ59" s="20">
        <v>1.75</v>
      </c>
      <c r="DA59" s="20">
        <v>490.3</v>
      </c>
      <c r="DB59" s="20">
        <v>237.6</v>
      </c>
      <c r="DC59" s="20">
        <v>132.65</v>
      </c>
      <c r="DD59" s="20">
        <v>1744.2</v>
      </c>
      <c r="DE59" s="20">
        <v>899.13</v>
      </c>
      <c r="DF59" s="20">
        <v>33.6</v>
      </c>
      <c r="DG59" s="20">
        <v>87.5</v>
      </c>
      <c r="DH59" s="20">
        <v>124.35</v>
      </c>
      <c r="DI59" s="20">
        <v>497.1</v>
      </c>
      <c r="DJ59" s="20">
        <v>467.9</v>
      </c>
      <c r="DK59" s="20">
        <v>454.65</v>
      </c>
      <c r="DL59" s="20">
        <v>86.55</v>
      </c>
      <c r="DM59" s="20">
        <v>443.75</v>
      </c>
      <c r="DN59" s="20">
        <v>120.2</v>
      </c>
      <c r="DO59" s="20">
        <v>149.55000000000001</v>
      </c>
      <c r="DP59" s="20">
        <v>244.05</v>
      </c>
      <c r="DQ59" s="20">
        <v>823.45</v>
      </c>
      <c r="DR59" s="20">
        <v>109.1</v>
      </c>
      <c r="DS59" s="20">
        <v>84</v>
      </c>
      <c r="DT59" s="20">
        <v>443.4</v>
      </c>
      <c r="DU59" s="20">
        <v>70.3</v>
      </c>
      <c r="DV59" s="20">
        <v>0</v>
      </c>
      <c r="DW59" s="20">
        <v>2.4500000000000002</v>
      </c>
      <c r="DX59" s="20">
        <v>476.4</v>
      </c>
      <c r="DY59" s="20">
        <v>259.89999999999998</v>
      </c>
      <c r="DZ59" s="20">
        <v>479.55</v>
      </c>
      <c r="EA59" s="20">
        <v>486.85</v>
      </c>
      <c r="EB59" s="20">
        <v>94.6</v>
      </c>
      <c r="EC59" s="20">
        <v>557.70000000000005</v>
      </c>
      <c r="ED59" s="20">
        <v>323</v>
      </c>
      <c r="EE59" s="20">
        <v>1748.95</v>
      </c>
      <c r="EF59" s="20">
        <v>2248.6</v>
      </c>
      <c r="EG59" s="20">
        <v>210.8</v>
      </c>
      <c r="EH59" s="20">
        <v>154.4</v>
      </c>
      <c r="EI59" s="20">
        <v>488.05</v>
      </c>
      <c r="EJ59" s="20">
        <v>441.45</v>
      </c>
      <c r="EK59" s="20">
        <v>184.8</v>
      </c>
      <c r="EL59" s="20">
        <v>189.35</v>
      </c>
      <c r="EM59" s="20">
        <v>489.6</v>
      </c>
      <c r="EN59" s="20">
        <v>489.6</v>
      </c>
      <c r="EO59" s="20">
        <v>480</v>
      </c>
      <c r="EP59" s="20">
        <v>114.3</v>
      </c>
      <c r="EQ59" s="20">
        <v>2232.1</v>
      </c>
      <c r="ER59" s="20">
        <v>133.4</v>
      </c>
      <c r="ES59" s="20">
        <v>1203.3</v>
      </c>
      <c r="ET59" s="20">
        <v>15.641999999999999</v>
      </c>
      <c r="EU59" s="20">
        <v>1324.7449999999999</v>
      </c>
      <c r="EV59" s="20">
        <v>1296.5255</v>
      </c>
      <c r="EW59" s="20">
        <v>931.2</v>
      </c>
      <c r="EX59" s="20">
        <v>115.2</v>
      </c>
      <c r="EY59" s="20">
        <v>57.6</v>
      </c>
      <c r="EZ59" s="20">
        <v>55.8</v>
      </c>
      <c r="FA59" s="20">
        <v>62.45</v>
      </c>
      <c r="FB59" s="20">
        <v>122.4</v>
      </c>
      <c r="FC59" s="20">
        <v>133.85</v>
      </c>
      <c r="FD59" s="20">
        <v>480.45</v>
      </c>
      <c r="FE59" s="20">
        <v>479.4</v>
      </c>
      <c r="FF59" s="20">
        <v>220.2</v>
      </c>
      <c r="FG59" s="20">
        <v>0</v>
      </c>
      <c r="FH59" s="20">
        <v>0</v>
      </c>
      <c r="FI59" s="20">
        <v>0</v>
      </c>
      <c r="FJ59" s="20">
        <v>0</v>
      </c>
      <c r="FK59" s="20">
        <v>174.7</v>
      </c>
      <c r="FL59" s="20">
        <v>0</v>
      </c>
      <c r="FM59" s="20">
        <v>386.3</v>
      </c>
      <c r="FN59" s="20">
        <v>163525.59112999999</v>
      </c>
      <c r="FO59" s="21"/>
      <c r="FP59" s="20">
        <v>586.39944500000001</v>
      </c>
      <c r="FQ59" s="20">
        <v>101.1495</v>
      </c>
      <c r="FR59" s="20">
        <v>188.667</v>
      </c>
      <c r="FS59" s="20">
        <v>316.7</v>
      </c>
      <c r="FT59" s="20">
        <v>601.16754500000002</v>
      </c>
      <c r="FU59" s="20">
        <v>454.72634499999998</v>
      </c>
      <c r="FV59" s="20">
        <v>61.9</v>
      </c>
      <c r="FW59" s="20">
        <v>211.35</v>
      </c>
      <c r="FX59" s="20">
        <v>2522.059835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80" width="20" customWidth="1"/>
  </cols>
  <sheetData>
    <row r="1" spans="1:18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5">
      <c r="A5" s="197" t="s">
        <v>867</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
      <c r="FP5" s="193" t="s">
        <v>593</v>
      </c>
      <c r="FQ5" s="192"/>
      <c r="FR5" s="192"/>
      <c r="FS5" s="192"/>
      <c r="FT5" s="192"/>
      <c r="FU5" s="192"/>
      <c r="FV5" s="192"/>
      <c r="FW5" s="192"/>
      <c r="FX5" s="192"/>
    </row>
    <row r="6" spans="1:180" ht="22" hidden="1" customHeight="1" x14ac:dyDescent="0.35">
      <c r="A6" s="196" t="s">
        <v>23</v>
      </c>
      <c r="B6" s="196" t="s">
        <v>594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196" t="s">
        <v>595</v>
      </c>
      <c r="FO6" s="1"/>
      <c r="FP6" s="10">
        <v>221</v>
      </c>
      <c r="FQ6" s="10">
        <v>222</v>
      </c>
      <c r="FR6" s="10">
        <v>224</v>
      </c>
      <c r="FS6" s="10">
        <v>2187</v>
      </c>
      <c r="FT6" s="10">
        <v>227</v>
      </c>
      <c r="FU6" s="10">
        <v>49400</v>
      </c>
      <c r="FV6" s="10">
        <v>199</v>
      </c>
      <c r="FW6" s="10">
        <v>200</v>
      </c>
      <c r="FX6" s="192" t="s">
        <v>596</v>
      </c>
    </row>
    <row r="7" spans="1:180" ht="15" hidden="1" customHeight="1" x14ac:dyDescent="0.35">
      <c r="A7" s="196"/>
      <c r="B7" s="196"/>
      <c r="C7" s="9" t="s">
        <v>597</v>
      </c>
      <c r="D7" s="9" t="s">
        <v>598</v>
      </c>
      <c r="E7" s="9" t="s">
        <v>598</v>
      </c>
      <c r="F7" s="9" t="s">
        <v>599</v>
      </c>
      <c r="G7" s="9" t="s">
        <v>599</v>
      </c>
      <c r="H7" s="9" t="s">
        <v>599</v>
      </c>
      <c r="I7" s="9" t="s">
        <v>599</v>
      </c>
      <c r="J7" s="9" t="s">
        <v>598</v>
      </c>
      <c r="K7" s="9" t="s">
        <v>598</v>
      </c>
      <c r="L7" s="9" t="s">
        <v>598</v>
      </c>
      <c r="M7" s="9" t="s">
        <v>598</v>
      </c>
      <c r="N7" s="9" t="s">
        <v>598</v>
      </c>
      <c r="O7" s="9" t="s">
        <v>598</v>
      </c>
      <c r="P7" s="9" t="s">
        <v>598</v>
      </c>
      <c r="Q7" s="9" t="s">
        <v>598</v>
      </c>
      <c r="R7" s="9" t="s">
        <v>598</v>
      </c>
      <c r="S7" s="9" t="s">
        <v>598</v>
      </c>
      <c r="T7" s="9" t="s">
        <v>598</v>
      </c>
      <c r="U7" s="9" t="s">
        <v>598</v>
      </c>
      <c r="V7" s="9" t="s">
        <v>598</v>
      </c>
      <c r="W7" s="9" t="s">
        <v>597</v>
      </c>
      <c r="X7" s="9" t="s">
        <v>597</v>
      </c>
      <c r="Y7" s="9" t="s">
        <v>597</v>
      </c>
      <c r="Z7" s="9" t="s">
        <v>598</v>
      </c>
      <c r="AA7" s="9" t="s">
        <v>597</v>
      </c>
      <c r="AB7" s="9" t="s">
        <v>597</v>
      </c>
      <c r="AC7" s="9" t="s">
        <v>597</v>
      </c>
      <c r="AD7" s="9" t="s">
        <v>597</v>
      </c>
      <c r="AE7" s="9" t="s">
        <v>597</v>
      </c>
      <c r="AF7" s="9" t="s">
        <v>597</v>
      </c>
      <c r="AG7" s="9" t="s">
        <v>597</v>
      </c>
      <c r="AH7" s="9" t="s">
        <v>597</v>
      </c>
      <c r="AI7" s="9" t="s">
        <v>598</v>
      </c>
      <c r="AJ7" s="9" t="s">
        <v>599</v>
      </c>
      <c r="AK7" s="9" t="s">
        <v>599</v>
      </c>
      <c r="AL7" s="9" t="s">
        <v>599</v>
      </c>
      <c r="AM7" s="9" t="s">
        <v>598</v>
      </c>
      <c r="AN7" s="9" t="s">
        <v>598</v>
      </c>
      <c r="AO7" s="9" t="s">
        <v>598</v>
      </c>
      <c r="AP7" s="9" t="s">
        <v>598</v>
      </c>
      <c r="AQ7" s="9" t="s">
        <v>598</v>
      </c>
      <c r="AR7" s="9" t="s">
        <v>598</v>
      </c>
      <c r="AS7" s="9" t="s">
        <v>598</v>
      </c>
      <c r="AT7" s="9" t="s">
        <v>597</v>
      </c>
      <c r="AU7" s="9" t="s">
        <v>598</v>
      </c>
      <c r="AV7" s="9" t="s">
        <v>598</v>
      </c>
      <c r="AW7" s="9" t="s">
        <v>598</v>
      </c>
      <c r="AX7" s="9" t="s">
        <v>598</v>
      </c>
      <c r="AY7" s="9" t="s">
        <v>598</v>
      </c>
      <c r="AZ7" s="9" t="s">
        <v>598</v>
      </c>
      <c r="BA7" s="9" t="s">
        <v>597</v>
      </c>
      <c r="BB7" s="9" t="s">
        <v>599</v>
      </c>
      <c r="BC7" s="9" t="s">
        <v>598</v>
      </c>
      <c r="BD7" s="9" t="s">
        <v>598</v>
      </c>
      <c r="BE7" s="9" t="s">
        <v>598</v>
      </c>
      <c r="BF7" s="9" t="s">
        <v>598</v>
      </c>
      <c r="BG7" s="9" t="s">
        <v>599</v>
      </c>
      <c r="BH7" s="9" t="s">
        <v>599</v>
      </c>
      <c r="BI7" s="9" t="s">
        <v>599</v>
      </c>
      <c r="BJ7" s="9" t="s">
        <v>597</v>
      </c>
      <c r="BK7" s="9" t="s">
        <v>597</v>
      </c>
      <c r="BL7" s="9" t="s">
        <v>597</v>
      </c>
      <c r="BM7" s="9" t="s">
        <v>598</v>
      </c>
      <c r="BN7" s="9" t="s">
        <v>598</v>
      </c>
      <c r="BO7" s="9" t="s">
        <v>598</v>
      </c>
      <c r="BP7" s="9" t="s">
        <v>598</v>
      </c>
      <c r="BQ7" s="9" t="s">
        <v>598</v>
      </c>
      <c r="BR7" s="9" t="s">
        <v>598</v>
      </c>
      <c r="BS7" s="9" t="s">
        <v>598</v>
      </c>
      <c r="BT7" s="9" t="s">
        <v>597</v>
      </c>
      <c r="BU7" s="9" t="s">
        <v>597</v>
      </c>
      <c r="BV7" s="9" t="s">
        <v>597</v>
      </c>
      <c r="BW7" s="9" t="s">
        <v>599</v>
      </c>
      <c r="BX7" s="9" t="s">
        <v>597</v>
      </c>
      <c r="BY7" s="9" t="s">
        <v>598</v>
      </c>
      <c r="BZ7" s="9" t="s">
        <v>599</v>
      </c>
      <c r="CA7" s="9" t="s">
        <v>598</v>
      </c>
      <c r="CB7" s="9" t="s">
        <v>598</v>
      </c>
      <c r="CC7" s="9" t="s">
        <v>598</v>
      </c>
      <c r="CD7" s="9" t="s">
        <v>598</v>
      </c>
      <c r="CE7" s="9" t="s">
        <v>598</v>
      </c>
      <c r="CF7" s="9" t="s">
        <v>598</v>
      </c>
      <c r="CG7" s="9" t="s">
        <v>598</v>
      </c>
      <c r="CH7" s="9" t="s">
        <v>598</v>
      </c>
      <c r="CI7" s="9" t="s">
        <v>598</v>
      </c>
      <c r="CJ7" s="9" t="s">
        <v>598</v>
      </c>
      <c r="CK7" s="9" t="s">
        <v>598</v>
      </c>
      <c r="CL7" s="9" t="s">
        <v>598</v>
      </c>
      <c r="CM7" s="9" t="s">
        <v>597</v>
      </c>
      <c r="CN7" s="9" t="s">
        <v>597</v>
      </c>
      <c r="CO7" s="9" t="s">
        <v>597</v>
      </c>
      <c r="CP7" s="9" t="s">
        <v>597</v>
      </c>
      <c r="CQ7" s="9" t="s">
        <v>598</v>
      </c>
      <c r="CR7" s="9" t="s">
        <v>598</v>
      </c>
      <c r="CS7" s="9" t="s">
        <v>598</v>
      </c>
      <c r="CT7" s="9" t="s">
        <v>598</v>
      </c>
      <c r="CU7" s="9" t="s">
        <v>599</v>
      </c>
      <c r="CV7" s="9" t="s">
        <v>598</v>
      </c>
      <c r="CW7" s="9" t="s">
        <v>598</v>
      </c>
      <c r="CX7" s="9" t="s">
        <v>597</v>
      </c>
      <c r="CY7" s="9" t="s">
        <v>599</v>
      </c>
      <c r="CZ7" s="9" t="s">
        <v>599</v>
      </c>
      <c r="DA7" s="9" t="s">
        <v>598</v>
      </c>
      <c r="DB7" s="9" t="s">
        <v>599</v>
      </c>
      <c r="DC7" s="9" t="s">
        <v>599</v>
      </c>
      <c r="DD7" s="9" t="s">
        <v>597</v>
      </c>
      <c r="DE7" s="9" t="s">
        <v>597</v>
      </c>
      <c r="DF7" s="9" t="s">
        <v>597</v>
      </c>
      <c r="DG7" s="9" t="s">
        <v>598</v>
      </c>
      <c r="DH7" s="9" t="s">
        <v>598</v>
      </c>
      <c r="DI7" s="9" t="s">
        <v>598</v>
      </c>
      <c r="DJ7" s="9" t="s">
        <v>599</v>
      </c>
      <c r="DK7" s="9" t="s">
        <v>599</v>
      </c>
      <c r="DL7" s="9" t="s">
        <v>598</v>
      </c>
      <c r="DM7" s="9" t="s">
        <v>598</v>
      </c>
      <c r="DN7" s="9" t="s">
        <v>597</v>
      </c>
      <c r="DO7" s="9" t="s">
        <v>597</v>
      </c>
      <c r="DP7" s="9" t="s">
        <v>598</v>
      </c>
      <c r="DQ7" s="9" t="s">
        <v>598</v>
      </c>
      <c r="DR7" s="9" t="s">
        <v>597</v>
      </c>
      <c r="DS7" s="9" t="s">
        <v>598</v>
      </c>
      <c r="DT7" s="9" t="s">
        <v>598</v>
      </c>
      <c r="DU7" s="9" t="s">
        <v>599</v>
      </c>
      <c r="DV7" s="9" t="s">
        <v>598</v>
      </c>
      <c r="DW7" s="9" t="s">
        <v>598</v>
      </c>
      <c r="DX7" s="9" t="s">
        <v>598</v>
      </c>
      <c r="DY7" s="9" t="s">
        <v>599</v>
      </c>
      <c r="DZ7" s="9" t="s">
        <v>598</v>
      </c>
      <c r="EA7" s="9" t="s">
        <v>598</v>
      </c>
      <c r="EB7" s="9" t="s">
        <v>599</v>
      </c>
      <c r="EC7" s="9" t="s">
        <v>599</v>
      </c>
      <c r="ED7" s="9" t="s">
        <v>597</v>
      </c>
      <c r="EE7" s="9" t="s">
        <v>598</v>
      </c>
      <c r="EF7" s="9" t="s">
        <v>598</v>
      </c>
      <c r="EG7" s="9" t="s">
        <v>598</v>
      </c>
      <c r="EH7" s="9" t="s">
        <v>598</v>
      </c>
      <c r="EI7" s="9" t="s">
        <v>597</v>
      </c>
      <c r="EJ7" s="9" t="s">
        <v>598</v>
      </c>
      <c r="EK7" s="9" t="s">
        <v>598</v>
      </c>
      <c r="EL7" s="9" t="s">
        <v>597</v>
      </c>
      <c r="EM7" s="9" t="s">
        <v>597</v>
      </c>
      <c r="EN7" s="9" t="s">
        <v>597</v>
      </c>
      <c r="EO7" s="9" t="s">
        <v>597</v>
      </c>
      <c r="EP7" s="9" t="s">
        <v>599</v>
      </c>
      <c r="EQ7" s="9" t="s">
        <v>597</v>
      </c>
      <c r="ER7" s="9" t="s">
        <v>597</v>
      </c>
      <c r="ES7" s="9" t="s">
        <v>597</v>
      </c>
      <c r="ET7" s="9" t="s">
        <v>598</v>
      </c>
      <c r="EU7" s="9" t="s">
        <v>598</v>
      </c>
      <c r="EV7" s="9" t="s">
        <v>598</v>
      </c>
      <c r="EW7" s="9" t="s">
        <v>597</v>
      </c>
      <c r="EX7" s="9" t="s">
        <v>598</v>
      </c>
      <c r="EY7" s="9" t="s">
        <v>598</v>
      </c>
      <c r="EZ7" s="9" t="s">
        <v>598</v>
      </c>
      <c r="FA7" s="9" t="s">
        <v>598</v>
      </c>
      <c r="FB7" s="9" t="s">
        <v>597</v>
      </c>
      <c r="FC7" s="9" t="s">
        <v>599</v>
      </c>
      <c r="FD7" s="9" t="s">
        <v>598</v>
      </c>
      <c r="FE7" s="9" t="s">
        <v>598</v>
      </c>
      <c r="FF7" s="9" t="s">
        <v>599</v>
      </c>
      <c r="FG7" s="9" t="s">
        <v>599</v>
      </c>
      <c r="FH7" s="9" t="s">
        <v>599</v>
      </c>
      <c r="FI7" s="9" t="s">
        <v>598</v>
      </c>
      <c r="FJ7" s="9" t="s">
        <v>599</v>
      </c>
      <c r="FK7" s="9" t="s">
        <v>599</v>
      </c>
      <c r="FL7" s="9" t="s">
        <v>599</v>
      </c>
      <c r="FM7" s="9" t="s">
        <v>599</v>
      </c>
      <c r="FN7" s="196"/>
      <c r="FO7" s="1"/>
      <c r="FP7" s="10" t="s">
        <v>599</v>
      </c>
      <c r="FQ7" s="10" t="s">
        <v>598</v>
      </c>
      <c r="FR7" s="10" t="s">
        <v>599</v>
      </c>
      <c r="FS7" s="10" t="s">
        <v>599</v>
      </c>
      <c r="FT7" s="10" t="s">
        <v>599</v>
      </c>
      <c r="FU7" s="10" t="s">
        <v>599</v>
      </c>
      <c r="FV7" s="10" t="s">
        <v>599</v>
      </c>
      <c r="FW7" s="10" t="s">
        <v>599</v>
      </c>
      <c r="FX7" s="192"/>
    </row>
    <row r="8" spans="1:180" ht="15" hidden="1" customHeight="1" x14ac:dyDescent="0.35">
      <c r="A8" s="196"/>
      <c r="B8" s="196"/>
      <c r="C8" s="9" t="s">
        <v>600</v>
      </c>
      <c r="D8" s="9" t="s">
        <v>600</v>
      </c>
      <c r="E8" s="9" t="s">
        <v>600</v>
      </c>
      <c r="F8" s="9" t="s">
        <v>601</v>
      </c>
      <c r="G8" s="9" t="s">
        <v>601</v>
      </c>
      <c r="H8" s="9" t="s">
        <v>600</v>
      </c>
      <c r="I8" s="9" t="s">
        <v>600</v>
      </c>
      <c r="J8" s="9" t="s">
        <v>601</v>
      </c>
      <c r="K8" s="9" t="s">
        <v>601</v>
      </c>
      <c r="L8" s="9" t="s">
        <v>601</v>
      </c>
      <c r="M8" s="9" t="s">
        <v>601</v>
      </c>
      <c r="N8" s="9" t="s">
        <v>601</v>
      </c>
      <c r="O8" s="9" t="s">
        <v>601</v>
      </c>
      <c r="P8" s="9" t="s">
        <v>601</v>
      </c>
      <c r="Q8" s="9" t="s">
        <v>601</v>
      </c>
      <c r="R8" s="9" t="s">
        <v>600</v>
      </c>
      <c r="S8" s="9" t="s">
        <v>600</v>
      </c>
      <c r="T8" s="9" t="s">
        <v>601</v>
      </c>
      <c r="U8" s="9" t="s">
        <v>601</v>
      </c>
      <c r="V8" s="9" t="s">
        <v>601</v>
      </c>
      <c r="W8" s="9" t="s">
        <v>600</v>
      </c>
      <c r="X8" s="9" t="s">
        <v>600</v>
      </c>
      <c r="Y8" s="9" t="s">
        <v>600</v>
      </c>
      <c r="Z8" s="9" t="s">
        <v>601</v>
      </c>
      <c r="AA8" s="9" t="s">
        <v>600</v>
      </c>
      <c r="AB8" s="9" t="s">
        <v>600</v>
      </c>
      <c r="AC8" s="9" t="s">
        <v>600</v>
      </c>
      <c r="AD8" s="9" t="s">
        <v>600</v>
      </c>
      <c r="AE8" s="9" t="s">
        <v>601</v>
      </c>
      <c r="AF8" s="9" t="s">
        <v>601</v>
      </c>
      <c r="AG8" s="9" t="s">
        <v>601</v>
      </c>
      <c r="AH8" s="9" t="s">
        <v>600</v>
      </c>
      <c r="AI8" s="9" t="s">
        <v>600</v>
      </c>
      <c r="AJ8" s="9" t="s">
        <v>601</v>
      </c>
      <c r="AK8" s="9" t="s">
        <v>601</v>
      </c>
      <c r="AL8" s="9" t="s">
        <v>601</v>
      </c>
      <c r="AM8" s="9" t="s">
        <v>600</v>
      </c>
      <c r="AN8" s="9" t="s">
        <v>600</v>
      </c>
      <c r="AO8" s="9" t="s">
        <v>600</v>
      </c>
      <c r="AP8" s="9" t="s">
        <v>600</v>
      </c>
      <c r="AQ8" s="9" t="s">
        <v>600</v>
      </c>
      <c r="AR8" s="9" t="s">
        <v>600</v>
      </c>
      <c r="AS8" s="9" t="s">
        <v>600</v>
      </c>
      <c r="AT8" s="9" t="s">
        <v>600</v>
      </c>
      <c r="AU8" s="9" t="s">
        <v>601</v>
      </c>
      <c r="AV8" s="9" t="s">
        <v>601</v>
      </c>
      <c r="AW8" s="9" t="s">
        <v>601</v>
      </c>
      <c r="AX8" s="9" t="s">
        <v>600</v>
      </c>
      <c r="AY8" s="9" t="s">
        <v>600</v>
      </c>
      <c r="AZ8" s="9" t="s">
        <v>600</v>
      </c>
      <c r="BA8" s="9" t="s">
        <v>600</v>
      </c>
      <c r="BB8" s="9" t="s">
        <v>600</v>
      </c>
      <c r="BC8" s="9" t="s">
        <v>600</v>
      </c>
      <c r="BD8" s="9" t="s">
        <v>600</v>
      </c>
      <c r="BE8" s="9" t="s">
        <v>600</v>
      </c>
      <c r="BF8" s="9" t="s">
        <v>600</v>
      </c>
      <c r="BG8" s="9" t="s">
        <v>601</v>
      </c>
      <c r="BH8" s="9" t="s">
        <v>601</v>
      </c>
      <c r="BI8" s="9" t="s">
        <v>601</v>
      </c>
      <c r="BJ8" s="9" t="s">
        <v>601</v>
      </c>
      <c r="BK8" s="9" t="s">
        <v>601</v>
      </c>
      <c r="BL8" s="9" t="s">
        <v>601</v>
      </c>
      <c r="BM8" s="9" t="s">
        <v>600</v>
      </c>
      <c r="BN8" s="9" t="s">
        <v>601</v>
      </c>
      <c r="BO8" s="9" t="s">
        <v>601</v>
      </c>
      <c r="BP8" s="9" t="s">
        <v>601</v>
      </c>
      <c r="BQ8" s="9" t="s">
        <v>601</v>
      </c>
      <c r="BR8" s="9" t="s">
        <v>601</v>
      </c>
      <c r="BS8" s="9" t="s">
        <v>601</v>
      </c>
      <c r="BT8" s="9" t="s">
        <v>601</v>
      </c>
      <c r="BU8" s="9" t="s">
        <v>601</v>
      </c>
      <c r="BV8" s="9" t="s">
        <v>601</v>
      </c>
      <c r="BW8" s="9" t="s">
        <v>600</v>
      </c>
      <c r="BX8" s="9" t="s">
        <v>601</v>
      </c>
      <c r="BY8" s="9" t="s">
        <v>601</v>
      </c>
      <c r="BZ8" s="9" t="s">
        <v>600</v>
      </c>
      <c r="CA8" s="9" t="s">
        <v>600</v>
      </c>
      <c r="CB8" s="9" t="s">
        <v>600</v>
      </c>
      <c r="CC8" s="9" t="s">
        <v>600</v>
      </c>
      <c r="CD8" s="9" t="s">
        <v>600</v>
      </c>
      <c r="CE8" s="9" t="s">
        <v>600</v>
      </c>
      <c r="CF8" s="9" t="s">
        <v>601</v>
      </c>
      <c r="CG8" s="9" t="s">
        <v>601</v>
      </c>
      <c r="CH8" s="9" t="s">
        <v>601</v>
      </c>
      <c r="CI8" s="9" t="s">
        <v>601</v>
      </c>
      <c r="CJ8" s="9" t="s">
        <v>601</v>
      </c>
      <c r="CK8" s="9" t="s">
        <v>601</v>
      </c>
      <c r="CL8" s="9" t="s">
        <v>601</v>
      </c>
      <c r="CM8" s="9" t="s">
        <v>601</v>
      </c>
      <c r="CN8" s="9" t="s">
        <v>601</v>
      </c>
      <c r="CO8" s="9" t="s">
        <v>601</v>
      </c>
      <c r="CP8" s="9" t="s">
        <v>601</v>
      </c>
      <c r="CQ8" s="9" t="s">
        <v>601</v>
      </c>
      <c r="CR8" s="9" t="s">
        <v>601</v>
      </c>
      <c r="CS8" s="9" t="s">
        <v>600</v>
      </c>
      <c r="CT8" s="9" t="s">
        <v>600</v>
      </c>
      <c r="CU8" s="9" t="s">
        <v>600</v>
      </c>
      <c r="CV8" s="9" t="s">
        <v>602</v>
      </c>
      <c r="CW8" s="9" t="s">
        <v>603</v>
      </c>
      <c r="CX8" s="9" t="s">
        <v>602</v>
      </c>
      <c r="CY8" s="9" t="s">
        <v>603</v>
      </c>
      <c r="CZ8" s="9" t="s">
        <v>602</v>
      </c>
      <c r="DA8" s="9" t="s">
        <v>600</v>
      </c>
      <c r="DB8" s="9" t="s">
        <v>600</v>
      </c>
      <c r="DC8" s="9" t="s">
        <v>600</v>
      </c>
      <c r="DD8" s="9" t="s">
        <v>602</v>
      </c>
      <c r="DE8" s="9" t="s">
        <v>602</v>
      </c>
      <c r="DF8" s="9" t="s">
        <v>600</v>
      </c>
      <c r="DG8" s="9" t="s">
        <v>600</v>
      </c>
      <c r="DH8" s="9" t="s">
        <v>600</v>
      </c>
      <c r="DI8" s="9" t="s">
        <v>600</v>
      </c>
      <c r="DJ8" s="9" t="s">
        <v>600</v>
      </c>
      <c r="DK8" s="9" t="s">
        <v>600</v>
      </c>
      <c r="DL8" s="9" t="s">
        <v>600</v>
      </c>
      <c r="DM8" s="9" t="s">
        <v>600</v>
      </c>
      <c r="DN8" s="9" t="s">
        <v>602</v>
      </c>
      <c r="DO8" s="9" t="s">
        <v>602</v>
      </c>
      <c r="DP8" s="9" t="s">
        <v>603</v>
      </c>
      <c r="DQ8" s="9" t="s">
        <v>603</v>
      </c>
      <c r="DR8" s="9" t="s">
        <v>602</v>
      </c>
      <c r="DS8" s="9" t="s">
        <v>600</v>
      </c>
      <c r="DT8" s="9" t="s">
        <v>600</v>
      </c>
      <c r="DU8" s="9" t="s">
        <v>600</v>
      </c>
      <c r="DV8" s="9" t="s">
        <v>600</v>
      </c>
      <c r="DW8" s="9" t="s">
        <v>602</v>
      </c>
      <c r="DX8" s="9" t="s">
        <v>600</v>
      </c>
      <c r="DY8" s="9" t="s">
        <v>600</v>
      </c>
      <c r="DZ8" s="9" t="s">
        <v>600</v>
      </c>
      <c r="EA8" s="9" t="s">
        <v>600</v>
      </c>
      <c r="EB8" s="9" t="s">
        <v>603</v>
      </c>
      <c r="EC8" s="9" t="s">
        <v>603</v>
      </c>
      <c r="ED8" s="9" t="s">
        <v>602</v>
      </c>
      <c r="EE8" s="9" t="s">
        <v>603</v>
      </c>
      <c r="EF8" s="9" t="s">
        <v>603</v>
      </c>
      <c r="EG8" s="9" t="s">
        <v>603</v>
      </c>
      <c r="EH8" s="9" t="s">
        <v>603</v>
      </c>
      <c r="EI8" s="9" t="s">
        <v>602</v>
      </c>
      <c r="EJ8" s="9" t="s">
        <v>600</v>
      </c>
      <c r="EK8" s="9" t="s">
        <v>600</v>
      </c>
      <c r="EL8" s="9" t="s">
        <v>600</v>
      </c>
      <c r="EM8" s="9" t="s">
        <v>600</v>
      </c>
      <c r="EN8" s="9" t="s">
        <v>600</v>
      </c>
      <c r="EO8" s="9" t="s">
        <v>600</v>
      </c>
      <c r="EP8" s="9" t="s">
        <v>603</v>
      </c>
      <c r="EQ8" s="9" t="s">
        <v>602</v>
      </c>
      <c r="ER8" s="9" t="s">
        <v>602</v>
      </c>
      <c r="ES8" s="9" t="s">
        <v>602</v>
      </c>
      <c r="ET8" s="9" t="s">
        <v>600</v>
      </c>
      <c r="EU8" s="9" t="s">
        <v>603</v>
      </c>
      <c r="EV8" s="9" t="s">
        <v>603</v>
      </c>
      <c r="EW8" s="9" t="s">
        <v>602</v>
      </c>
      <c r="EX8" s="9" t="s">
        <v>601</v>
      </c>
      <c r="EY8" s="9" t="s">
        <v>601</v>
      </c>
      <c r="EZ8" s="9" t="s">
        <v>601</v>
      </c>
      <c r="FA8" s="9" t="s">
        <v>601</v>
      </c>
      <c r="FB8" s="9" t="s">
        <v>602</v>
      </c>
      <c r="FC8" s="9" t="s">
        <v>600</v>
      </c>
      <c r="FD8" s="9" t="s">
        <v>600</v>
      </c>
      <c r="FE8" s="9" t="s">
        <v>600</v>
      </c>
      <c r="FF8" s="9" t="s">
        <v>601</v>
      </c>
      <c r="FG8" s="9" t="s">
        <v>601</v>
      </c>
      <c r="FH8" s="9" t="s">
        <v>601</v>
      </c>
      <c r="FI8" s="9" t="s">
        <v>601</v>
      </c>
      <c r="FJ8" s="9" t="s">
        <v>601</v>
      </c>
      <c r="FK8" s="9" t="s">
        <v>601</v>
      </c>
      <c r="FL8" s="9" t="s">
        <v>601</v>
      </c>
      <c r="FM8" s="9" t="s">
        <v>601</v>
      </c>
      <c r="FN8" s="196"/>
      <c r="FO8" s="1"/>
      <c r="FP8" s="10" t="s">
        <v>600</v>
      </c>
      <c r="FQ8" s="10" t="s">
        <v>600</v>
      </c>
      <c r="FR8" s="10" t="s">
        <v>600</v>
      </c>
      <c r="FS8" s="10" t="s">
        <v>600</v>
      </c>
      <c r="FT8" s="10" t="s">
        <v>601</v>
      </c>
      <c r="FU8" s="10" t="s">
        <v>601</v>
      </c>
      <c r="FV8" s="10" t="s">
        <v>600</v>
      </c>
      <c r="FW8" s="10" t="s">
        <v>600</v>
      </c>
      <c r="FX8" s="192"/>
    </row>
    <row r="9" spans="1:180" ht="40" customHeight="1" x14ac:dyDescent="0.35">
      <c r="A9" s="196"/>
      <c r="B9" s="196"/>
      <c r="C9" s="11" t="s">
        <v>604</v>
      </c>
      <c r="D9" s="11" t="s">
        <v>45</v>
      </c>
      <c r="E9" s="11" t="s">
        <v>45</v>
      </c>
      <c r="F9" s="11" t="s">
        <v>45</v>
      </c>
      <c r="G9" s="11" t="s">
        <v>45</v>
      </c>
      <c r="H9" s="11" t="s">
        <v>84</v>
      </c>
      <c r="I9" s="11" t="s">
        <v>84</v>
      </c>
      <c r="J9" s="11" t="s">
        <v>126</v>
      </c>
      <c r="K9" s="11" t="s">
        <v>126</v>
      </c>
      <c r="L9" s="11" t="s">
        <v>70</v>
      </c>
      <c r="M9" s="11" t="s">
        <v>70</v>
      </c>
      <c r="N9" s="11" t="s">
        <v>70</v>
      </c>
      <c r="O9" s="11" t="s">
        <v>70</v>
      </c>
      <c r="P9" s="11" t="s">
        <v>70</v>
      </c>
      <c r="Q9" s="11" t="s">
        <v>70</v>
      </c>
      <c r="R9" s="11" t="s">
        <v>70</v>
      </c>
      <c r="S9" s="11" t="s">
        <v>70</v>
      </c>
      <c r="T9" s="11" t="s">
        <v>605</v>
      </c>
      <c r="U9" s="11" t="s">
        <v>605</v>
      </c>
      <c r="V9" s="11" t="s">
        <v>605</v>
      </c>
      <c r="W9" s="11" t="s">
        <v>240</v>
      </c>
      <c r="X9" s="11" t="s">
        <v>247</v>
      </c>
      <c r="Y9" s="11" t="s">
        <v>247</v>
      </c>
      <c r="Z9" s="11" t="s">
        <v>247</v>
      </c>
      <c r="AA9" s="11" t="s">
        <v>40</v>
      </c>
      <c r="AB9" s="11" t="s">
        <v>40</v>
      </c>
      <c r="AC9" s="11" t="s">
        <v>40</v>
      </c>
      <c r="AD9" s="11" t="s">
        <v>40</v>
      </c>
      <c r="AE9" s="11" t="s">
        <v>40</v>
      </c>
      <c r="AF9" s="11" t="s">
        <v>40</v>
      </c>
      <c r="AG9" s="11" t="s">
        <v>40</v>
      </c>
      <c r="AH9" s="11" t="s">
        <v>518</v>
      </c>
      <c r="AI9" s="11" t="s">
        <v>30</v>
      </c>
      <c r="AJ9" s="11" t="s">
        <v>366</v>
      </c>
      <c r="AK9" s="11" t="s">
        <v>384</v>
      </c>
      <c r="AL9" s="11" t="s">
        <v>384</v>
      </c>
      <c r="AM9" s="11" t="s">
        <v>48</v>
      </c>
      <c r="AN9" s="11" t="s">
        <v>48</v>
      </c>
      <c r="AO9" s="11" t="s">
        <v>606</v>
      </c>
      <c r="AP9" s="11" t="s">
        <v>35</v>
      </c>
      <c r="AQ9" s="11" t="s">
        <v>35</v>
      </c>
      <c r="AR9" s="11" t="s">
        <v>607</v>
      </c>
      <c r="AS9" s="11" t="s">
        <v>608</v>
      </c>
      <c r="AT9" s="11" t="s">
        <v>609</v>
      </c>
      <c r="AU9" s="11" t="s">
        <v>67</v>
      </c>
      <c r="AV9" s="11" t="s">
        <v>67</v>
      </c>
      <c r="AW9" s="11" t="s">
        <v>67</v>
      </c>
      <c r="AX9" s="11" t="s">
        <v>117</v>
      </c>
      <c r="AY9" s="11" t="s">
        <v>117</v>
      </c>
      <c r="AZ9" s="11" t="s">
        <v>117</v>
      </c>
      <c r="BA9" s="11" t="s">
        <v>117</v>
      </c>
      <c r="BB9" s="11" t="s">
        <v>117</v>
      </c>
      <c r="BC9" s="11" t="s">
        <v>117</v>
      </c>
      <c r="BD9" s="11" t="s">
        <v>610</v>
      </c>
      <c r="BE9" s="11" t="s">
        <v>610</v>
      </c>
      <c r="BF9" s="11" t="s">
        <v>611</v>
      </c>
      <c r="BG9" s="11" t="s">
        <v>51</v>
      </c>
      <c r="BH9" s="11" t="s">
        <v>51</v>
      </c>
      <c r="BI9" s="11" t="s">
        <v>51</v>
      </c>
      <c r="BJ9" s="11" t="s">
        <v>58</v>
      </c>
      <c r="BK9" s="11" t="s">
        <v>58</v>
      </c>
      <c r="BL9" s="11" t="s">
        <v>58</v>
      </c>
      <c r="BM9" s="11" t="s">
        <v>58</v>
      </c>
      <c r="BN9" s="11" t="s">
        <v>58</v>
      </c>
      <c r="BO9" s="11" t="s">
        <v>58</v>
      </c>
      <c r="BP9" s="11" t="s">
        <v>58</v>
      </c>
      <c r="BQ9" s="11" t="s">
        <v>58</v>
      </c>
      <c r="BR9" s="11" t="s">
        <v>58</v>
      </c>
      <c r="BS9" s="11" t="s">
        <v>58</v>
      </c>
      <c r="BT9" s="11" t="s">
        <v>58</v>
      </c>
      <c r="BU9" s="11" t="s">
        <v>58</v>
      </c>
      <c r="BV9" s="11" t="s">
        <v>58</v>
      </c>
      <c r="BW9" s="11" t="s">
        <v>58</v>
      </c>
      <c r="BX9" s="11" t="s">
        <v>612</v>
      </c>
      <c r="BY9" s="11" t="s">
        <v>612</v>
      </c>
      <c r="BZ9" s="11" t="s">
        <v>613</v>
      </c>
      <c r="CA9" s="11" t="s">
        <v>92</v>
      </c>
      <c r="CB9" s="11" t="s">
        <v>92</v>
      </c>
      <c r="CC9" s="11" t="s">
        <v>92</v>
      </c>
      <c r="CD9" s="11" t="s">
        <v>92</v>
      </c>
      <c r="CE9" s="11" t="s">
        <v>92</v>
      </c>
      <c r="CF9" s="11" t="s">
        <v>92</v>
      </c>
      <c r="CG9" s="11" t="s">
        <v>92</v>
      </c>
      <c r="CH9" s="11" t="s">
        <v>92</v>
      </c>
      <c r="CI9" s="11" t="s">
        <v>92</v>
      </c>
      <c r="CJ9" s="11" t="s">
        <v>92</v>
      </c>
      <c r="CK9" s="11" t="s">
        <v>92</v>
      </c>
      <c r="CL9" s="11" t="s">
        <v>92</v>
      </c>
      <c r="CM9" s="11" t="s">
        <v>114</v>
      </c>
      <c r="CN9" s="11" t="s">
        <v>114</v>
      </c>
      <c r="CO9" s="11" t="s">
        <v>114</v>
      </c>
      <c r="CP9" s="11" t="s">
        <v>114</v>
      </c>
      <c r="CQ9" s="11" t="s">
        <v>122</v>
      </c>
      <c r="CR9" s="11" t="s">
        <v>122</v>
      </c>
      <c r="CS9" s="11" t="s">
        <v>614</v>
      </c>
      <c r="CT9" s="11" t="s">
        <v>614</v>
      </c>
      <c r="CU9" s="11" t="s">
        <v>615</v>
      </c>
      <c r="CV9" s="11" t="s">
        <v>616</v>
      </c>
      <c r="CW9" s="11" t="s">
        <v>284</v>
      </c>
      <c r="CX9" s="11" t="s">
        <v>617</v>
      </c>
      <c r="CY9" s="11" t="s">
        <v>311</v>
      </c>
      <c r="CZ9" s="11" t="s">
        <v>618</v>
      </c>
      <c r="DA9" s="11" t="s">
        <v>619</v>
      </c>
      <c r="DB9" s="11" t="s">
        <v>84</v>
      </c>
      <c r="DC9" s="11" t="s">
        <v>84</v>
      </c>
      <c r="DD9" s="11" t="s">
        <v>70</v>
      </c>
      <c r="DE9" s="11" t="s">
        <v>70</v>
      </c>
      <c r="DF9" s="11" t="s">
        <v>518</v>
      </c>
      <c r="DG9" s="11" t="s">
        <v>620</v>
      </c>
      <c r="DH9" s="11" t="s">
        <v>621</v>
      </c>
      <c r="DI9" s="11" t="s">
        <v>622</v>
      </c>
      <c r="DJ9" s="11" t="s">
        <v>623</v>
      </c>
      <c r="DK9" s="11" t="s">
        <v>624</v>
      </c>
      <c r="DL9" s="11" t="s">
        <v>625</v>
      </c>
      <c r="DM9" s="11" t="s">
        <v>626</v>
      </c>
      <c r="DN9" s="11" t="s">
        <v>627</v>
      </c>
      <c r="DO9" s="11" t="s">
        <v>628</v>
      </c>
      <c r="DP9" s="11" t="s">
        <v>381</v>
      </c>
      <c r="DQ9" s="11" t="s">
        <v>629</v>
      </c>
      <c r="DR9" s="11" t="s">
        <v>630</v>
      </c>
      <c r="DS9" s="11" t="s">
        <v>631</v>
      </c>
      <c r="DT9" s="11" t="s">
        <v>632</v>
      </c>
      <c r="DU9" s="11" t="s">
        <v>633</v>
      </c>
      <c r="DV9" s="11" t="s">
        <v>634</v>
      </c>
      <c r="DW9" s="11" t="s">
        <v>635</v>
      </c>
      <c r="DX9" s="11" t="s">
        <v>636</v>
      </c>
      <c r="DY9" s="11" t="s">
        <v>636</v>
      </c>
      <c r="DZ9" s="11" t="s">
        <v>636</v>
      </c>
      <c r="EA9" s="11" t="s">
        <v>636</v>
      </c>
      <c r="EB9" s="11" t="s">
        <v>637</v>
      </c>
      <c r="EC9" s="11" t="s">
        <v>637</v>
      </c>
      <c r="ED9" s="11" t="s">
        <v>58</v>
      </c>
      <c r="EE9" s="11" t="s">
        <v>58</v>
      </c>
      <c r="EF9" s="11" t="s">
        <v>58</v>
      </c>
      <c r="EG9" s="11" t="s">
        <v>58</v>
      </c>
      <c r="EH9" s="11" t="s">
        <v>58</v>
      </c>
      <c r="EI9" s="11" t="s">
        <v>58</v>
      </c>
      <c r="EJ9" s="11" t="s">
        <v>638</v>
      </c>
      <c r="EK9" s="11" t="s">
        <v>638</v>
      </c>
      <c r="EL9" s="11" t="s">
        <v>639</v>
      </c>
      <c r="EM9" s="11" t="s">
        <v>639</v>
      </c>
      <c r="EN9" s="11" t="s">
        <v>639</v>
      </c>
      <c r="EO9" s="11" t="s">
        <v>639</v>
      </c>
      <c r="EP9" s="11" t="s">
        <v>305</v>
      </c>
      <c r="EQ9" s="11" t="s">
        <v>640</v>
      </c>
      <c r="ER9" s="11" t="s">
        <v>641</v>
      </c>
      <c r="ES9" s="11" t="s">
        <v>92</v>
      </c>
      <c r="ET9" s="11" t="s">
        <v>92</v>
      </c>
      <c r="EU9" s="11" t="s">
        <v>92</v>
      </c>
      <c r="EV9" s="11" t="s">
        <v>92</v>
      </c>
      <c r="EW9" s="11" t="s">
        <v>92</v>
      </c>
      <c r="EX9" s="11" t="s">
        <v>642</v>
      </c>
      <c r="EY9" s="11" t="s">
        <v>642</v>
      </c>
      <c r="EZ9" s="11" t="s">
        <v>642</v>
      </c>
      <c r="FA9" s="11" t="s">
        <v>642</v>
      </c>
      <c r="FB9" s="11" t="s">
        <v>643</v>
      </c>
      <c r="FC9" s="11" t="s">
        <v>644</v>
      </c>
      <c r="FD9" s="11" t="s">
        <v>644</v>
      </c>
      <c r="FE9" s="11" t="s">
        <v>644</v>
      </c>
      <c r="FF9" s="11" t="s">
        <v>645</v>
      </c>
      <c r="FG9" s="11" t="s">
        <v>646</v>
      </c>
      <c r="FH9" s="11" t="s">
        <v>646</v>
      </c>
      <c r="FI9" s="11" t="s">
        <v>143</v>
      </c>
      <c r="FJ9" s="11" t="s">
        <v>154</v>
      </c>
      <c r="FK9" s="11" t="s">
        <v>647</v>
      </c>
      <c r="FL9" s="11" t="s">
        <v>648</v>
      </c>
      <c r="FM9" s="11" t="s">
        <v>649</v>
      </c>
      <c r="FN9" s="196"/>
      <c r="FO9" s="1"/>
      <c r="FP9" s="12" t="s">
        <v>650</v>
      </c>
      <c r="FQ9" s="12" t="s">
        <v>651</v>
      </c>
      <c r="FR9" s="12" t="s">
        <v>652</v>
      </c>
      <c r="FS9" s="12" t="s">
        <v>653</v>
      </c>
      <c r="FT9" s="12" t="s">
        <v>654</v>
      </c>
      <c r="FU9" s="12" t="s">
        <v>655</v>
      </c>
      <c r="FV9" s="12" t="s">
        <v>644</v>
      </c>
      <c r="FW9" s="12" t="s">
        <v>644</v>
      </c>
      <c r="FX9" s="192"/>
    </row>
    <row r="10" spans="1:180" ht="40" customHeight="1" x14ac:dyDescent="0.35">
      <c r="A10" s="196"/>
      <c r="B10" s="196"/>
      <c r="C10" s="9" t="s">
        <v>319</v>
      </c>
      <c r="D10" s="9" t="s">
        <v>656</v>
      </c>
      <c r="E10" s="9" t="s">
        <v>279</v>
      </c>
      <c r="F10" s="9" t="s">
        <v>657</v>
      </c>
      <c r="G10" s="9" t="s">
        <v>658</v>
      </c>
      <c r="H10" s="9" t="s">
        <v>659</v>
      </c>
      <c r="I10" s="9" t="s">
        <v>660</v>
      </c>
      <c r="J10" s="9" t="s">
        <v>661</v>
      </c>
      <c r="K10" s="9" t="s">
        <v>662</v>
      </c>
      <c r="L10" s="9" t="s">
        <v>663</v>
      </c>
      <c r="M10" s="9" t="s">
        <v>664</v>
      </c>
      <c r="N10" s="9" t="s">
        <v>665</v>
      </c>
      <c r="O10" s="9" t="s">
        <v>666</v>
      </c>
      <c r="P10" s="9" t="s">
        <v>667</v>
      </c>
      <c r="Q10" s="9" t="s">
        <v>668</v>
      </c>
      <c r="R10" s="9" t="s">
        <v>329</v>
      </c>
      <c r="S10" s="9" t="s">
        <v>669</v>
      </c>
      <c r="T10" s="9" t="s">
        <v>670</v>
      </c>
      <c r="U10" s="9" t="s">
        <v>671</v>
      </c>
      <c r="V10" s="9" t="s">
        <v>672</v>
      </c>
      <c r="W10" s="9" t="s">
        <v>241</v>
      </c>
      <c r="X10" s="9" t="s">
        <v>673</v>
      </c>
      <c r="Y10" s="9" t="s">
        <v>674</v>
      </c>
      <c r="Z10" s="9" t="s">
        <v>259</v>
      </c>
      <c r="AA10" s="9" t="s">
        <v>675</v>
      </c>
      <c r="AB10" s="9" t="s">
        <v>232</v>
      </c>
      <c r="AC10" s="9" t="s">
        <v>234</v>
      </c>
      <c r="AD10" s="9" t="s">
        <v>676</v>
      </c>
      <c r="AE10" s="9" t="s">
        <v>677</v>
      </c>
      <c r="AF10" s="9" t="s">
        <v>678</v>
      </c>
      <c r="AG10" s="9" t="s">
        <v>679</v>
      </c>
      <c r="AH10" s="9" t="s">
        <v>524</v>
      </c>
      <c r="AI10" s="9" t="s">
        <v>680</v>
      </c>
      <c r="AJ10" s="9" t="s">
        <v>681</v>
      </c>
      <c r="AK10" s="9" t="s">
        <v>682</v>
      </c>
      <c r="AL10" s="9" t="s">
        <v>683</v>
      </c>
      <c r="AM10" s="9" t="s">
        <v>684</v>
      </c>
      <c r="AN10" s="9" t="s">
        <v>685</v>
      </c>
      <c r="AO10" s="9" t="s">
        <v>606</v>
      </c>
      <c r="AP10" s="9" t="s">
        <v>686</v>
      </c>
      <c r="AQ10" s="9" t="s">
        <v>687</v>
      </c>
      <c r="AR10" s="9" t="s">
        <v>688</v>
      </c>
      <c r="AS10" s="9" t="s">
        <v>689</v>
      </c>
      <c r="AT10" s="9" t="s">
        <v>690</v>
      </c>
      <c r="AU10" s="9" t="s">
        <v>691</v>
      </c>
      <c r="AV10" s="9" t="s">
        <v>692</v>
      </c>
      <c r="AW10" s="9" t="s">
        <v>693</v>
      </c>
      <c r="AX10" s="9" t="s">
        <v>694</v>
      </c>
      <c r="AY10" s="9" t="s">
        <v>695</v>
      </c>
      <c r="AZ10" s="9" t="s">
        <v>696</v>
      </c>
      <c r="BA10" s="9" t="s">
        <v>697</v>
      </c>
      <c r="BB10" s="9" t="s">
        <v>698</v>
      </c>
      <c r="BC10" s="9" t="s">
        <v>531</v>
      </c>
      <c r="BD10" s="9" t="s">
        <v>699</v>
      </c>
      <c r="BE10" s="9" t="s">
        <v>700</v>
      </c>
      <c r="BF10" s="9" t="s">
        <v>701</v>
      </c>
      <c r="BG10" s="9" t="s">
        <v>702</v>
      </c>
      <c r="BH10" s="9" t="s">
        <v>703</v>
      </c>
      <c r="BI10" s="9" t="s">
        <v>704</v>
      </c>
      <c r="BJ10" s="9" t="s">
        <v>705</v>
      </c>
      <c r="BK10" s="9" t="s">
        <v>706</v>
      </c>
      <c r="BL10" s="9" t="s">
        <v>707</v>
      </c>
      <c r="BM10" s="9" t="s">
        <v>296</v>
      </c>
      <c r="BN10" s="9" t="s">
        <v>708</v>
      </c>
      <c r="BO10" s="9" t="s">
        <v>709</v>
      </c>
      <c r="BP10" s="9" t="s">
        <v>710</v>
      </c>
      <c r="BQ10" s="9" t="s">
        <v>711</v>
      </c>
      <c r="BR10" s="9" t="s">
        <v>712</v>
      </c>
      <c r="BS10" s="9" t="s">
        <v>713</v>
      </c>
      <c r="BT10" s="9" t="s">
        <v>714</v>
      </c>
      <c r="BU10" s="9" t="s">
        <v>715</v>
      </c>
      <c r="BV10" s="9" t="s">
        <v>716</v>
      </c>
      <c r="BW10" s="9" t="s">
        <v>291</v>
      </c>
      <c r="BX10" s="9" t="s">
        <v>717</v>
      </c>
      <c r="BY10" s="9" t="s">
        <v>718</v>
      </c>
      <c r="BZ10" s="9" t="s">
        <v>719</v>
      </c>
      <c r="CA10" s="9" t="s">
        <v>720</v>
      </c>
      <c r="CB10" s="9" t="s">
        <v>721</v>
      </c>
      <c r="CC10" s="9" t="s">
        <v>722</v>
      </c>
      <c r="CD10" s="9" t="s">
        <v>723</v>
      </c>
      <c r="CE10" s="9" t="s">
        <v>724</v>
      </c>
      <c r="CF10" s="9" t="s">
        <v>725</v>
      </c>
      <c r="CG10" s="9" t="s">
        <v>726</v>
      </c>
      <c r="CH10" s="9" t="s">
        <v>727</v>
      </c>
      <c r="CI10" s="9" t="s">
        <v>728</v>
      </c>
      <c r="CJ10" s="9" t="s">
        <v>729</v>
      </c>
      <c r="CK10" s="9" t="s">
        <v>730</v>
      </c>
      <c r="CL10" s="9" t="s">
        <v>731</v>
      </c>
      <c r="CM10" s="9" t="s">
        <v>732</v>
      </c>
      <c r="CN10" s="9" t="s">
        <v>733</v>
      </c>
      <c r="CO10" s="9" t="s">
        <v>734</v>
      </c>
      <c r="CP10" s="9" t="s">
        <v>735</v>
      </c>
      <c r="CQ10" s="9" t="s">
        <v>736</v>
      </c>
      <c r="CR10" s="9" t="s">
        <v>737</v>
      </c>
      <c r="CS10" s="9" t="s">
        <v>738</v>
      </c>
      <c r="CT10" s="9" t="s">
        <v>739</v>
      </c>
      <c r="CU10" s="9" t="s">
        <v>740</v>
      </c>
      <c r="CV10" s="9" t="s">
        <v>741</v>
      </c>
      <c r="CW10" s="9" t="s">
        <v>285</v>
      </c>
      <c r="CX10" s="9" t="s">
        <v>742</v>
      </c>
      <c r="CY10" s="9" t="s">
        <v>743</v>
      </c>
      <c r="CZ10" s="9" t="s">
        <v>744</v>
      </c>
      <c r="DA10" s="9" t="s">
        <v>745</v>
      </c>
      <c r="DB10" s="9" t="s">
        <v>746</v>
      </c>
      <c r="DC10" s="9" t="s">
        <v>747</v>
      </c>
      <c r="DD10" s="9" t="s">
        <v>748</v>
      </c>
      <c r="DE10" s="9" t="s">
        <v>749</v>
      </c>
      <c r="DF10" s="9" t="s">
        <v>750</v>
      </c>
      <c r="DG10" s="9" t="s">
        <v>751</v>
      </c>
      <c r="DH10" s="9" t="s">
        <v>752</v>
      </c>
      <c r="DI10" s="9" t="s">
        <v>753</v>
      </c>
      <c r="DJ10" s="9" t="s">
        <v>754</v>
      </c>
      <c r="DK10" s="9" t="s">
        <v>755</v>
      </c>
      <c r="DL10" s="9" t="s">
        <v>756</v>
      </c>
      <c r="DM10" s="9" t="s">
        <v>757</v>
      </c>
      <c r="DN10" s="9" t="s">
        <v>758</v>
      </c>
      <c r="DO10" s="9" t="s">
        <v>759</v>
      </c>
      <c r="DP10" s="9" t="s">
        <v>760</v>
      </c>
      <c r="DQ10" s="9" t="s">
        <v>761</v>
      </c>
      <c r="DR10" s="9" t="s">
        <v>762</v>
      </c>
      <c r="DS10" s="9" t="s">
        <v>763</v>
      </c>
      <c r="DT10" s="9" t="s">
        <v>764</v>
      </c>
      <c r="DU10" s="9" t="s">
        <v>765</v>
      </c>
      <c r="DV10" s="9" t="s">
        <v>766</v>
      </c>
      <c r="DW10" s="9" t="s">
        <v>767</v>
      </c>
      <c r="DX10" s="9" t="s">
        <v>768</v>
      </c>
      <c r="DY10" s="9" t="s">
        <v>769</v>
      </c>
      <c r="DZ10" s="9" t="s">
        <v>770</v>
      </c>
      <c r="EA10" s="9" t="s">
        <v>771</v>
      </c>
      <c r="EB10" s="9" t="s">
        <v>772</v>
      </c>
      <c r="EC10" s="9" t="s">
        <v>773</v>
      </c>
      <c r="ED10" s="9" t="s">
        <v>774</v>
      </c>
      <c r="EE10" s="9" t="s">
        <v>775</v>
      </c>
      <c r="EF10" s="9" t="s">
        <v>776</v>
      </c>
      <c r="EG10" s="9" t="s">
        <v>777</v>
      </c>
      <c r="EH10" s="9" t="s">
        <v>778</v>
      </c>
      <c r="EI10" s="9" t="s">
        <v>779</v>
      </c>
      <c r="EJ10" s="9" t="s">
        <v>780</v>
      </c>
      <c r="EK10" s="9" t="s">
        <v>781</v>
      </c>
      <c r="EL10" s="9" t="s">
        <v>782</v>
      </c>
      <c r="EM10" s="9" t="s">
        <v>783</v>
      </c>
      <c r="EN10" s="9" t="s">
        <v>784</v>
      </c>
      <c r="EO10" s="9" t="s">
        <v>785</v>
      </c>
      <c r="EP10" s="9" t="s">
        <v>786</v>
      </c>
      <c r="EQ10" s="9" t="s">
        <v>787</v>
      </c>
      <c r="ER10" s="9" t="s">
        <v>788</v>
      </c>
      <c r="ES10" s="9" t="s">
        <v>789</v>
      </c>
      <c r="ET10" s="9" t="s">
        <v>790</v>
      </c>
      <c r="EU10" s="9" t="s">
        <v>791</v>
      </c>
      <c r="EV10" s="9" t="s">
        <v>792</v>
      </c>
      <c r="EW10" s="9" t="s">
        <v>793</v>
      </c>
      <c r="EX10" s="9" t="s">
        <v>794</v>
      </c>
      <c r="EY10" s="9" t="s">
        <v>795</v>
      </c>
      <c r="EZ10" s="9" t="s">
        <v>796</v>
      </c>
      <c r="FA10" s="9" t="s">
        <v>797</v>
      </c>
      <c r="FB10" s="9" t="s">
        <v>798</v>
      </c>
      <c r="FC10" s="9" t="s">
        <v>799</v>
      </c>
      <c r="FD10" s="9" t="s">
        <v>800</v>
      </c>
      <c r="FE10" s="9" t="s">
        <v>801</v>
      </c>
      <c r="FF10" s="9" t="s">
        <v>802</v>
      </c>
      <c r="FG10" s="9" t="s">
        <v>803</v>
      </c>
      <c r="FH10" s="9" t="s">
        <v>804</v>
      </c>
      <c r="FI10" s="9" t="s">
        <v>144</v>
      </c>
      <c r="FJ10" s="9" t="s">
        <v>805</v>
      </c>
      <c r="FK10" s="9" t="s">
        <v>806</v>
      </c>
      <c r="FL10" s="9" t="s">
        <v>807</v>
      </c>
      <c r="FM10" s="9" t="s">
        <v>808</v>
      </c>
      <c r="FN10" s="196" t="s">
        <v>868</v>
      </c>
      <c r="FO10" s="1"/>
      <c r="FP10" s="10" t="s">
        <v>810</v>
      </c>
      <c r="FQ10" s="10" t="s">
        <v>811</v>
      </c>
      <c r="FR10" s="10" t="s">
        <v>812</v>
      </c>
      <c r="FS10" s="10" t="s">
        <v>813</v>
      </c>
      <c r="FT10" s="10" t="s">
        <v>814</v>
      </c>
      <c r="FU10" s="10" t="s">
        <v>815</v>
      </c>
      <c r="FV10" s="10" t="s">
        <v>816</v>
      </c>
      <c r="FW10" s="10" t="s">
        <v>817</v>
      </c>
      <c r="FX10" s="192" t="s">
        <v>868</v>
      </c>
    </row>
    <row r="11" spans="1:180" ht="24" customHeight="1" x14ac:dyDescent="0.35">
      <c r="A11" s="13" t="s">
        <v>27</v>
      </c>
      <c r="B11" s="13" t="s">
        <v>818</v>
      </c>
      <c r="C11" s="14">
        <v>32.200000000000003</v>
      </c>
      <c r="D11" s="14">
        <v>10.6</v>
      </c>
      <c r="E11" s="14">
        <v>-0.3</v>
      </c>
      <c r="F11" s="14"/>
      <c r="G11" s="14"/>
      <c r="H11" s="14">
        <v>-13.1</v>
      </c>
      <c r="I11" s="14">
        <v>5</v>
      </c>
      <c r="J11" s="14"/>
      <c r="K11" s="14">
        <v>0</v>
      </c>
      <c r="L11" s="14">
        <v>-38.6</v>
      </c>
      <c r="M11" s="14">
        <v>-41.1</v>
      </c>
      <c r="N11" s="14">
        <v>-21.9</v>
      </c>
      <c r="O11" s="14">
        <v>29.4</v>
      </c>
      <c r="P11" s="14">
        <v>-14.8</v>
      </c>
      <c r="Q11" s="14">
        <v>-2.7</v>
      </c>
      <c r="R11" s="14"/>
      <c r="S11" s="14"/>
      <c r="T11" s="14"/>
      <c r="U11" s="14"/>
      <c r="V11" s="14"/>
      <c r="W11" s="14">
        <v>-1.6</v>
      </c>
      <c r="X11" s="14">
        <v>1.1000000000000001</v>
      </c>
      <c r="Y11" s="14">
        <v>1.4</v>
      </c>
      <c r="Z11" s="14">
        <v>0</v>
      </c>
      <c r="AA11" s="14">
        <v>-3.2</v>
      </c>
      <c r="AB11" s="14"/>
      <c r="AC11" s="14">
        <v>7.5</v>
      </c>
      <c r="AD11" s="14"/>
      <c r="AE11" s="14"/>
      <c r="AF11" s="14"/>
      <c r="AG11" s="14"/>
      <c r="AH11" s="14">
        <v>12.8</v>
      </c>
      <c r="AI11" s="14">
        <v>8.4</v>
      </c>
      <c r="AJ11" s="14"/>
      <c r="AK11" s="14"/>
      <c r="AL11" s="14"/>
      <c r="AM11" s="14">
        <v>-1.1000000000000001</v>
      </c>
      <c r="AN11" s="14">
        <v>57.6</v>
      </c>
      <c r="AO11" s="14">
        <v>9.4</v>
      </c>
      <c r="AP11" s="14">
        <v>25.325869999999998</v>
      </c>
      <c r="AQ11" s="14">
        <v>2.016</v>
      </c>
      <c r="AR11" s="14">
        <v>0.6</v>
      </c>
      <c r="AS11" s="14">
        <v>2.7</v>
      </c>
      <c r="AT11" s="14">
        <v>2</v>
      </c>
      <c r="AU11" s="14"/>
      <c r="AV11" s="14">
        <v>0</v>
      </c>
      <c r="AW11" s="14">
        <v>0</v>
      </c>
      <c r="AX11" s="14">
        <v>4.8</v>
      </c>
      <c r="AY11" s="14">
        <v>-1.3</v>
      </c>
      <c r="AZ11" s="14">
        <v>4.9000000000000004</v>
      </c>
      <c r="BA11" s="14">
        <v>1.2</v>
      </c>
      <c r="BB11" s="14">
        <v>0.2</v>
      </c>
      <c r="BC11" s="14">
        <v>13.6</v>
      </c>
      <c r="BD11" s="14"/>
      <c r="BE11" s="14"/>
      <c r="BF11" s="14">
        <v>4.4000000000000004</v>
      </c>
      <c r="BG11" s="14">
        <v>0</v>
      </c>
      <c r="BH11" s="14"/>
      <c r="BI11" s="14">
        <v>0</v>
      </c>
      <c r="BJ11" s="14"/>
      <c r="BK11" s="14"/>
      <c r="BL11" s="14"/>
      <c r="BM11" s="14">
        <v>5.3</v>
      </c>
      <c r="BN11" s="14">
        <v>-42.3</v>
      </c>
      <c r="BO11" s="14">
        <v>-44.1</v>
      </c>
      <c r="BP11" s="14">
        <v>2.6</v>
      </c>
      <c r="BQ11" s="14">
        <v>-5</v>
      </c>
      <c r="BR11" s="14">
        <v>0</v>
      </c>
      <c r="BS11" s="14"/>
      <c r="BT11" s="14"/>
      <c r="BU11" s="14"/>
      <c r="BV11" s="14"/>
      <c r="BW11" s="14">
        <v>-4.5</v>
      </c>
      <c r="BX11" s="14"/>
      <c r="BY11" s="14"/>
      <c r="BZ11" s="14">
        <v>-0.4</v>
      </c>
      <c r="CA11" s="14">
        <v>20.873000000000001</v>
      </c>
      <c r="CB11" s="14">
        <v>20.873000000000001</v>
      </c>
      <c r="CC11" s="14">
        <v>-0.14099999999999999</v>
      </c>
      <c r="CD11" s="14">
        <v>4.5030000000000001</v>
      </c>
      <c r="CE11" s="14">
        <v>2.9000000000000001E-2</v>
      </c>
      <c r="CF11" s="14">
        <v>-18.969000000000001</v>
      </c>
      <c r="CG11" s="14"/>
      <c r="CH11" s="14"/>
      <c r="CI11" s="14">
        <v>7.3150000000000004</v>
      </c>
      <c r="CJ11" s="14">
        <v>6.9210000000000003</v>
      </c>
      <c r="CK11" s="14">
        <v>-19</v>
      </c>
      <c r="CL11" s="14">
        <v>0</v>
      </c>
      <c r="CM11" s="14"/>
      <c r="CN11" s="14"/>
      <c r="CO11" s="14"/>
      <c r="CP11" s="14"/>
      <c r="CQ11" s="14">
        <v>3.1</v>
      </c>
      <c r="CR11" s="14">
        <v>-1.2</v>
      </c>
      <c r="CS11" s="14"/>
      <c r="CT11" s="14">
        <v>0.1</v>
      </c>
      <c r="CU11" s="14">
        <v>1.2</v>
      </c>
      <c r="CV11" s="14"/>
      <c r="CW11" s="14">
        <v>-5.2</v>
      </c>
      <c r="CX11" s="14">
        <v>0</v>
      </c>
      <c r="CY11" s="14">
        <v>-3.5</v>
      </c>
      <c r="CZ11" s="14"/>
      <c r="DA11" s="14">
        <v>0</v>
      </c>
      <c r="DB11" s="14">
        <v>0</v>
      </c>
      <c r="DC11" s="14">
        <v>-1</v>
      </c>
      <c r="DD11" s="14">
        <v>0</v>
      </c>
      <c r="DE11" s="14">
        <v>0</v>
      </c>
      <c r="DF11" s="14"/>
      <c r="DG11" s="14">
        <v>0.2</v>
      </c>
      <c r="DH11" s="14">
        <v>1.3</v>
      </c>
      <c r="DI11" s="14">
        <v>0.2</v>
      </c>
      <c r="DJ11" s="14">
        <v>-1</v>
      </c>
      <c r="DK11" s="14">
        <v>0.2</v>
      </c>
      <c r="DL11" s="14">
        <v>0.6</v>
      </c>
      <c r="DM11" s="14"/>
      <c r="DN11" s="14">
        <v>0</v>
      </c>
      <c r="DO11" s="14">
        <v>0</v>
      </c>
      <c r="DP11" s="14">
        <v>3.6</v>
      </c>
      <c r="DQ11" s="14">
        <v>10.5</v>
      </c>
      <c r="DR11" s="14">
        <v>0</v>
      </c>
      <c r="DS11" s="14">
        <v>-0.1</v>
      </c>
      <c r="DT11" s="14">
        <v>0.4</v>
      </c>
      <c r="DU11" s="14">
        <v>0.1</v>
      </c>
      <c r="DV11" s="14"/>
      <c r="DW11" s="14"/>
      <c r="DX11" s="14">
        <v>-4.5999999999999996</v>
      </c>
      <c r="DY11" s="14">
        <v>0.8</v>
      </c>
      <c r="DZ11" s="14">
        <v>3.2</v>
      </c>
      <c r="EA11" s="14">
        <v>2.8</v>
      </c>
      <c r="EB11" s="14">
        <v>0.8</v>
      </c>
      <c r="EC11" s="14">
        <v>3.7</v>
      </c>
      <c r="ED11" s="14">
        <v>0</v>
      </c>
      <c r="EE11" s="14">
        <v>-8.1</v>
      </c>
      <c r="EF11" s="14">
        <v>-9.1999999999999993</v>
      </c>
      <c r="EG11" s="14">
        <v>-1</v>
      </c>
      <c r="EH11" s="14">
        <v>-0.7</v>
      </c>
      <c r="EI11" s="14">
        <v>0</v>
      </c>
      <c r="EJ11" s="14">
        <v>2.7</v>
      </c>
      <c r="EK11" s="14">
        <v>-0.1</v>
      </c>
      <c r="EL11" s="14">
        <v>1.6</v>
      </c>
      <c r="EM11" s="14">
        <v>0.2</v>
      </c>
      <c r="EN11" s="14">
        <v>0.2</v>
      </c>
      <c r="EO11" s="14">
        <v>0.2</v>
      </c>
      <c r="EP11" s="14">
        <v>-5</v>
      </c>
      <c r="EQ11" s="14">
        <v>0</v>
      </c>
      <c r="ER11" s="14">
        <v>0</v>
      </c>
      <c r="ES11" s="14">
        <v>0</v>
      </c>
      <c r="ET11" s="14">
        <v>-0.13100000000000001</v>
      </c>
      <c r="EU11" s="14">
        <v>-1.0820000000000001</v>
      </c>
      <c r="EV11" s="14">
        <v>1.246</v>
      </c>
      <c r="EW11" s="14">
        <v>0</v>
      </c>
      <c r="EX11" s="14">
        <v>1.5</v>
      </c>
      <c r="EY11" s="14">
        <v>0.8</v>
      </c>
      <c r="EZ11" s="14">
        <v>0.6</v>
      </c>
      <c r="FA11" s="14">
        <v>1.1000000000000001</v>
      </c>
      <c r="FB11" s="14">
        <v>0</v>
      </c>
      <c r="FC11" s="14">
        <v>0.2</v>
      </c>
      <c r="FD11" s="14">
        <v>1.7</v>
      </c>
      <c r="FE11" s="14">
        <v>1.4</v>
      </c>
      <c r="FF11" s="14">
        <v>2</v>
      </c>
      <c r="FG11" s="14"/>
      <c r="FH11" s="14"/>
      <c r="FI11" s="14"/>
      <c r="FJ11" s="14"/>
      <c r="FK11" s="14">
        <v>2.1</v>
      </c>
      <c r="FL11" s="14"/>
      <c r="FM11" s="14">
        <v>7.29</v>
      </c>
      <c r="FN11" s="14">
        <v>47.168869999999998</v>
      </c>
      <c r="FO11" s="15"/>
      <c r="FP11" s="14">
        <v>2.7103799999999998</v>
      </c>
      <c r="FQ11" s="14">
        <v>0.23300000000000001</v>
      </c>
      <c r="FR11" s="14">
        <v>2.2949999999999999</v>
      </c>
      <c r="FS11" s="14">
        <v>1.9</v>
      </c>
      <c r="FT11" s="14">
        <v>0.42491000000000001</v>
      </c>
      <c r="FU11" s="14">
        <v>0.31981999999999999</v>
      </c>
      <c r="FV11" s="14">
        <v>-0.2</v>
      </c>
      <c r="FW11" s="14">
        <v>1</v>
      </c>
      <c r="FX11" s="14">
        <v>8.6831099999999992</v>
      </c>
    </row>
    <row r="12" spans="1:180" ht="24" customHeight="1" x14ac:dyDescent="0.35">
      <c r="A12" s="16" t="s">
        <v>27</v>
      </c>
      <c r="B12" s="16" t="s">
        <v>819</v>
      </c>
      <c r="C12" s="17">
        <v>30.5</v>
      </c>
      <c r="D12" s="17">
        <v>10.3</v>
      </c>
      <c r="E12" s="17">
        <v>-0.2</v>
      </c>
      <c r="F12" s="17"/>
      <c r="G12" s="17"/>
      <c r="H12" s="17">
        <v>-12.2</v>
      </c>
      <c r="I12" s="17">
        <v>3.8</v>
      </c>
      <c r="J12" s="17"/>
      <c r="K12" s="17">
        <v>0</v>
      </c>
      <c r="L12" s="17">
        <v>-39.6</v>
      </c>
      <c r="M12" s="17">
        <v>-39.1</v>
      </c>
      <c r="N12" s="17">
        <v>-19.2</v>
      </c>
      <c r="O12" s="17">
        <v>27.1</v>
      </c>
      <c r="P12" s="17">
        <v>-16.100000000000001</v>
      </c>
      <c r="Q12" s="17">
        <v>-3.8</v>
      </c>
      <c r="R12" s="17"/>
      <c r="S12" s="17"/>
      <c r="T12" s="17"/>
      <c r="U12" s="17"/>
      <c r="V12" s="17"/>
      <c r="W12" s="17">
        <v>-1.6</v>
      </c>
      <c r="X12" s="17">
        <v>0.8</v>
      </c>
      <c r="Y12" s="17">
        <v>0.7</v>
      </c>
      <c r="Z12" s="17">
        <v>0</v>
      </c>
      <c r="AA12" s="17">
        <v>-3.3</v>
      </c>
      <c r="AB12" s="17"/>
      <c r="AC12" s="17">
        <v>6.4</v>
      </c>
      <c r="AD12" s="17"/>
      <c r="AE12" s="17"/>
      <c r="AF12" s="17"/>
      <c r="AG12" s="17"/>
      <c r="AH12" s="17">
        <v>12</v>
      </c>
      <c r="AI12" s="17">
        <v>4</v>
      </c>
      <c r="AJ12" s="17"/>
      <c r="AK12" s="17"/>
      <c r="AL12" s="17"/>
      <c r="AM12" s="17">
        <v>-1</v>
      </c>
      <c r="AN12" s="17">
        <v>55</v>
      </c>
      <c r="AO12" s="17">
        <v>9.1</v>
      </c>
      <c r="AP12" s="17">
        <v>24.988140000000001</v>
      </c>
      <c r="AQ12" s="17">
        <v>1.85097</v>
      </c>
      <c r="AR12" s="17">
        <v>0.4</v>
      </c>
      <c r="AS12" s="17">
        <v>2.7</v>
      </c>
      <c r="AT12" s="17">
        <v>1</v>
      </c>
      <c r="AU12" s="17"/>
      <c r="AV12" s="17">
        <v>0</v>
      </c>
      <c r="AW12" s="17">
        <v>0</v>
      </c>
      <c r="AX12" s="17">
        <v>6.2</v>
      </c>
      <c r="AY12" s="17">
        <v>-1.4</v>
      </c>
      <c r="AZ12" s="17">
        <v>5</v>
      </c>
      <c r="BA12" s="17">
        <v>1</v>
      </c>
      <c r="BB12" s="17">
        <v>0.2</v>
      </c>
      <c r="BC12" s="17">
        <v>14.9</v>
      </c>
      <c r="BD12" s="17"/>
      <c r="BE12" s="17"/>
      <c r="BF12" s="17">
        <v>3.2</v>
      </c>
      <c r="BG12" s="17">
        <v>0</v>
      </c>
      <c r="BH12" s="17"/>
      <c r="BI12" s="17">
        <v>0</v>
      </c>
      <c r="BJ12" s="17"/>
      <c r="BK12" s="17"/>
      <c r="BL12" s="17"/>
      <c r="BM12" s="17">
        <v>5.8</v>
      </c>
      <c r="BN12" s="17">
        <v>-43.5</v>
      </c>
      <c r="BO12" s="17">
        <v>-44.5</v>
      </c>
      <c r="BP12" s="17">
        <v>2.2000000000000002</v>
      </c>
      <c r="BQ12" s="17">
        <v>-5.9</v>
      </c>
      <c r="BR12" s="17">
        <v>0</v>
      </c>
      <c r="BS12" s="17"/>
      <c r="BT12" s="17"/>
      <c r="BU12" s="17"/>
      <c r="BV12" s="17"/>
      <c r="BW12" s="17">
        <v>0</v>
      </c>
      <c r="BX12" s="17"/>
      <c r="BY12" s="17"/>
      <c r="BZ12" s="17">
        <v>-0.4</v>
      </c>
      <c r="CA12" s="17">
        <v>20.518999999999998</v>
      </c>
      <c r="CB12" s="17">
        <v>20.518999999999998</v>
      </c>
      <c r="CC12" s="17">
        <v>-0.26600000000000001</v>
      </c>
      <c r="CD12" s="17">
        <v>4.4880000000000004</v>
      </c>
      <c r="CE12" s="17">
        <v>-2.5000000000000001E-2</v>
      </c>
      <c r="CF12" s="17">
        <v>-20.885999999999999</v>
      </c>
      <c r="CG12" s="17"/>
      <c r="CH12" s="17"/>
      <c r="CI12" s="17">
        <v>4.4969999999999999</v>
      </c>
      <c r="CJ12" s="17">
        <v>4.0609999999999999</v>
      </c>
      <c r="CK12" s="17">
        <v>-23.120999999999999</v>
      </c>
      <c r="CL12" s="17">
        <v>0</v>
      </c>
      <c r="CM12" s="17"/>
      <c r="CN12" s="17"/>
      <c r="CO12" s="17"/>
      <c r="CP12" s="17"/>
      <c r="CQ12" s="17">
        <v>1.5</v>
      </c>
      <c r="CR12" s="17">
        <v>-2.1</v>
      </c>
      <c r="CS12" s="17"/>
      <c r="CT12" s="17">
        <v>0.2</v>
      </c>
      <c r="CU12" s="17">
        <v>1.3</v>
      </c>
      <c r="CV12" s="17"/>
      <c r="CW12" s="17">
        <v>-5.3</v>
      </c>
      <c r="CX12" s="17">
        <v>0</v>
      </c>
      <c r="CY12" s="17">
        <v>-3.6</v>
      </c>
      <c r="CZ12" s="17"/>
      <c r="DA12" s="17">
        <v>0.1</v>
      </c>
      <c r="DB12" s="17">
        <v>0</v>
      </c>
      <c r="DC12" s="17">
        <v>-1</v>
      </c>
      <c r="DD12" s="17">
        <v>0</v>
      </c>
      <c r="DE12" s="17">
        <v>0</v>
      </c>
      <c r="DF12" s="17"/>
      <c r="DG12" s="17">
        <v>0.2</v>
      </c>
      <c r="DH12" s="17">
        <v>1.1000000000000001</v>
      </c>
      <c r="DI12" s="17">
        <v>0.2</v>
      </c>
      <c r="DJ12" s="17">
        <v>-0.9</v>
      </c>
      <c r="DK12" s="17">
        <v>0.3</v>
      </c>
      <c r="DL12" s="17">
        <v>0.6</v>
      </c>
      <c r="DM12" s="17"/>
      <c r="DN12" s="17">
        <v>0</v>
      </c>
      <c r="DO12" s="17">
        <v>0</v>
      </c>
      <c r="DP12" s="17">
        <v>4.7</v>
      </c>
      <c r="DQ12" s="17">
        <v>13.8</v>
      </c>
      <c r="DR12" s="17">
        <v>0</v>
      </c>
      <c r="DS12" s="17">
        <v>-0.2</v>
      </c>
      <c r="DT12" s="17">
        <v>0.4</v>
      </c>
      <c r="DU12" s="17">
        <v>0.1</v>
      </c>
      <c r="DV12" s="17"/>
      <c r="DW12" s="17"/>
      <c r="DX12" s="17">
        <v>-4.5999999999999996</v>
      </c>
      <c r="DY12" s="17">
        <v>0.7</v>
      </c>
      <c r="DZ12" s="17">
        <v>3.2</v>
      </c>
      <c r="EA12" s="17">
        <v>2.7</v>
      </c>
      <c r="EB12" s="17">
        <v>0.8</v>
      </c>
      <c r="EC12" s="17">
        <v>3.7</v>
      </c>
      <c r="ED12" s="17">
        <v>0</v>
      </c>
      <c r="EE12" s="17">
        <v>-6.3</v>
      </c>
      <c r="EF12" s="17">
        <v>-7.5</v>
      </c>
      <c r="EG12" s="17">
        <v>-0.7</v>
      </c>
      <c r="EH12" s="17">
        <v>-0.5</v>
      </c>
      <c r="EI12" s="17">
        <v>0</v>
      </c>
      <c r="EJ12" s="17">
        <v>2.6</v>
      </c>
      <c r="EK12" s="17">
        <v>-0.1</v>
      </c>
      <c r="EL12" s="17">
        <v>1.6</v>
      </c>
      <c r="EM12" s="17">
        <v>0.2</v>
      </c>
      <c r="EN12" s="17">
        <v>0.2</v>
      </c>
      <c r="EO12" s="17">
        <v>0.2</v>
      </c>
      <c r="EP12" s="17">
        <v>-5.0999999999999996</v>
      </c>
      <c r="EQ12" s="17">
        <v>0</v>
      </c>
      <c r="ER12" s="17">
        <v>0</v>
      </c>
      <c r="ES12" s="17">
        <v>0</v>
      </c>
      <c r="ET12" s="17">
        <v>-0.13800000000000001</v>
      </c>
      <c r="EU12" s="17">
        <v>-2.3279999999999998</v>
      </c>
      <c r="EV12" s="17">
        <v>-0.60099999999999998</v>
      </c>
      <c r="EW12" s="17">
        <v>0</v>
      </c>
      <c r="EX12" s="17">
        <v>1.5</v>
      </c>
      <c r="EY12" s="17">
        <v>0.8</v>
      </c>
      <c r="EZ12" s="17">
        <v>0.6</v>
      </c>
      <c r="FA12" s="17">
        <v>1.1000000000000001</v>
      </c>
      <c r="FB12" s="17">
        <v>0</v>
      </c>
      <c r="FC12" s="17">
        <v>0.2</v>
      </c>
      <c r="FD12" s="17">
        <v>1.6</v>
      </c>
      <c r="FE12" s="17">
        <v>1.3</v>
      </c>
      <c r="FF12" s="17">
        <v>1.9</v>
      </c>
      <c r="FG12" s="17"/>
      <c r="FH12" s="17"/>
      <c r="FI12" s="17"/>
      <c r="FJ12" s="17"/>
      <c r="FK12" s="17">
        <v>1.8</v>
      </c>
      <c r="FL12" s="17"/>
      <c r="FM12" s="17">
        <v>7.39</v>
      </c>
      <c r="FN12" s="17">
        <v>24.74811</v>
      </c>
      <c r="FO12" s="15"/>
      <c r="FP12" s="17">
        <v>2.53898</v>
      </c>
      <c r="FQ12" s="17">
        <v>0.65700000000000003</v>
      </c>
      <c r="FR12" s="17">
        <v>2.1404999999999998</v>
      </c>
      <c r="FS12" s="17">
        <v>1.8</v>
      </c>
      <c r="FT12" s="17">
        <v>0.41975000000000001</v>
      </c>
      <c r="FU12" s="17">
        <v>0.30354999999999999</v>
      </c>
      <c r="FV12" s="17">
        <v>0.3</v>
      </c>
      <c r="FW12" s="17">
        <v>0.4</v>
      </c>
      <c r="FX12" s="17">
        <v>8.5597799999999999</v>
      </c>
    </row>
    <row r="13" spans="1:180" ht="24" customHeight="1" x14ac:dyDescent="0.35">
      <c r="A13" s="16" t="s">
        <v>27</v>
      </c>
      <c r="B13" s="16" t="s">
        <v>820</v>
      </c>
      <c r="C13" s="17">
        <v>33</v>
      </c>
      <c r="D13" s="17">
        <v>16.5</v>
      </c>
      <c r="E13" s="17">
        <v>-0.2</v>
      </c>
      <c r="F13" s="17"/>
      <c r="G13" s="17"/>
      <c r="H13" s="17">
        <v>-12.5</v>
      </c>
      <c r="I13" s="17">
        <v>14.9</v>
      </c>
      <c r="J13" s="17"/>
      <c r="K13" s="17">
        <v>0</v>
      </c>
      <c r="L13" s="17">
        <v>-36.799999999999997</v>
      </c>
      <c r="M13" s="17">
        <v>-38.200000000000003</v>
      </c>
      <c r="N13" s="17">
        <v>-18.3</v>
      </c>
      <c r="O13" s="17">
        <v>29.3</v>
      </c>
      <c r="P13" s="17">
        <v>-15.1</v>
      </c>
      <c r="Q13" s="17">
        <v>-3.3</v>
      </c>
      <c r="R13" s="17"/>
      <c r="S13" s="17"/>
      <c r="T13" s="17"/>
      <c r="U13" s="17"/>
      <c r="V13" s="17"/>
      <c r="W13" s="17">
        <v>-0.8</v>
      </c>
      <c r="X13" s="17">
        <v>0.7</v>
      </c>
      <c r="Y13" s="17">
        <v>0.9</v>
      </c>
      <c r="Z13" s="17">
        <v>0</v>
      </c>
      <c r="AA13" s="17">
        <v>-3.3</v>
      </c>
      <c r="AB13" s="17"/>
      <c r="AC13" s="17">
        <v>6.6</v>
      </c>
      <c r="AD13" s="17"/>
      <c r="AE13" s="17"/>
      <c r="AF13" s="17"/>
      <c r="AG13" s="17"/>
      <c r="AH13" s="17">
        <v>12.8</v>
      </c>
      <c r="AI13" s="17">
        <v>-4.2</v>
      </c>
      <c r="AJ13" s="17"/>
      <c r="AK13" s="17"/>
      <c r="AL13" s="17"/>
      <c r="AM13" s="17">
        <v>-1.1000000000000001</v>
      </c>
      <c r="AN13" s="17">
        <v>46.4</v>
      </c>
      <c r="AO13" s="17">
        <v>8.5</v>
      </c>
      <c r="AP13" s="17">
        <v>24.590530000000001</v>
      </c>
      <c r="AQ13" s="17">
        <v>1.55606</v>
      </c>
      <c r="AR13" s="17">
        <v>-0.2</v>
      </c>
      <c r="AS13" s="17">
        <v>2.7</v>
      </c>
      <c r="AT13" s="17">
        <v>1.5</v>
      </c>
      <c r="AU13" s="17"/>
      <c r="AV13" s="17">
        <v>0</v>
      </c>
      <c r="AW13" s="17">
        <v>0</v>
      </c>
      <c r="AX13" s="17">
        <v>6.8</v>
      </c>
      <c r="AY13" s="17">
        <v>0.6</v>
      </c>
      <c r="AZ13" s="17">
        <v>5.7</v>
      </c>
      <c r="BA13" s="17">
        <v>1</v>
      </c>
      <c r="BB13" s="17">
        <v>0.2</v>
      </c>
      <c r="BC13" s="17">
        <v>16.8</v>
      </c>
      <c r="BD13" s="17"/>
      <c r="BE13" s="17"/>
      <c r="BF13" s="17">
        <v>4.4000000000000004</v>
      </c>
      <c r="BG13" s="17">
        <v>0</v>
      </c>
      <c r="BH13" s="17"/>
      <c r="BI13" s="17">
        <v>0</v>
      </c>
      <c r="BJ13" s="17"/>
      <c r="BK13" s="17"/>
      <c r="BL13" s="17"/>
      <c r="BM13" s="17">
        <v>0.9</v>
      </c>
      <c r="BN13" s="17">
        <v>-45.8</v>
      </c>
      <c r="BO13" s="17">
        <v>-46.9</v>
      </c>
      <c r="BP13" s="17">
        <v>-0.9</v>
      </c>
      <c r="BQ13" s="17">
        <v>-8.8000000000000007</v>
      </c>
      <c r="BR13" s="17">
        <v>0</v>
      </c>
      <c r="BS13" s="17"/>
      <c r="BT13" s="17"/>
      <c r="BU13" s="17"/>
      <c r="BV13" s="17"/>
      <c r="BW13" s="17">
        <v>0</v>
      </c>
      <c r="BX13" s="17"/>
      <c r="BY13" s="17"/>
      <c r="BZ13" s="17">
        <v>-0.4</v>
      </c>
      <c r="CA13" s="17">
        <v>20.417999999999999</v>
      </c>
      <c r="CB13" s="17">
        <v>20.417999999999999</v>
      </c>
      <c r="CC13" s="17">
        <v>-1.1559999999999999</v>
      </c>
      <c r="CD13" s="17">
        <v>4.6239999999999997</v>
      </c>
      <c r="CE13" s="17">
        <v>8.7999999999999995E-2</v>
      </c>
      <c r="CF13" s="17">
        <v>-19.588999999999999</v>
      </c>
      <c r="CG13" s="17"/>
      <c r="CH13" s="17"/>
      <c r="CI13" s="17">
        <v>4.5759999999999996</v>
      </c>
      <c r="CJ13" s="17">
        <v>0</v>
      </c>
      <c r="CK13" s="17">
        <v>-20.181000000000001</v>
      </c>
      <c r="CL13" s="17">
        <v>0</v>
      </c>
      <c r="CM13" s="17"/>
      <c r="CN13" s="17"/>
      <c r="CO13" s="17"/>
      <c r="CP13" s="17"/>
      <c r="CQ13" s="17">
        <v>-1.8</v>
      </c>
      <c r="CR13" s="17">
        <v>-3.8</v>
      </c>
      <c r="CS13" s="17"/>
      <c r="CT13" s="17">
        <v>0.2</v>
      </c>
      <c r="CU13" s="17">
        <v>1.3</v>
      </c>
      <c r="CV13" s="17"/>
      <c r="CW13" s="17">
        <v>-5.4</v>
      </c>
      <c r="CX13" s="17">
        <v>0</v>
      </c>
      <c r="CY13" s="17">
        <v>-3.7</v>
      </c>
      <c r="CZ13" s="17"/>
      <c r="DA13" s="17">
        <v>0</v>
      </c>
      <c r="DB13" s="17">
        <v>0</v>
      </c>
      <c r="DC13" s="17">
        <v>-1</v>
      </c>
      <c r="DD13" s="17">
        <v>0</v>
      </c>
      <c r="DE13" s="17">
        <v>0</v>
      </c>
      <c r="DF13" s="17"/>
      <c r="DG13" s="17">
        <v>0.1</v>
      </c>
      <c r="DH13" s="17">
        <v>1.1000000000000001</v>
      </c>
      <c r="DI13" s="17">
        <v>0.2</v>
      </c>
      <c r="DJ13" s="17">
        <v>-0.7</v>
      </c>
      <c r="DK13" s="17">
        <v>0.2</v>
      </c>
      <c r="DL13" s="17">
        <v>0.6</v>
      </c>
      <c r="DM13" s="17"/>
      <c r="DN13" s="17">
        <v>0</v>
      </c>
      <c r="DO13" s="17">
        <v>0</v>
      </c>
      <c r="DP13" s="17">
        <v>5.0999999999999996</v>
      </c>
      <c r="DQ13" s="17">
        <v>14.8</v>
      </c>
      <c r="DR13" s="17">
        <v>0</v>
      </c>
      <c r="DS13" s="17">
        <v>0</v>
      </c>
      <c r="DT13" s="17">
        <v>0.4</v>
      </c>
      <c r="DU13" s="17">
        <v>0.1</v>
      </c>
      <c r="DV13" s="17"/>
      <c r="DW13" s="17"/>
      <c r="DX13" s="17">
        <v>-4.7</v>
      </c>
      <c r="DY13" s="17">
        <v>0.8</v>
      </c>
      <c r="DZ13" s="17">
        <v>3.1</v>
      </c>
      <c r="EA13" s="17">
        <v>2.8</v>
      </c>
      <c r="EB13" s="17">
        <v>0.8</v>
      </c>
      <c r="EC13" s="17">
        <v>3.7</v>
      </c>
      <c r="ED13" s="17">
        <v>0</v>
      </c>
      <c r="EE13" s="17">
        <v>-6.4</v>
      </c>
      <c r="EF13" s="17">
        <v>-7.6</v>
      </c>
      <c r="EG13" s="17">
        <v>-0.8</v>
      </c>
      <c r="EH13" s="17">
        <v>-0.6</v>
      </c>
      <c r="EI13" s="17">
        <v>0</v>
      </c>
      <c r="EJ13" s="17">
        <v>2.7</v>
      </c>
      <c r="EK13" s="17">
        <v>-0.1</v>
      </c>
      <c r="EL13" s="17">
        <v>1.6</v>
      </c>
      <c r="EM13" s="17">
        <v>0.2</v>
      </c>
      <c r="EN13" s="17">
        <v>0.2</v>
      </c>
      <c r="EO13" s="17">
        <v>0.2</v>
      </c>
      <c r="EP13" s="17">
        <v>-5.0999999999999996</v>
      </c>
      <c r="EQ13" s="17">
        <v>0</v>
      </c>
      <c r="ER13" s="17">
        <v>0</v>
      </c>
      <c r="ES13" s="17">
        <v>0</v>
      </c>
      <c r="ET13" s="17">
        <v>-0.13800000000000001</v>
      </c>
      <c r="EU13" s="17">
        <v>-2.0310000000000001</v>
      </c>
      <c r="EV13" s="17">
        <v>1.2999999999999999E-2</v>
      </c>
      <c r="EW13" s="17">
        <v>0</v>
      </c>
      <c r="EX13" s="17">
        <v>1.5</v>
      </c>
      <c r="EY13" s="17">
        <v>0.8</v>
      </c>
      <c r="EZ13" s="17">
        <v>0.6</v>
      </c>
      <c r="FA13" s="17">
        <v>1.1000000000000001</v>
      </c>
      <c r="FB13" s="17">
        <v>0</v>
      </c>
      <c r="FC13" s="17">
        <v>0.2</v>
      </c>
      <c r="FD13" s="17">
        <v>1.4</v>
      </c>
      <c r="FE13" s="17">
        <v>1.1000000000000001</v>
      </c>
      <c r="FF13" s="17">
        <v>1.9</v>
      </c>
      <c r="FG13" s="17"/>
      <c r="FH13" s="17"/>
      <c r="FI13" s="17"/>
      <c r="FJ13" s="17"/>
      <c r="FK13" s="17">
        <v>2</v>
      </c>
      <c r="FL13" s="17"/>
      <c r="FM13" s="17">
        <v>7.52</v>
      </c>
      <c r="FN13" s="17">
        <v>23.208590000000001</v>
      </c>
      <c r="FO13" s="15"/>
      <c r="FP13" s="17">
        <v>2.7620800000000001</v>
      </c>
      <c r="FQ13" s="17">
        <v>0.64300000000000002</v>
      </c>
      <c r="FR13" s="17">
        <v>2.2410000000000001</v>
      </c>
      <c r="FS13" s="17">
        <v>1.8</v>
      </c>
      <c r="FT13" s="17">
        <v>0.42204999999999998</v>
      </c>
      <c r="FU13" s="17">
        <v>0.28838000000000003</v>
      </c>
      <c r="FV13" s="17">
        <v>0.2</v>
      </c>
      <c r="FW13" s="17">
        <v>0.4</v>
      </c>
      <c r="FX13" s="17">
        <v>8.7565100000000005</v>
      </c>
    </row>
    <row r="14" spans="1:180" ht="24" customHeight="1" x14ac:dyDescent="0.35">
      <c r="A14" s="16" t="s">
        <v>27</v>
      </c>
      <c r="B14" s="16" t="s">
        <v>821</v>
      </c>
      <c r="C14" s="17">
        <v>33.299999999999997</v>
      </c>
      <c r="D14" s="17">
        <v>14.2</v>
      </c>
      <c r="E14" s="17">
        <v>-0.2</v>
      </c>
      <c r="F14" s="17"/>
      <c r="G14" s="17"/>
      <c r="H14" s="17">
        <v>-13</v>
      </c>
      <c r="I14" s="17">
        <v>13.7</v>
      </c>
      <c r="J14" s="17"/>
      <c r="K14" s="17">
        <v>0</v>
      </c>
      <c r="L14" s="17">
        <v>-37.700000000000003</v>
      </c>
      <c r="M14" s="17">
        <v>-39.1</v>
      </c>
      <c r="N14" s="17">
        <v>-19.399999999999999</v>
      </c>
      <c r="O14" s="17">
        <v>31.4</v>
      </c>
      <c r="P14" s="17">
        <v>-16</v>
      </c>
      <c r="Q14" s="17">
        <v>-3.7</v>
      </c>
      <c r="R14" s="17"/>
      <c r="S14" s="17"/>
      <c r="T14" s="17"/>
      <c r="U14" s="17"/>
      <c r="V14" s="17"/>
      <c r="W14" s="17">
        <v>-0.4</v>
      </c>
      <c r="X14" s="17">
        <v>0.3</v>
      </c>
      <c r="Y14" s="17">
        <v>0.3</v>
      </c>
      <c r="Z14" s="17">
        <v>0</v>
      </c>
      <c r="AA14" s="17">
        <v>-3.3</v>
      </c>
      <c r="AB14" s="17"/>
      <c r="AC14" s="17">
        <v>6.7</v>
      </c>
      <c r="AD14" s="17"/>
      <c r="AE14" s="17"/>
      <c r="AF14" s="17"/>
      <c r="AG14" s="17"/>
      <c r="AH14" s="17">
        <v>13.2</v>
      </c>
      <c r="AI14" s="17">
        <v>1</v>
      </c>
      <c r="AJ14" s="17"/>
      <c r="AK14" s="17"/>
      <c r="AL14" s="17"/>
      <c r="AM14" s="17">
        <v>-1.1000000000000001</v>
      </c>
      <c r="AN14" s="17">
        <v>53.9</v>
      </c>
      <c r="AO14" s="17">
        <v>8.5</v>
      </c>
      <c r="AP14" s="17">
        <v>25.058720000000001</v>
      </c>
      <c r="AQ14" s="17">
        <v>1.94499</v>
      </c>
      <c r="AR14" s="17">
        <v>-0.3</v>
      </c>
      <c r="AS14" s="17">
        <v>2.7</v>
      </c>
      <c r="AT14" s="17">
        <v>1.2</v>
      </c>
      <c r="AU14" s="17"/>
      <c r="AV14" s="17">
        <v>0</v>
      </c>
      <c r="AW14" s="17">
        <v>0</v>
      </c>
      <c r="AX14" s="17">
        <v>7.7</v>
      </c>
      <c r="AY14" s="17">
        <v>-1.4</v>
      </c>
      <c r="AZ14" s="17">
        <v>4.3</v>
      </c>
      <c r="BA14" s="17">
        <v>1.1000000000000001</v>
      </c>
      <c r="BB14" s="17">
        <v>0.2</v>
      </c>
      <c r="BC14" s="17">
        <v>12.5</v>
      </c>
      <c r="BD14" s="17"/>
      <c r="BE14" s="17"/>
      <c r="BF14" s="17">
        <v>4</v>
      </c>
      <c r="BG14" s="17">
        <v>0</v>
      </c>
      <c r="BH14" s="17"/>
      <c r="BI14" s="17">
        <v>0</v>
      </c>
      <c r="BJ14" s="17"/>
      <c r="BK14" s="17"/>
      <c r="BL14" s="17"/>
      <c r="BM14" s="17">
        <v>0.9</v>
      </c>
      <c r="BN14" s="17">
        <v>-47.3</v>
      </c>
      <c r="BO14" s="17">
        <v>-48.5</v>
      </c>
      <c r="BP14" s="17">
        <v>-2</v>
      </c>
      <c r="BQ14" s="17">
        <v>-10</v>
      </c>
      <c r="BR14" s="17">
        <v>0</v>
      </c>
      <c r="BS14" s="17"/>
      <c r="BT14" s="17"/>
      <c r="BU14" s="17"/>
      <c r="BV14" s="17"/>
      <c r="BW14" s="17">
        <v>0</v>
      </c>
      <c r="BX14" s="17"/>
      <c r="BY14" s="17"/>
      <c r="BZ14" s="17">
        <v>-0.3</v>
      </c>
      <c r="CA14" s="17">
        <v>21.375</v>
      </c>
      <c r="CB14" s="17">
        <v>21.375</v>
      </c>
      <c r="CC14" s="17">
        <v>-4.3999999999999997E-2</v>
      </c>
      <c r="CD14" s="17">
        <v>4.4279999999999999</v>
      </c>
      <c r="CE14" s="17">
        <v>-4.0000000000000001E-3</v>
      </c>
      <c r="CF14" s="17">
        <v>-20.137</v>
      </c>
      <c r="CG14" s="17"/>
      <c r="CH14" s="17"/>
      <c r="CI14" s="17">
        <v>3.2440000000000002</v>
      </c>
      <c r="CJ14" s="17">
        <v>0</v>
      </c>
      <c r="CK14" s="17">
        <v>-21.067</v>
      </c>
      <c r="CL14" s="17">
        <v>0</v>
      </c>
      <c r="CM14" s="17"/>
      <c r="CN14" s="17"/>
      <c r="CO14" s="17"/>
      <c r="CP14" s="17"/>
      <c r="CQ14" s="17">
        <v>-12.7</v>
      </c>
      <c r="CR14" s="17">
        <v>-7.3</v>
      </c>
      <c r="CS14" s="17"/>
      <c r="CT14" s="17">
        <v>0.2</v>
      </c>
      <c r="CU14" s="17">
        <v>1.4</v>
      </c>
      <c r="CV14" s="17"/>
      <c r="CW14" s="17">
        <v>-5.4</v>
      </c>
      <c r="CX14" s="17">
        <v>0</v>
      </c>
      <c r="CY14" s="17">
        <v>-3.6</v>
      </c>
      <c r="CZ14" s="17"/>
      <c r="DA14" s="17">
        <v>0.1</v>
      </c>
      <c r="DB14" s="17">
        <v>0.1</v>
      </c>
      <c r="DC14" s="17">
        <v>-1</v>
      </c>
      <c r="DD14" s="17">
        <v>0</v>
      </c>
      <c r="DE14" s="17">
        <v>0</v>
      </c>
      <c r="DF14" s="17"/>
      <c r="DG14" s="17">
        <v>0.2</v>
      </c>
      <c r="DH14" s="17">
        <v>1.3</v>
      </c>
      <c r="DI14" s="17">
        <v>0.2</v>
      </c>
      <c r="DJ14" s="17">
        <v>-1.2</v>
      </c>
      <c r="DK14" s="17">
        <v>0.3</v>
      </c>
      <c r="DL14" s="17">
        <v>0.6</v>
      </c>
      <c r="DM14" s="17"/>
      <c r="DN14" s="17">
        <v>0</v>
      </c>
      <c r="DO14" s="17">
        <v>0</v>
      </c>
      <c r="DP14" s="17">
        <v>5.7</v>
      </c>
      <c r="DQ14" s="17">
        <v>15.6</v>
      </c>
      <c r="DR14" s="17">
        <v>0</v>
      </c>
      <c r="DS14" s="17">
        <v>0</v>
      </c>
      <c r="DT14" s="17">
        <v>0.4</v>
      </c>
      <c r="DU14" s="17">
        <v>0.1</v>
      </c>
      <c r="DV14" s="17"/>
      <c r="DW14" s="17"/>
      <c r="DX14" s="17">
        <v>-4.7</v>
      </c>
      <c r="DY14" s="17">
        <v>0.9</v>
      </c>
      <c r="DZ14" s="17">
        <v>3.3</v>
      </c>
      <c r="EA14" s="17">
        <v>2.9</v>
      </c>
      <c r="EB14" s="17">
        <v>0.8</v>
      </c>
      <c r="EC14" s="17">
        <v>3.7</v>
      </c>
      <c r="ED14" s="17">
        <v>0</v>
      </c>
      <c r="EE14" s="17">
        <v>-5.2</v>
      </c>
      <c r="EF14" s="17">
        <v>-6.9</v>
      </c>
      <c r="EG14" s="17">
        <v>-0.5</v>
      </c>
      <c r="EH14" s="17">
        <v>-0.4</v>
      </c>
      <c r="EI14" s="17">
        <v>0</v>
      </c>
      <c r="EJ14" s="17">
        <v>2.7</v>
      </c>
      <c r="EK14" s="17">
        <v>-0.1</v>
      </c>
      <c r="EL14" s="17">
        <v>1.6</v>
      </c>
      <c r="EM14" s="17">
        <v>0.2</v>
      </c>
      <c r="EN14" s="17">
        <v>0.2</v>
      </c>
      <c r="EO14" s="17">
        <v>0.2</v>
      </c>
      <c r="EP14" s="17">
        <v>-5.0999999999999996</v>
      </c>
      <c r="EQ14" s="17">
        <v>0</v>
      </c>
      <c r="ER14" s="17">
        <v>0</v>
      </c>
      <c r="ES14" s="17">
        <v>0</v>
      </c>
      <c r="ET14" s="17">
        <v>-0.14000000000000001</v>
      </c>
      <c r="EU14" s="17">
        <v>-1.74</v>
      </c>
      <c r="EV14" s="17">
        <v>0.73</v>
      </c>
      <c r="EW14" s="17">
        <v>0</v>
      </c>
      <c r="EX14" s="17">
        <v>1.6</v>
      </c>
      <c r="EY14" s="17">
        <v>0.8</v>
      </c>
      <c r="EZ14" s="17">
        <v>0.6</v>
      </c>
      <c r="FA14" s="17">
        <v>1.1000000000000001</v>
      </c>
      <c r="FB14" s="17">
        <v>0</v>
      </c>
      <c r="FC14" s="17">
        <v>0.2</v>
      </c>
      <c r="FD14" s="17">
        <v>1.4</v>
      </c>
      <c r="FE14" s="17">
        <v>1.1000000000000001</v>
      </c>
      <c r="FF14" s="17">
        <v>1.9</v>
      </c>
      <c r="FG14" s="17"/>
      <c r="FH14" s="17"/>
      <c r="FI14" s="17"/>
      <c r="FJ14" s="17"/>
      <c r="FK14" s="17">
        <v>1.7</v>
      </c>
      <c r="FL14" s="17"/>
      <c r="FM14" s="17">
        <v>7.55</v>
      </c>
      <c r="FN14" s="17">
        <v>8.9737100000000005</v>
      </c>
      <c r="FO14" s="15"/>
      <c r="FP14" s="17">
        <v>2.5607099999999998</v>
      </c>
      <c r="FQ14" s="17">
        <v>0.56999999999999995</v>
      </c>
      <c r="FR14" s="17">
        <v>2.0550000000000002</v>
      </c>
      <c r="FS14" s="17">
        <v>1.9</v>
      </c>
      <c r="FT14" s="17">
        <v>0.41611999999999999</v>
      </c>
      <c r="FU14" s="17">
        <v>0.19056999999999999</v>
      </c>
      <c r="FV14" s="17">
        <v>0.1</v>
      </c>
      <c r="FW14" s="17">
        <v>0.5</v>
      </c>
      <c r="FX14" s="17">
        <v>8.2924000000000007</v>
      </c>
    </row>
    <row r="15" spans="1:180" ht="24" customHeight="1" x14ac:dyDescent="0.35">
      <c r="A15" s="16" t="s">
        <v>27</v>
      </c>
      <c r="B15" s="16" t="s">
        <v>822</v>
      </c>
      <c r="C15" s="17">
        <v>29.7</v>
      </c>
      <c r="D15" s="17">
        <v>-1.2</v>
      </c>
      <c r="E15" s="17">
        <v>-0.2</v>
      </c>
      <c r="F15" s="17"/>
      <c r="G15" s="17"/>
      <c r="H15" s="17">
        <v>-15.7</v>
      </c>
      <c r="I15" s="17">
        <v>8.4</v>
      </c>
      <c r="J15" s="17"/>
      <c r="K15" s="17">
        <v>0</v>
      </c>
      <c r="L15" s="17">
        <v>-47.9</v>
      </c>
      <c r="M15" s="17">
        <v>-34.799999999999997</v>
      </c>
      <c r="N15" s="17">
        <v>-13.5</v>
      </c>
      <c r="O15" s="17">
        <v>20.7</v>
      </c>
      <c r="P15" s="17">
        <v>-20.5</v>
      </c>
      <c r="Q15" s="17">
        <v>-8.1</v>
      </c>
      <c r="R15" s="17"/>
      <c r="S15" s="17"/>
      <c r="T15" s="17"/>
      <c r="U15" s="17"/>
      <c r="V15" s="17"/>
      <c r="W15" s="17">
        <v>-5.0999999999999996</v>
      </c>
      <c r="X15" s="17">
        <v>0.1</v>
      </c>
      <c r="Y15" s="17">
        <v>-0.3</v>
      </c>
      <c r="Z15" s="17">
        <v>0</v>
      </c>
      <c r="AA15" s="17">
        <v>-3.4</v>
      </c>
      <c r="AB15" s="17"/>
      <c r="AC15" s="17">
        <v>5.7</v>
      </c>
      <c r="AD15" s="17"/>
      <c r="AE15" s="17"/>
      <c r="AF15" s="17"/>
      <c r="AG15" s="17"/>
      <c r="AH15" s="17">
        <v>9.1</v>
      </c>
      <c r="AI15" s="17">
        <v>8.4</v>
      </c>
      <c r="AJ15" s="17"/>
      <c r="AK15" s="17"/>
      <c r="AL15" s="17"/>
      <c r="AM15" s="17">
        <v>-1.1000000000000001</v>
      </c>
      <c r="AN15" s="17">
        <v>52.3</v>
      </c>
      <c r="AO15" s="17">
        <v>8.9</v>
      </c>
      <c r="AP15" s="17">
        <v>21.9678</v>
      </c>
      <c r="AQ15" s="17">
        <v>-0.40621000000000002</v>
      </c>
      <c r="AR15" s="17">
        <v>0.4</v>
      </c>
      <c r="AS15" s="17">
        <v>2.7</v>
      </c>
      <c r="AT15" s="17">
        <v>1.3</v>
      </c>
      <c r="AU15" s="17"/>
      <c r="AV15" s="17">
        <v>0</v>
      </c>
      <c r="AW15" s="17">
        <v>0</v>
      </c>
      <c r="AX15" s="17">
        <v>10.8</v>
      </c>
      <c r="AY15" s="17">
        <v>1</v>
      </c>
      <c r="AZ15" s="17">
        <v>8</v>
      </c>
      <c r="BA15" s="17">
        <v>1</v>
      </c>
      <c r="BB15" s="17">
        <v>0.2</v>
      </c>
      <c r="BC15" s="17">
        <v>14.9</v>
      </c>
      <c r="BD15" s="17"/>
      <c r="BE15" s="17"/>
      <c r="BF15" s="17">
        <v>2.2000000000000002</v>
      </c>
      <c r="BG15" s="17">
        <v>0</v>
      </c>
      <c r="BH15" s="17"/>
      <c r="BI15" s="17">
        <v>0</v>
      </c>
      <c r="BJ15" s="17"/>
      <c r="BK15" s="17"/>
      <c r="BL15" s="17"/>
      <c r="BM15" s="17">
        <v>1.4</v>
      </c>
      <c r="BN15" s="17">
        <v>-47.4</v>
      </c>
      <c r="BO15" s="17">
        <v>-48.4</v>
      </c>
      <c r="BP15" s="17">
        <v>-1.1000000000000001</v>
      </c>
      <c r="BQ15" s="17">
        <v>-10.199999999999999</v>
      </c>
      <c r="BR15" s="17">
        <v>0</v>
      </c>
      <c r="BS15" s="17"/>
      <c r="BT15" s="17"/>
      <c r="BU15" s="17"/>
      <c r="BV15" s="17"/>
      <c r="BW15" s="17">
        <v>0</v>
      </c>
      <c r="BX15" s="17"/>
      <c r="BY15" s="17"/>
      <c r="BZ15" s="17">
        <v>-0.4</v>
      </c>
      <c r="CA15" s="17">
        <v>18.05</v>
      </c>
      <c r="CB15" s="17">
        <v>18.05</v>
      </c>
      <c r="CC15" s="17">
        <v>-2.9449999999999998</v>
      </c>
      <c r="CD15" s="17">
        <v>4.883</v>
      </c>
      <c r="CE15" s="17">
        <v>0.06</v>
      </c>
      <c r="CF15" s="17">
        <v>-23.504000000000001</v>
      </c>
      <c r="CG15" s="17"/>
      <c r="CH15" s="17"/>
      <c r="CI15" s="17">
        <v>-1.492</v>
      </c>
      <c r="CJ15" s="17">
        <v>0</v>
      </c>
      <c r="CK15" s="17">
        <v>-29.934999999999999</v>
      </c>
      <c r="CL15" s="17">
        <v>0</v>
      </c>
      <c r="CM15" s="17"/>
      <c r="CN15" s="17"/>
      <c r="CO15" s="17"/>
      <c r="CP15" s="17"/>
      <c r="CQ15" s="17">
        <v>-17.8</v>
      </c>
      <c r="CR15" s="17">
        <v>0</v>
      </c>
      <c r="CS15" s="17"/>
      <c r="CT15" s="17">
        <v>0.2</v>
      </c>
      <c r="CU15" s="17">
        <v>1.6</v>
      </c>
      <c r="CV15" s="17"/>
      <c r="CW15" s="17">
        <v>-5.4</v>
      </c>
      <c r="CX15" s="17">
        <v>0</v>
      </c>
      <c r="CY15" s="17">
        <v>-3.7</v>
      </c>
      <c r="CZ15" s="17"/>
      <c r="DA15" s="17">
        <v>0.1</v>
      </c>
      <c r="DB15" s="17">
        <v>0</v>
      </c>
      <c r="DC15" s="17">
        <v>-1</v>
      </c>
      <c r="DD15" s="17">
        <v>0</v>
      </c>
      <c r="DE15" s="17">
        <v>0</v>
      </c>
      <c r="DF15" s="17"/>
      <c r="DG15" s="17">
        <v>0.2</v>
      </c>
      <c r="DH15" s="17">
        <v>1.3</v>
      </c>
      <c r="DI15" s="17">
        <v>0.2</v>
      </c>
      <c r="DJ15" s="17">
        <v>-1.3</v>
      </c>
      <c r="DK15" s="17">
        <v>0.2</v>
      </c>
      <c r="DL15" s="17">
        <v>0.6</v>
      </c>
      <c r="DM15" s="17"/>
      <c r="DN15" s="17">
        <v>0</v>
      </c>
      <c r="DO15" s="17">
        <v>0</v>
      </c>
      <c r="DP15" s="17">
        <v>6.4</v>
      </c>
      <c r="DQ15" s="17">
        <v>17.7</v>
      </c>
      <c r="DR15" s="17">
        <v>0</v>
      </c>
      <c r="DS15" s="17">
        <v>-0.1</v>
      </c>
      <c r="DT15" s="17">
        <v>0.4</v>
      </c>
      <c r="DU15" s="17">
        <v>0.1</v>
      </c>
      <c r="DV15" s="17"/>
      <c r="DW15" s="17"/>
      <c r="DX15" s="17">
        <v>-4.5999999999999996</v>
      </c>
      <c r="DY15" s="17">
        <v>0.8</v>
      </c>
      <c r="DZ15" s="17">
        <v>3.1</v>
      </c>
      <c r="EA15" s="17">
        <v>2.8</v>
      </c>
      <c r="EB15" s="17">
        <v>0.8</v>
      </c>
      <c r="EC15" s="17">
        <v>3.7</v>
      </c>
      <c r="ED15" s="17">
        <v>0</v>
      </c>
      <c r="EE15" s="17">
        <v>-5.5</v>
      </c>
      <c r="EF15" s="17">
        <v>-6.3</v>
      </c>
      <c r="EG15" s="17">
        <v>-0.5</v>
      </c>
      <c r="EH15" s="17">
        <v>-0.3</v>
      </c>
      <c r="EI15" s="17">
        <v>0</v>
      </c>
      <c r="EJ15" s="17">
        <v>2.7</v>
      </c>
      <c r="EK15" s="17">
        <v>-0.1</v>
      </c>
      <c r="EL15" s="17">
        <v>1.6</v>
      </c>
      <c r="EM15" s="17">
        <v>0.2</v>
      </c>
      <c r="EN15" s="17">
        <v>0.2</v>
      </c>
      <c r="EO15" s="17">
        <v>0.2</v>
      </c>
      <c r="EP15" s="17">
        <v>-5.2</v>
      </c>
      <c r="EQ15" s="17">
        <v>0</v>
      </c>
      <c r="ER15" s="17">
        <v>0</v>
      </c>
      <c r="ES15" s="17">
        <v>0</v>
      </c>
      <c r="ET15" s="17">
        <v>-0.14299999999999999</v>
      </c>
      <c r="EU15" s="17">
        <v>-4.5430000000000001</v>
      </c>
      <c r="EV15" s="17">
        <v>-1.3979999999999999</v>
      </c>
      <c r="EW15" s="17">
        <v>0</v>
      </c>
      <c r="EX15" s="17">
        <v>1.5</v>
      </c>
      <c r="EY15" s="17">
        <v>0.8</v>
      </c>
      <c r="EZ15" s="17">
        <v>0.6</v>
      </c>
      <c r="FA15" s="17">
        <v>1.1000000000000001</v>
      </c>
      <c r="FB15" s="17">
        <v>0</v>
      </c>
      <c r="FC15" s="17">
        <v>0.2</v>
      </c>
      <c r="FD15" s="17">
        <v>1.4</v>
      </c>
      <c r="FE15" s="17">
        <v>1.1000000000000001</v>
      </c>
      <c r="FF15" s="17">
        <v>2</v>
      </c>
      <c r="FG15" s="17"/>
      <c r="FH15" s="17"/>
      <c r="FI15" s="17"/>
      <c r="FJ15" s="17"/>
      <c r="FK15" s="17">
        <v>2</v>
      </c>
      <c r="FL15" s="17"/>
      <c r="FM15" s="17">
        <v>7.24</v>
      </c>
      <c r="FN15" s="17">
        <v>-62.215409999999999</v>
      </c>
      <c r="FO15" s="15"/>
      <c r="FP15" s="17">
        <v>2.7599300000000002</v>
      </c>
      <c r="FQ15" s="17">
        <v>0.48499999999999999</v>
      </c>
      <c r="FR15" s="17">
        <v>2.1004999999999998</v>
      </c>
      <c r="FS15" s="17">
        <v>1.8</v>
      </c>
      <c r="FT15" s="17">
        <v>0.40889999999999999</v>
      </c>
      <c r="FU15" s="17">
        <v>0.24882000000000001</v>
      </c>
      <c r="FV15" s="17">
        <v>0</v>
      </c>
      <c r="FW15" s="17">
        <v>0.5</v>
      </c>
      <c r="FX15" s="17">
        <v>8.3031500000000005</v>
      </c>
    </row>
    <row r="16" spans="1:180" ht="24" customHeight="1" x14ac:dyDescent="0.35">
      <c r="A16" s="16" t="s">
        <v>27</v>
      </c>
      <c r="B16" s="16" t="s">
        <v>823</v>
      </c>
      <c r="C16" s="17">
        <v>31.4</v>
      </c>
      <c r="D16" s="17">
        <v>-1.7</v>
      </c>
      <c r="E16" s="17">
        <v>-0.2</v>
      </c>
      <c r="F16" s="17"/>
      <c r="G16" s="17"/>
      <c r="H16" s="17">
        <v>-7.7</v>
      </c>
      <c r="I16" s="17">
        <v>10.4</v>
      </c>
      <c r="J16" s="17"/>
      <c r="K16" s="17">
        <v>0</v>
      </c>
      <c r="L16" s="17">
        <v>-42.4</v>
      </c>
      <c r="M16" s="17">
        <v>-41.2</v>
      </c>
      <c r="N16" s="17">
        <v>-21.9</v>
      </c>
      <c r="O16" s="17">
        <v>23.8</v>
      </c>
      <c r="P16" s="17">
        <v>-21.1</v>
      </c>
      <c r="Q16" s="17">
        <v>-6.7</v>
      </c>
      <c r="R16" s="17"/>
      <c r="S16" s="17"/>
      <c r="T16" s="17"/>
      <c r="U16" s="17"/>
      <c r="V16" s="17"/>
      <c r="W16" s="17">
        <v>-2.7</v>
      </c>
      <c r="X16" s="17">
        <v>0.5</v>
      </c>
      <c r="Y16" s="17">
        <v>0.4</v>
      </c>
      <c r="Z16" s="17">
        <v>0</v>
      </c>
      <c r="AA16" s="17">
        <v>-3.4</v>
      </c>
      <c r="AB16" s="17"/>
      <c r="AC16" s="17">
        <v>6.1</v>
      </c>
      <c r="AD16" s="17"/>
      <c r="AE16" s="17"/>
      <c r="AF16" s="17"/>
      <c r="AG16" s="17"/>
      <c r="AH16" s="17">
        <v>11.6</v>
      </c>
      <c r="AI16" s="17">
        <v>6.6</v>
      </c>
      <c r="AJ16" s="17"/>
      <c r="AK16" s="17"/>
      <c r="AL16" s="17"/>
      <c r="AM16" s="17">
        <v>-1.1000000000000001</v>
      </c>
      <c r="AN16" s="17">
        <v>50.9</v>
      </c>
      <c r="AO16" s="17">
        <v>8.6999999999999993</v>
      </c>
      <c r="AP16" s="17">
        <v>24.834990000000001</v>
      </c>
      <c r="AQ16" s="17">
        <v>1.8860399999999999</v>
      </c>
      <c r="AR16" s="17">
        <v>0.6</v>
      </c>
      <c r="AS16" s="17">
        <v>2.7</v>
      </c>
      <c r="AT16" s="17">
        <v>2</v>
      </c>
      <c r="AU16" s="17"/>
      <c r="AV16" s="17">
        <v>0</v>
      </c>
      <c r="AW16" s="17">
        <v>0</v>
      </c>
      <c r="AX16" s="17">
        <v>7.5</v>
      </c>
      <c r="AY16" s="17">
        <v>-0.9</v>
      </c>
      <c r="AZ16" s="17">
        <v>4.7</v>
      </c>
      <c r="BA16" s="17">
        <v>1</v>
      </c>
      <c r="BB16" s="17">
        <v>0</v>
      </c>
      <c r="BC16" s="17">
        <v>16.2</v>
      </c>
      <c r="BD16" s="17"/>
      <c r="BE16" s="17"/>
      <c r="BF16" s="17">
        <v>0.7</v>
      </c>
      <c r="BG16" s="17">
        <v>0</v>
      </c>
      <c r="BH16" s="17"/>
      <c r="BI16" s="17">
        <v>0</v>
      </c>
      <c r="BJ16" s="17"/>
      <c r="BK16" s="17"/>
      <c r="BL16" s="17"/>
      <c r="BM16" s="17">
        <v>2.7</v>
      </c>
      <c r="BN16" s="17">
        <v>-46.5</v>
      </c>
      <c r="BO16" s="17">
        <v>-47.1</v>
      </c>
      <c r="BP16" s="17">
        <v>-1.8</v>
      </c>
      <c r="BQ16" s="17">
        <v>-9.5</v>
      </c>
      <c r="BR16" s="17">
        <v>0</v>
      </c>
      <c r="BS16" s="17"/>
      <c r="BT16" s="17"/>
      <c r="BU16" s="17"/>
      <c r="BV16" s="17"/>
      <c r="BW16" s="17">
        <v>0</v>
      </c>
      <c r="BX16" s="17"/>
      <c r="BY16" s="17"/>
      <c r="BZ16" s="17">
        <v>-0.4</v>
      </c>
      <c r="CA16" s="17">
        <v>20.513999999999999</v>
      </c>
      <c r="CB16" s="17">
        <v>20.513999999999999</v>
      </c>
      <c r="CC16" s="17">
        <v>-0.83499999999999996</v>
      </c>
      <c r="CD16" s="17">
        <v>6.9640000000000004</v>
      </c>
      <c r="CE16" s="17">
        <v>-0.30599999999999999</v>
      </c>
      <c r="CF16" s="17">
        <v>0</v>
      </c>
      <c r="CG16" s="17"/>
      <c r="CH16" s="17"/>
      <c r="CI16" s="17">
        <v>-4.3730000000000002</v>
      </c>
      <c r="CJ16" s="17">
        <v>0</v>
      </c>
      <c r="CK16" s="17">
        <v>-32.034999999999997</v>
      </c>
      <c r="CL16" s="17">
        <v>0</v>
      </c>
      <c r="CM16" s="17"/>
      <c r="CN16" s="17"/>
      <c r="CO16" s="17"/>
      <c r="CP16" s="17"/>
      <c r="CQ16" s="17">
        <v>0</v>
      </c>
      <c r="CR16" s="17">
        <v>0</v>
      </c>
      <c r="CS16" s="17"/>
      <c r="CT16" s="17">
        <v>0</v>
      </c>
      <c r="CU16" s="17">
        <v>1.2</v>
      </c>
      <c r="CV16" s="17"/>
      <c r="CW16" s="17">
        <v>-5.2</v>
      </c>
      <c r="CX16" s="17">
        <v>0</v>
      </c>
      <c r="CY16" s="17">
        <v>-4</v>
      </c>
      <c r="CZ16" s="17"/>
      <c r="DA16" s="17">
        <v>0</v>
      </c>
      <c r="DB16" s="17">
        <v>-0.1</v>
      </c>
      <c r="DC16" s="17">
        <v>-0.9</v>
      </c>
      <c r="DD16" s="17">
        <v>0</v>
      </c>
      <c r="DE16" s="17">
        <v>0</v>
      </c>
      <c r="DF16" s="17"/>
      <c r="DG16" s="17">
        <v>0.2</v>
      </c>
      <c r="DH16" s="17">
        <v>1.1000000000000001</v>
      </c>
      <c r="DI16" s="17">
        <v>0.2</v>
      </c>
      <c r="DJ16" s="17">
        <v>-0.5</v>
      </c>
      <c r="DK16" s="17">
        <v>0.3</v>
      </c>
      <c r="DL16" s="17">
        <v>0.6</v>
      </c>
      <c r="DM16" s="17"/>
      <c r="DN16" s="17">
        <v>0</v>
      </c>
      <c r="DO16" s="17">
        <v>0</v>
      </c>
      <c r="DP16" s="17">
        <v>5.8</v>
      </c>
      <c r="DQ16" s="17">
        <v>16.5</v>
      </c>
      <c r="DR16" s="17">
        <v>0</v>
      </c>
      <c r="DS16" s="17">
        <v>0.2</v>
      </c>
      <c r="DT16" s="17">
        <v>0.4</v>
      </c>
      <c r="DU16" s="17">
        <v>0.1</v>
      </c>
      <c r="DV16" s="17"/>
      <c r="DW16" s="17"/>
      <c r="DX16" s="17">
        <v>-4.7</v>
      </c>
      <c r="DY16" s="17">
        <v>0.8</v>
      </c>
      <c r="DZ16" s="17">
        <v>3.1</v>
      </c>
      <c r="EA16" s="17">
        <v>2.8</v>
      </c>
      <c r="EB16" s="17">
        <v>0.8</v>
      </c>
      <c r="EC16" s="17">
        <v>3.7</v>
      </c>
      <c r="ED16" s="17">
        <v>0</v>
      </c>
      <c r="EE16" s="17">
        <v>-5.2</v>
      </c>
      <c r="EF16" s="17">
        <v>-5.9</v>
      </c>
      <c r="EG16" s="17">
        <v>-0.4</v>
      </c>
      <c r="EH16" s="17">
        <v>-0.2</v>
      </c>
      <c r="EI16" s="17">
        <v>0</v>
      </c>
      <c r="EJ16" s="17">
        <v>2.7</v>
      </c>
      <c r="EK16" s="17">
        <v>-0.1</v>
      </c>
      <c r="EL16" s="17">
        <v>1.5</v>
      </c>
      <c r="EM16" s="17">
        <v>0.2</v>
      </c>
      <c r="EN16" s="17">
        <v>0.2</v>
      </c>
      <c r="EO16" s="17">
        <v>0.2</v>
      </c>
      <c r="EP16" s="17">
        <v>-5.3</v>
      </c>
      <c r="EQ16" s="17">
        <v>0</v>
      </c>
      <c r="ER16" s="17">
        <v>0</v>
      </c>
      <c r="ES16" s="17">
        <v>0</v>
      </c>
      <c r="ET16" s="17">
        <v>-0.151</v>
      </c>
      <c r="EU16" s="17">
        <v>-4.1269999999999998</v>
      </c>
      <c r="EV16" s="17">
        <v>-1.32</v>
      </c>
      <c r="EW16" s="17">
        <v>0</v>
      </c>
      <c r="EX16" s="17">
        <v>1.5</v>
      </c>
      <c r="EY16" s="17">
        <v>0.8</v>
      </c>
      <c r="EZ16" s="17">
        <v>0.6</v>
      </c>
      <c r="FA16" s="17">
        <v>1.1000000000000001</v>
      </c>
      <c r="FB16" s="17">
        <v>0</v>
      </c>
      <c r="FC16" s="17">
        <v>0.2</v>
      </c>
      <c r="FD16" s="17">
        <v>1.2</v>
      </c>
      <c r="FE16" s="17">
        <v>1</v>
      </c>
      <c r="FF16" s="17">
        <v>1.9</v>
      </c>
      <c r="FG16" s="17"/>
      <c r="FH16" s="17"/>
      <c r="FI16" s="17"/>
      <c r="FJ16" s="17"/>
      <c r="FK16" s="17">
        <v>1.9</v>
      </c>
      <c r="FL16" s="17"/>
      <c r="FM16" s="17">
        <v>7.78</v>
      </c>
      <c r="FN16" s="17">
        <v>-8.1539699999999993</v>
      </c>
      <c r="FO16" s="15"/>
      <c r="FP16" s="17">
        <v>2.8760699999999999</v>
      </c>
      <c r="FQ16" s="17">
        <v>0.17199999999999999</v>
      </c>
      <c r="FR16" s="17">
        <v>2.234</v>
      </c>
      <c r="FS16" s="17">
        <v>1.9</v>
      </c>
      <c r="FT16" s="17">
        <v>0.41150999999999999</v>
      </c>
      <c r="FU16" s="17">
        <v>0.26495999999999997</v>
      </c>
      <c r="FV16" s="17">
        <v>0</v>
      </c>
      <c r="FW16" s="17">
        <v>0.5</v>
      </c>
      <c r="FX16" s="17">
        <v>8.3585399999999996</v>
      </c>
    </row>
    <row r="17" spans="1:180" ht="24" customHeight="1" x14ac:dyDescent="0.35">
      <c r="A17" s="16" t="s">
        <v>27</v>
      </c>
      <c r="B17" s="16" t="s">
        <v>824</v>
      </c>
      <c r="C17" s="17">
        <v>31.4</v>
      </c>
      <c r="D17" s="17">
        <v>-25.1</v>
      </c>
      <c r="E17" s="17">
        <v>-0.2</v>
      </c>
      <c r="F17" s="17"/>
      <c r="G17" s="17"/>
      <c r="H17" s="17">
        <v>-9.9</v>
      </c>
      <c r="I17" s="17">
        <v>-0.8</v>
      </c>
      <c r="J17" s="17"/>
      <c r="K17" s="17">
        <v>0</v>
      </c>
      <c r="L17" s="17">
        <v>-50.8</v>
      </c>
      <c r="M17" s="17">
        <v>-51.7</v>
      </c>
      <c r="N17" s="17">
        <v>-32.1</v>
      </c>
      <c r="O17" s="17">
        <v>14.7</v>
      </c>
      <c r="P17" s="17">
        <v>-24.7</v>
      </c>
      <c r="Q17" s="17">
        <v>-9.3000000000000007</v>
      </c>
      <c r="R17" s="17"/>
      <c r="S17" s="17"/>
      <c r="T17" s="17"/>
      <c r="U17" s="17"/>
      <c r="V17" s="17"/>
      <c r="W17" s="17">
        <v>-3</v>
      </c>
      <c r="X17" s="17">
        <v>1.1000000000000001</v>
      </c>
      <c r="Y17" s="17">
        <v>-0.5</v>
      </c>
      <c r="Z17" s="17">
        <v>0</v>
      </c>
      <c r="AA17" s="17">
        <v>-3.4</v>
      </c>
      <c r="AB17" s="17"/>
      <c r="AC17" s="17">
        <v>5.6</v>
      </c>
      <c r="AD17" s="17"/>
      <c r="AE17" s="17"/>
      <c r="AF17" s="17"/>
      <c r="AG17" s="17"/>
      <c r="AH17" s="17">
        <v>11.4</v>
      </c>
      <c r="AI17" s="17">
        <v>0.8</v>
      </c>
      <c r="AJ17" s="17"/>
      <c r="AK17" s="17"/>
      <c r="AL17" s="17"/>
      <c r="AM17" s="17">
        <v>-1.2</v>
      </c>
      <c r="AN17" s="17">
        <v>51.9</v>
      </c>
      <c r="AO17" s="17">
        <v>8.5</v>
      </c>
      <c r="AP17" s="17">
        <v>24.676120000000001</v>
      </c>
      <c r="AQ17" s="17">
        <v>1.62409</v>
      </c>
      <c r="AR17" s="17">
        <v>0.4</v>
      </c>
      <c r="AS17" s="17">
        <v>2.7</v>
      </c>
      <c r="AT17" s="17">
        <v>2.6</v>
      </c>
      <c r="AU17" s="17"/>
      <c r="AV17" s="17">
        <v>0</v>
      </c>
      <c r="AW17" s="17">
        <v>0</v>
      </c>
      <c r="AX17" s="17">
        <v>5.3</v>
      </c>
      <c r="AY17" s="17">
        <v>-2.7</v>
      </c>
      <c r="AZ17" s="17">
        <v>3.3</v>
      </c>
      <c r="BA17" s="17">
        <v>1.1000000000000001</v>
      </c>
      <c r="BB17" s="17">
        <v>0.2</v>
      </c>
      <c r="BC17" s="17">
        <v>13.6</v>
      </c>
      <c r="BD17" s="17"/>
      <c r="BE17" s="17"/>
      <c r="BF17" s="17">
        <v>0</v>
      </c>
      <c r="BG17" s="17">
        <v>0</v>
      </c>
      <c r="BH17" s="17"/>
      <c r="BI17" s="17">
        <v>0</v>
      </c>
      <c r="BJ17" s="17"/>
      <c r="BK17" s="17"/>
      <c r="BL17" s="17"/>
      <c r="BM17" s="17">
        <v>0.4</v>
      </c>
      <c r="BN17" s="17">
        <v>-50</v>
      </c>
      <c r="BO17" s="17">
        <v>-52.1</v>
      </c>
      <c r="BP17" s="17">
        <v>-5.8</v>
      </c>
      <c r="BQ17" s="17">
        <v>-13.9</v>
      </c>
      <c r="BR17" s="17">
        <v>0</v>
      </c>
      <c r="BS17" s="17"/>
      <c r="BT17" s="17"/>
      <c r="BU17" s="17"/>
      <c r="BV17" s="17"/>
      <c r="BW17" s="17">
        <v>0</v>
      </c>
      <c r="BX17" s="17"/>
      <c r="BY17" s="17"/>
      <c r="BZ17" s="17">
        <v>-0.4</v>
      </c>
      <c r="CA17" s="17">
        <v>21.422000000000001</v>
      </c>
      <c r="CB17" s="17">
        <v>21.422000000000001</v>
      </c>
      <c r="CC17" s="17">
        <v>-0.55300000000000005</v>
      </c>
      <c r="CD17" s="17">
        <v>4.5590000000000002</v>
      </c>
      <c r="CE17" s="17">
        <v>-1.2E-2</v>
      </c>
      <c r="CF17" s="17">
        <v>0</v>
      </c>
      <c r="CG17" s="17"/>
      <c r="CH17" s="17"/>
      <c r="CI17" s="17">
        <v>-9.5869999999999997</v>
      </c>
      <c r="CJ17" s="17">
        <v>0</v>
      </c>
      <c r="CK17" s="17">
        <v>-41.075000000000003</v>
      </c>
      <c r="CL17" s="17">
        <v>0</v>
      </c>
      <c r="CM17" s="17"/>
      <c r="CN17" s="17"/>
      <c r="CO17" s="17"/>
      <c r="CP17" s="17"/>
      <c r="CQ17" s="17">
        <v>0</v>
      </c>
      <c r="CR17" s="17">
        <v>0</v>
      </c>
      <c r="CS17" s="17"/>
      <c r="CT17" s="17">
        <v>0</v>
      </c>
      <c r="CU17" s="17">
        <v>1.3</v>
      </c>
      <c r="CV17" s="17"/>
      <c r="CW17" s="17">
        <v>-5.2</v>
      </c>
      <c r="CX17" s="17">
        <v>0</v>
      </c>
      <c r="CY17" s="17">
        <v>-3.9</v>
      </c>
      <c r="CZ17" s="17"/>
      <c r="DA17" s="17">
        <v>0</v>
      </c>
      <c r="DB17" s="17">
        <v>0</v>
      </c>
      <c r="DC17" s="17">
        <v>-0.9</v>
      </c>
      <c r="DD17" s="17">
        <v>0</v>
      </c>
      <c r="DE17" s="17">
        <v>0</v>
      </c>
      <c r="DF17" s="17"/>
      <c r="DG17" s="17">
        <v>0.2</v>
      </c>
      <c r="DH17" s="17">
        <v>1.1000000000000001</v>
      </c>
      <c r="DI17" s="17">
        <v>0.2</v>
      </c>
      <c r="DJ17" s="17">
        <v>-0.2</v>
      </c>
      <c r="DK17" s="17">
        <v>0.3</v>
      </c>
      <c r="DL17" s="17">
        <v>0.6</v>
      </c>
      <c r="DM17" s="17"/>
      <c r="DN17" s="17">
        <v>0</v>
      </c>
      <c r="DO17" s="17">
        <v>0</v>
      </c>
      <c r="DP17" s="17">
        <v>5.5</v>
      </c>
      <c r="DQ17" s="17">
        <v>15.5</v>
      </c>
      <c r="DR17" s="17">
        <v>0</v>
      </c>
      <c r="DS17" s="17">
        <v>0</v>
      </c>
      <c r="DT17" s="17">
        <v>0.2</v>
      </c>
      <c r="DU17" s="17">
        <v>0.1</v>
      </c>
      <c r="DV17" s="17"/>
      <c r="DW17" s="17"/>
      <c r="DX17" s="17">
        <v>-4.8</v>
      </c>
      <c r="DY17" s="17">
        <v>0.7</v>
      </c>
      <c r="DZ17" s="17">
        <v>2.7</v>
      </c>
      <c r="EA17" s="17">
        <v>2.8</v>
      </c>
      <c r="EB17" s="17">
        <v>0.8</v>
      </c>
      <c r="EC17" s="17">
        <v>3.7</v>
      </c>
      <c r="ED17" s="17">
        <v>0</v>
      </c>
      <c r="EE17" s="17">
        <v>-8.1999999999999993</v>
      </c>
      <c r="EF17" s="17">
        <v>-9.4</v>
      </c>
      <c r="EG17" s="17">
        <v>-0.9</v>
      </c>
      <c r="EH17" s="17">
        <v>0</v>
      </c>
      <c r="EI17" s="17">
        <v>0</v>
      </c>
      <c r="EJ17" s="17">
        <v>2.6</v>
      </c>
      <c r="EK17" s="17">
        <v>-0.1</v>
      </c>
      <c r="EL17" s="17">
        <v>1.6</v>
      </c>
      <c r="EM17" s="17">
        <v>0.2</v>
      </c>
      <c r="EN17" s="17">
        <v>0.2</v>
      </c>
      <c r="EO17" s="17">
        <v>0.2</v>
      </c>
      <c r="EP17" s="17">
        <v>-5.3</v>
      </c>
      <c r="EQ17" s="17">
        <v>0</v>
      </c>
      <c r="ER17" s="17">
        <v>0</v>
      </c>
      <c r="ES17" s="17">
        <v>0</v>
      </c>
      <c r="ET17" s="17">
        <v>-0.156</v>
      </c>
      <c r="EU17" s="17">
        <v>-6.2850000000000001</v>
      </c>
      <c r="EV17" s="17">
        <v>0.28699999999999998</v>
      </c>
      <c r="EW17" s="17">
        <v>0</v>
      </c>
      <c r="EX17" s="17">
        <v>1.5</v>
      </c>
      <c r="EY17" s="17">
        <v>0.8</v>
      </c>
      <c r="EZ17" s="17">
        <v>0.6</v>
      </c>
      <c r="FA17" s="17">
        <v>1.1000000000000001</v>
      </c>
      <c r="FB17" s="17">
        <v>0</v>
      </c>
      <c r="FC17" s="17">
        <v>0.2</v>
      </c>
      <c r="FD17" s="17">
        <v>1.2</v>
      </c>
      <c r="FE17" s="17">
        <v>0.9</v>
      </c>
      <c r="FF17" s="17">
        <v>2</v>
      </c>
      <c r="FG17" s="17"/>
      <c r="FH17" s="17"/>
      <c r="FI17" s="17"/>
      <c r="FJ17" s="17"/>
      <c r="FK17" s="17">
        <v>2.6</v>
      </c>
      <c r="FL17" s="17"/>
      <c r="FM17" s="17">
        <v>7.16</v>
      </c>
      <c r="FN17" s="17">
        <v>-146.61779000000001</v>
      </c>
      <c r="FO17" s="15"/>
      <c r="FP17" s="17">
        <v>2.5013899999999998</v>
      </c>
      <c r="FQ17" s="17">
        <v>0</v>
      </c>
      <c r="FR17" s="17">
        <v>2.1509999999999998</v>
      </c>
      <c r="FS17" s="17">
        <v>1.8</v>
      </c>
      <c r="FT17" s="17">
        <v>0.41193999999999997</v>
      </c>
      <c r="FU17" s="17">
        <v>0.18165999999999999</v>
      </c>
      <c r="FV17" s="17">
        <v>0</v>
      </c>
      <c r="FW17" s="17">
        <v>0.4</v>
      </c>
      <c r="FX17" s="17">
        <v>7.4459900000000001</v>
      </c>
    </row>
    <row r="18" spans="1:180" ht="24" customHeight="1" x14ac:dyDescent="0.35">
      <c r="A18" s="18" t="s">
        <v>27</v>
      </c>
      <c r="B18" s="18" t="s">
        <v>825</v>
      </c>
      <c r="C18" s="19">
        <v>30.4</v>
      </c>
      <c r="D18" s="19">
        <v>-8.8000000000000007</v>
      </c>
      <c r="E18" s="19">
        <v>-0.2</v>
      </c>
      <c r="F18" s="19"/>
      <c r="G18" s="19"/>
      <c r="H18" s="19">
        <v>-8.1999999999999993</v>
      </c>
      <c r="I18" s="19">
        <v>13.5</v>
      </c>
      <c r="J18" s="19"/>
      <c r="K18" s="19">
        <v>0</v>
      </c>
      <c r="L18" s="19">
        <v>-46.1</v>
      </c>
      <c r="M18" s="19">
        <v>-46.8</v>
      </c>
      <c r="N18" s="19">
        <v>-27.1</v>
      </c>
      <c r="O18" s="19">
        <v>19.2</v>
      </c>
      <c r="P18" s="19">
        <v>-22.3</v>
      </c>
      <c r="Q18" s="19">
        <v>-7.6</v>
      </c>
      <c r="R18" s="19"/>
      <c r="S18" s="19"/>
      <c r="T18" s="19"/>
      <c r="U18" s="19"/>
      <c r="V18" s="19"/>
      <c r="W18" s="19">
        <v>-2.1</v>
      </c>
      <c r="X18" s="19">
        <v>1.4</v>
      </c>
      <c r="Y18" s="19">
        <v>0.1</v>
      </c>
      <c r="Z18" s="19">
        <v>0</v>
      </c>
      <c r="AA18" s="19">
        <v>-3.3</v>
      </c>
      <c r="AB18" s="19"/>
      <c r="AC18" s="19">
        <v>6.4</v>
      </c>
      <c r="AD18" s="19"/>
      <c r="AE18" s="19"/>
      <c r="AF18" s="19"/>
      <c r="AG18" s="19"/>
      <c r="AH18" s="19">
        <v>11.3</v>
      </c>
      <c r="AI18" s="19">
        <v>-1.7</v>
      </c>
      <c r="AJ18" s="19"/>
      <c r="AK18" s="19"/>
      <c r="AL18" s="19"/>
      <c r="AM18" s="19">
        <v>-1.2</v>
      </c>
      <c r="AN18" s="19">
        <v>45.3</v>
      </c>
      <c r="AO18" s="19">
        <v>8.1999999999999993</v>
      </c>
      <c r="AP18" s="19">
        <v>25.161930000000002</v>
      </c>
      <c r="AQ18" s="19">
        <v>2.05687</v>
      </c>
      <c r="AR18" s="19">
        <v>0.7</v>
      </c>
      <c r="AS18" s="19">
        <v>2.7</v>
      </c>
      <c r="AT18" s="19">
        <v>1.7</v>
      </c>
      <c r="AU18" s="19"/>
      <c r="AV18" s="19">
        <v>0</v>
      </c>
      <c r="AW18" s="19">
        <v>0</v>
      </c>
      <c r="AX18" s="19">
        <v>5.3</v>
      </c>
      <c r="AY18" s="19">
        <v>-1.4</v>
      </c>
      <c r="AZ18" s="19">
        <v>4.8</v>
      </c>
      <c r="BA18" s="19">
        <v>1</v>
      </c>
      <c r="BB18" s="19">
        <v>0.3</v>
      </c>
      <c r="BC18" s="19">
        <v>15.2</v>
      </c>
      <c r="BD18" s="19"/>
      <c r="BE18" s="19"/>
      <c r="BF18" s="19">
        <v>0.4</v>
      </c>
      <c r="BG18" s="19">
        <v>0</v>
      </c>
      <c r="BH18" s="19"/>
      <c r="BI18" s="19">
        <v>0</v>
      </c>
      <c r="BJ18" s="19"/>
      <c r="BK18" s="19"/>
      <c r="BL18" s="19"/>
      <c r="BM18" s="19">
        <v>2.1</v>
      </c>
      <c r="BN18" s="19">
        <v>-51.4</v>
      </c>
      <c r="BO18" s="19">
        <v>-52.3</v>
      </c>
      <c r="BP18" s="19">
        <v>-6.2</v>
      </c>
      <c r="BQ18" s="19">
        <v>-14.2</v>
      </c>
      <c r="BR18" s="19">
        <v>0</v>
      </c>
      <c r="BS18" s="19"/>
      <c r="BT18" s="19"/>
      <c r="BU18" s="19"/>
      <c r="BV18" s="19"/>
      <c r="BW18" s="19">
        <v>0</v>
      </c>
      <c r="BX18" s="19"/>
      <c r="BY18" s="19"/>
      <c r="BZ18" s="19">
        <v>-0.4</v>
      </c>
      <c r="CA18" s="19">
        <v>21.824999999999999</v>
      </c>
      <c r="CB18" s="19">
        <v>21.824999999999999</v>
      </c>
      <c r="CC18" s="19">
        <v>-0.219</v>
      </c>
      <c r="CD18" s="19">
        <v>4.548</v>
      </c>
      <c r="CE18" s="19">
        <v>0</v>
      </c>
      <c r="CF18" s="19">
        <v>0</v>
      </c>
      <c r="CG18" s="19"/>
      <c r="CH18" s="19"/>
      <c r="CI18" s="19">
        <v>-8.0139999999999993</v>
      </c>
      <c r="CJ18" s="19">
        <v>0</v>
      </c>
      <c r="CK18" s="19">
        <v>-38.497999999999998</v>
      </c>
      <c r="CL18" s="19">
        <v>0</v>
      </c>
      <c r="CM18" s="19"/>
      <c r="CN18" s="19"/>
      <c r="CO18" s="19"/>
      <c r="CP18" s="19"/>
      <c r="CQ18" s="19">
        <v>0</v>
      </c>
      <c r="CR18" s="19">
        <v>0</v>
      </c>
      <c r="CS18" s="19"/>
      <c r="CT18" s="19">
        <v>-0.1</v>
      </c>
      <c r="CU18" s="19">
        <v>1.3</v>
      </c>
      <c r="CV18" s="19"/>
      <c r="CW18" s="19">
        <v>-5.4</v>
      </c>
      <c r="CX18" s="19">
        <v>0</v>
      </c>
      <c r="CY18" s="19">
        <v>-3.8</v>
      </c>
      <c r="CZ18" s="19"/>
      <c r="DA18" s="19">
        <v>0.1</v>
      </c>
      <c r="DB18" s="19">
        <v>0</v>
      </c>
      <c r="DC18" s="19">
        <v>-0.8</v>
      </c>
      <c r="DD18" s="19">
        <v>0</v>
      </c>
      <c r="DE18" s="19">
        <v>0</v>
      </c>
      <c r="DF18" s="19"/>
      <c r="DG18" s="19">
        <v>0.2</v>
      </c>
      <c r="DH18" s="19">
        <v>1.1000000000000001</v>
      </c>
      <c r="DI18" s="19">
        <v>0.2</v>
      </c>
      <c r="DJ18" s="19">
        <v>-0.2</v>
      </c>
      <c r="DK18" s="19">
        <v>0.3</v>
      </c>
      <c r="DL18" s="19">
        <v>0.6</v>
      </c>
      <c r="DM18" s="19"/>
      <c r="DN18" s="19">
        <v>0</v>
      </c>
      <c r="DO18" s="19">
        <v>0</v>
      </c>
      <c r="DP18" s="19">
        <v>5.3</v>
      </c>
      <c r="DQ18" s="19">
        <v>15.3</v>
      </c>
      <c r="DR18" s="19">
        <v>0</v>
      </c>
      <c r="DS18" s="19">
        <v>0.2</v>
      </c>
      <c r="DT18" s="19">
        <v>0.4</v>
      </c>
      <c r="DU18" s="19">
        <v>0</v>
      </c>
      <c r="DV18" s="19"/>
      <c r="DW18" s="19"/>
      <c r="DX18" s="19">
        <v>-4.8</v>
      </c>
      <c r="DY18" s="19">
        <v>0.9</v>
      </c>
      <c r="DZ18" s="19">
        <v>2.8</v>
      </c>
      <c r="EA18" s="19">
        <v>2.8</v>
      </c>
      <c r="EB18" s="19">
        <v>0.8</v>
      </c>
      <c r="EC18" s="19">
        <v>3.7</v>
      </c>
      <c r="ED18" s="19">
        <v>0</v>
      </c>
      <c r="EE18" s="19">
        <v>-8</v>
      </c>
      <c r="EF18" s="19">
        <v>-8.6999999999999993</v>
      </c>
      <c r="EG18" s="19">
        <v>-0.8</v>
      </c>
      <c r="EH18" s="19">
        <v>-0.3</v>
      </c>
      <c r="EI18" s="19">
        <v>0</v>
      </c>
      <c r="EJ18" s="19">
        <v>2.7</v>
      </c>
      <c r="EK18" s="19">
        <v>-0.1</v>
      </c>
      <c r="EL18" s="19">
        <v>1.6</v>
      </c>
      <c r="EM18" s="19">
        <v>0.2</v>
      </c>
      <c r="EN18" s="19">
        <v>0.2</v>
      </c>
      <c r="EO18" s="19">
        <v>0.2</v>
      </c>
      <c r="EP18" s="19">
        <v>-5.2</v>
      </c>
      <c r="EQ18" s="19">
        <v>0</v>
      </c>
      <c r="ER18" s="19">
        <v>0</v>
      </c>
      <c r="ES18" s="19">
        <v>0</v>
      </c>
      <c r="ET18" s="19">
        <v>-0.152</v>
      </c>
      <c r="EU18" s="19">
        <v>-5.367</v>
      </c>
      <c r="EV18" s="19">
        <v>-0.67600000000000005</v>
      </c>
      <c r="EW18" s="19">
        <v>0</v>
      </c>
      <c r="EX18" s="19">
        <v>1.5</v>
      </c>
      <c r="EY18" s="19">
        <v>0.8</v>
      </c>
      <c r="EZ18" s="19">
        <v>0.6</v>
      </c>
      <c r="FA18" s="19">
        <v>1.1000000000000001</v>
      </c>
      <c r="FB18" s="19">
        <v>0</v>
      </c>
      <c r="FC18" s="19">
        <v>0.2</v>
      </c>
      <c r="FD18" s="19">
        <v>1.1000000000000001</v>
      </c>
      <c r="FE18" s="19">
        <v>0.9</v>
      </c>
      <c r="FF18" s="19">
        <v>2</v>
      </c>
      <c r="FG18" s="19"/>
      <c r="FH18" s="19"/>
      <c r="FI18" s="19"/>
      <c r="FJ18" s="19"/>
      <c r="FK18" s="19">
        <v>1.8</v>
      </c>
      <c r="FL18" s="19"/>
      <c r="FM18" s="19">
        <v>6.95</v>
      </c>
      <c r="FN18" s="19">
        <v>-89.159199999999998</v>
      </c>
      <c r="FO18" s="15"/>
      <c r="FP18" s="19">
        <v>2.6285799999999999</v>
      </c>
      <c r="FQ18" s="19">
        <v>0</v>
      </c>
      <c r="FR18" s="19">
        <v>2.0880000000000001</v>
      </c>
      <c r="FS18" s="19">
        <v>1.8</v>
      </c>
      <c r="FT18" s="19">
        <v>0.41317999999999999</v>
      </c>
      <c r="FU18" s="19">
        <v>0.20307</v>
      </c>
      <c r="FV18" s="19">
        <v>0</v>
      </c>
      <c r="FW18" s="19">
        <v>0.5</v>
      </c>
      <c r="FX18" s="19">
        <v>7.6328300000000002</v>
      </c>
    </row>
    <row r="19" spans="1:180" ht="24" customHeight="1" x14ac:dyDescent="0.35">
      <c r="A19" s="13" t="s">
        <v>27</v>
      </c>
      <c r="B19" s="13" t="s">
        <v>826</v>
      </c>
      <c r="C19" s="14">
        <v>29.8</v>
      </c>
      <c r="D19" s="14">
        <v>-15.2</v>
      </c>
      <c r="E19" s="14">
        <v>-0.2</v>
      </c>
      <c r="F19" s="14"/>
      <c r="G19" s="14"/>
      <c r="H19" s="14">
        <v>-9</v>
      </c>
      <c r="I19" s="14">
        <v>8.9</v>
      </c>
      <c r="J19" s="14"/>
      <c r="K19" s="14">
        <v>0</v>
      </c>
      <c r="L19" s="14">
        <v>-46.1</v>
      </c>
      <c r="M19" s="14">
        <v>-44.3</v>
      </c>
      <c r="N19" s="14">
        <v>-25.4</v>
      </c>
      <c r="O19" s="14">
        <v>20.2</v>
      </c>
      <c r="P19" s="14">
        <v>-22</v>
      </c>
      <c r="Q19" s="14">
        <v>-9.6</v>
      </c>
      <c r="R19" s="14"/>
      <c r="S19" s="14"/>
      <c r="T19" s="14"/>
      <c r="U19" s="14"/>
      <c r="V19" s="14"/>
      <c r="W19" s="14">
        <v>-3.2</v>
      </c>
      <c r="X19" s="14">
        <v>1.5</v>
      </c>
      <c r="Y19" s="14">
        <v>-0.1</v>
      </c>
      <c r="Z19" s="14">
        <v>0</v>
      </c>
      <c r="AA19" s="14">
        <v>-3.4</v>
      </c>
      <c r="AB19" s="14"/>
      <c r="AC19" s="14">
        <v>3.9</v>
      </c>
      <c r="AD19" s="14"/>
      <c r="AE19" s="14"/>
      <c r="AF19" s="14"/>
      <c r="AG19" s="14"/>
      <c r="AH19" s="14">
        <v>10.6</v>
      </c>
      <c r="AI19" s="14">
        <v>5.9</v>
      </c>
      <c r="AJ19" s="14"/>
      <c r="AK19" s="14"/>
      <c r="AL19" s="14"/>
      <c r="AM19" s="14">
        <v>-1.2</v>
      </c>
      <c r="AN19" s="14">
        <v>52.7</v>
      </c>
      <c r="AO19" s="14">
        <v>8.3000000000000007</v>
      </c>
      <c r="AP19" s="14">
        <v>24.4466</v>
      </c>
      <c r="AQ19" s="14">
        <v>1.72034</v>
      </c>
      <c r="AR19" s="14">
        <v>0.5</v>
      </c>
      <c r="AS19" s="14">
        <v>2.7</v>
      </c>
      <c r="AT19" s="14">
        <v>2.2000000000000002</v>
      </c>
      <c r="AU19" s="14"/>
      <c r="AV19" s="14">
        <v>0</v>
      </c>
      <c r="AW19" s="14">
        <v>0</v>
      </c>
      <c r="AX19" s="14">
        <v>5.6</v>
      </c>
      <c r="AY19" s="14">
        <v>-2.1</v>
      </c>
      <c r="AZ19" s="14">
        <v>4.4000000000000004</v>
      </c>
      <c r="BA19" s="14">
        <v>1</v>
      </c>
      <c r="BB19" s="14">
        <v>0</v>
      </c>
      <c r="BC19" s="14">
        <v>13.6</v>
      </c>
      <c r="BD19" s="14"/>
      <c r="BE19" s="14"/>
      <c r="BF19" s="14">
        <v>0.4</v>
      </c>
      <c r="BG19" s="14">
        <v>0</v>
      </c>
      <c r="BH19" s="14"/>
      <c r="BI19" s="14">
        <v>0</v>
      </c>
      <c r="BJ19" s="14"/>
      <c r="BK19" s="14"/>
      <c r="BL19" s="14"/>
      <c r="BM19" s="14">
        <v>-0.8</v>
      </c>
      <c r="BN19" s="14">
        <v>-55.5</v>
      </c>
      <c r="BO19" s="14">
        <v>-56.1</v>
      </c>
      <c r="BP19" s="14">
        <v>-11.6</v>
      </c>
      <c r="BQ19" s="14">
        <v>-19</v>
      </c>
      <c r="BR19" s="14">
        <v>0</v>
      </c>
      <c r="BS19" s="14"/>
      <c r="BT19" s="14"/>
      <c r="BU19" s="14"/>
      <c r="BV19" s="14"/>
      <c r="BW19" s="14">
        <v>0</v>
      </c>
      <c r="BX19" s="14"/>
      <c r="BY19" s="14"/>
      <c r="BZ19" s="14">
        <v>-0.3</v>
      </c>
      <c r="CA19" s="14">
        <v>21.715</v>
      </c>
      <c r="CB19" s="14">
        <v>21.715</v>
      </c>
      <c r="CC19" s="14">
        <v>-0.185</v>
      </c>
      <c r="CD19" s="14">
        <v>4.5670000000000002</v>
      </c>
      <c r="CE19" s="14">
        <v>-5.0000000000000001E-3</v>
      </c>
      <c r="CF19" s="14">
        <v>0</v>
      </c>
      <c r="CG19" s="14"/>
      <c r="CH19" s="14"/>
      <c r="CI19" s="14">
        <v>-8.1809999999999992</v>
      </c>
      <c r="CJ19" s="14">
        <v>0</v>
      </c>
      <c r="CK19" s="14">
        <v>-38.643000000000001</v>
      </c>
      <c r="CL19" s="14">
        <v>0</v>
      </c>
      <c r="CM19" s="14"/>
      <c r="CN19" s="14"/>
      <c r="CO19" s="14"/>
      <c r="CP19" s="14"/>
      <c r="CQ19" s="14">
        <v>0</v>
      </c>
      <c r="CR19" s="14">
        <v>0</v>
      </c>
      <c r="CS19" s="14"/>
      <c r="CT19" s="14">
        <v>-0.1</v>
      </c>
      <c r="CU19" s="14">
        <v>1.2</v>
      </c>
      <c r="CV19" s="14"/>
      <c r="CW19" s="14">
        <v>-5.4</v>
      </c>
      <c r="CX19" s="14">
        <v>0</v>
      </c>
      <c r="CY19" s="14">
        <v>-3.9</v>
      </c>
      <c r="CZ19" s="14"/>
      <c r="DA19" s="14">
        <v>0.1</v>
      </c>
      <c r="DB19" s="14">
        <v>0.1</v>
      </c>
      <c r="DC19" s="14">
        <v>-1</v>
      </c>
      <c r="DD19" s="14">
        <v>0</v>
      </c>
      <c r="DE19" s="14">
        <v>0</v>
      </c>
      <c r="DF19" s="14"/>
      <c r="DG19" s="14">
        <v>0.2</v>
      </c>
      <c r="DH19" s="14">
        <v>1.1000000000000001</v>
      </c>
      <c r="DI19" s="14">
        <v>0.2</v>
      </c>
      <c r="DJ19" s="14">
        <v>-0.8</v>
      </c>
      <c r="DK19" s="14">
        <v>0.3</v>
      </c>
      <c r="DL19" s="14">
        <v>0.6</v>
      </c>
      <c r="DM19" s="14"/>
      <c r="DN19" s="14">
        <v>0</v>
      </c>
      <c r="DO19" s="14">
        <v>0</v>
      </c>
      <c r="DP19" s="14">
        <v>5.2</v>
      </c>
      <c r="DQ19" s="14">
        <v>10.6</v>
      </c>
      <c r="DR19" s="14">
        <v>0</v>
      </c>
      <c r="DS19" s="14">
        <v>0.1</v>
      </c>
      <c r="DT19" s="14">
        <v>0.1</v>
      </c>
      <c r="DU19" s="14">
        <v>0</v>
      </c>
      <c r="DV19" s="14"/>
      <c r="DW19" s="14"/>
      <c r="DX19" s="14">
        <v>-4.9000000000000004</v>
      </c>
      <c r="DY19" s="14">
        <v>0.9</v>
      </c>
      <c r="DZ19" s="14">
        <v>2.9</v>
      </c>
      <c r="EA19" s="14">
        <v>2.9</v>
      </c>
      <c r="EB19" s="14">
        <v>0.7</v>
      </c>
      <c r="EC19" s="14">
        <v>3.7</v>
      </c>
      <c r="ED19" s="14">
        <v>0</v>
      </c>
      <c r="EE19" s="14">
        <v>-8.6999999999999993</v>
      </c>
      <c r="EF19" s="14">
        <v>-9</v>
      </c>
      <c r="EG19" s="14">
        <v>-0.9</v>
      </c>
      <c r="EH19" s="14">
        <v>-0.4</v>
      </c>
      <c r="EI19" s="14">
        <v>0</v>
      </c>
      <c r="EJ19" s="14">
        <v>2.6</v>
      </c>
      <c r="EK19" s="14">
        <v>-0.1</v>
      </c>
      <c r="EL19" s="14">
        <v>1.5</v>
      </c>
      <c r="EM19" s="14">
        <v>0.2</v>
      </c>
      <c r="EN19" s="14">
        <v>0.2</v>
      </c>
      <c r="EO19" s="14">
        <v>0.2</v>
      </c>
      <c r="EP19" s="14">
        <v>-5.2</v>
      </c>
      <c r="EQ19" s="14">
        <v>0</v>
      </c>
      <c r="ER19" s="14">
        <v>0</v>
      </c>
      <c r="ES19" s="14">
        <v>0</v>
      </c>
      <c r="ET19" s="14">
        <v>-0.157</v>
      </c>
      <c r="EU19" s="14">
        <v>-5.5970000000000004</v>
      </c>
      <c r="EV19" s="14">
        <v>-0.46500000000000002</v>
      </c>
      <c r="EW19" s="14">
        <v>0</v>
      </c>
      <c r="EX19" s="14">
        <v>1.5</v>
      </c>
      <c r="EY19" s="14">
        <v>0.8</v>
      </c>
      <c r="EZ19" s="14">
        <v>0.6</v>
      </c>
      <c r="FA19" s="14">
        <v>1.1000000000000001</v>
      </c>
      <c r="FB19" s="14">
        <v>0</v>
      </c>
      <c r="FC19" s="14">
        <v>0.2</v>
      </c>
      <c r="FD19" s="14">
        <v>1</v>
      </c>
      <c r="FE19" s="14">
        <v>0.8</v>
      </c>
      <c r="FF19" s="14">
        <v>2.1</v>
      </c>
      <c r="FG19" s="14"/>
      <c r="FH19" s="14"/>
      <c r="FI19" s="14"/>
      <c r="FJ19" s="14"/>
      <c r="FK19" s="14">
        <v>2.6</v>
      </c>
      <c r="FL19" s="14"/>
      <c r="FM19" s="14">
        <v>8.2200000000000006</v>
      </c>
      <c r="FN19" s="14">
        <v>-117.84905999999999</v>
      </c>
      <c r="FO19" s="15"/>
      <c r="FP19" s="14">
        <v>2.66235</v>
      </c>
      <c r="FQ19" s="14">
        <v>0</v>
      </c>
      <c r="FR19" s="14">
        <v>2.2709999999999999</v>
      </c>
      <c r="FS19" s="14">
        <v>1.8</v>
      </c>
      <c r="FT19" s="14">
        <v>0.40766999999999998</v>
      </c>
      <c r="FU19" s="14">
        <v>0.24562999999999999</v>
      </c>
      <c r="FV19" s="14">
        <v>0</v>
      </c>
      <c r="FW19" s="14">
        <v>0.4</v>
      </c>
      <c r="FX19" s="14">
        <v>7.7866499999999998</v>
      </c>
    </row>
    <row r="20" spans="1:180" ht="24" customHeight="1" x14ac:dyDescent="0.35">
      <c r="A20" s="16" t="s">
        <v>27</v>
      </c>
      <c r="B20" s="16" t="s">
        <v>827</v>
      </c>
      <c r="C20" s="17">
        <v>34.1</v>
      </c>
      <c r="D20" s="17">
        <v>-7.3</v>
      </c>
      <c r="E20" s="17">
        <v>-0.2</v>
      </c>
      <c r="F20" s="17"/>
      <c r="G20" s="17"/>
      <c r="H20" s="17">
        <v>-7.5</v>
      </c>
      <c r="I20" s="17">
        <v>17.2</v>
      </c>
      <c r="J20" s="17"/>
      <c r="K20" s="17">
        <v>0</v>
      </c>
      <c r="L20" s="17">
        <v>-44.4</v>
      </c>
      <c r="M20" s="17">
        <v>-48.4</v>
      </c>
      <c r="N20" s="17">
        <v>-27.2</v>
      </c>
      <c r="O20" s="17">
        <v>22.6</v>
      </c>
      <c r="P20" s="17">
        <v>-20.3</v>
      </c>
      <c r="Q20" s="17">
        <v>-8.8000000000000007</v>
      </c>
      <c r="R20" s="17"/>
      <c r="S20" s="17"/>
      <c r="T20" s="17"/>
      <c r="U20" s="17"/>
      <c r="V20" s="17"/>
      <c r="W20" s="17">
        <v>-0.5</v>
      </c>
      <c r="X20" s="17">
        <v>0.9</v>
      </c>
      <c r="Y20" s="17">
        <v>1.3</v>
      </c>
      <c r="Z20" s="17">
        <v>0</v>
      </c>
      <c r="AA20" s="17">
        <v>-3.3</v>
      </c>
      <c r="AB20" s="17"/>
      <c r="AC20" s="17">
        <v>4.5</v>
      </c>
      <c r="AD20" s="17"/>
      <c r="AE20" s="17"/>
      <c r="AF20" s="17"/>
      <c r="AG20" s="17"/>
      <c r="AH20" s="17">
        <v>11.6</v>
      </c>
      <c r="AI20" s="17">
        <v>0</v>
      </c>
      <c r="AJ20" s="17"/>
      <c r="AK20" s="17"/>
      <c r="AL20" s="17"/>
      <c r="AM20" s="17">
        <v>-1.3</v>
      </c>
      <c r="AN20" s="17">
        <v>50.1</v>
      </c>
      <c r="AO20" s="17">
        <v>8.1999999999999993</v>
      </c>
      <c r="AP20" s="17">
        <v>25.384540000000001</v>
      </c>
      <c r="AQ20" s="17">
        <v>2.2553700000000001</v>
      </c>
      <c r="AR20" s="17">
        <v>-0.6</v>
      </c>
      <c r="AS20" s="17">
        <v>2.7</v>
      </c>
      <c r="AT20" s="17">
        <v>1.7</v>
      </c>
      <c r="AU20" s="17"/>
      <c r="AV20" s="17">
        <v>0</v>
      </c>
      <c r="AW20" s="17">
        <v>0</v>
      </c>
      <c r="AX20" s="17">
        <v>4.5</v>
      </c>
      <c r="AY20" s="17">
        <v>-1.8</v>
      </c>
      <c r="AZ20" s="17">
        <v>5.7</v>
      </c>
      <c r="BA20" s="17">
        <v>1.1000000000000001</v>
      </c>
      <c r="BB20" s="17">
        <v>0.2</v>
      </c>
      <c r="BC20" s="17">
        <v>13</v>
      </c>
      <c r="BD20" s="17"/>
      <c r="BE20" s="17"/>
      <c r="BF20" s="17">
        <v>0.8</v>
      </c>
      <c r="BG20" s="17">
        <v>0</v>
      </c>
      <c r="BH20" s="17"/>
      <c r="BI20" s="17">
        <v>0</v>
      </c>
      <c r="BJ20" s="17"/>
      <c r="BK20" s="17"/>
      <c r="BL20" s="17"/>
      <c r="BM20" s="17">
        <v>0.8</v>
      </c>
      <c r="BN20" s="17">
        <v>-53.5</v>
      </c>
      <c r="BO20" s="17">
        <v>-54.6</v>
      </c>
      <c r="BP20" s="17">
        <v>-9.1</v>
      </c>
      <c r="BQ20" s="17">
        <v>-16.5</v>
      </c>
      <c r="BR20" s="17">
        <v>0</v>
      </c>
      <c r="BS20" s="17"/>
      <c r="BT20" s="17"/>
      <c r="BU20" s="17"/>
      <c r="BV20" s="17"/>
      <c r="BW20" s="17">
        <v>0</v>
      </c>
      <c r="BX20" s="17"/>
      <c r="BY20" s="17"/>
      <c r="BZ20" s="17">
        <v>-0.2</v>
      </c>
      <c r="CA20" s="17">
        <v>22.145</v>
      </c>
      <c r="CB20" s="17">
        <v>22.145</v>
      </c>
      <c r="CC20" s="17">
        <v>-0.22900000000000001</v>
      </c>
      <c r="CD20" s="17">
        <v>4.657</v>
      </c>
      <c r="CE20" s="17">
        <v>0.13300000000000001</v>
      </c>
      <c r="CF20" s="17">
        <v>0</v>
      </c>
      <c r="CG20" s="17"/>
      <c r="CH20" s="17"/>
      <c r="CI20" s="17">
        <v>-5.8739999999999997</v>
      </c>
      <c r="CJ20" s="17">
        <v>0</v>
      </c>
      <c r="CK20" s="17">
        <v>-36.201000000000001</v>
      </c>
      <c r="CL20" s="17">
        <v>0</v>
      </c>
      <c r="CM20" s="17"/>
      <c r="CN20" s="17"/>
      <c r="CO20" s="17"/>
      <c r="CP20" s="17"/>
      <c r="CQ20" s="17">
        <v>0</v>
      </c>
      <c r="CR20" s="17">
        <v>0</v>
      </c>
      <c r="CS20" s="17"/>
      <c r="CT20" s="17">
        <v>-0.1</v>
      </c>
      <c r="CU20" s="17">
        <v>1.4</v>
      </c>
      <c r="CV20" s="17"/>
      <c r="CW20" s="17">
        <v>-5.5</v>
      </c>
      <c r="CX20" s="17">
        <v>0</v>
      </c>
      <c r="CY20" s="17">
        <v>-3</v>
      </c>
      <c r="CZ20" s="17"/>
      <c r="DA20" s="17">
        <v>-0.1</v>
      </c>
      <c r="DB20" s="17">
        <v>-0.1</v>
      </c>
      <c r="DC20" s="17">
        <v>-1.1000000000000001</v>
      </c>
      <c r="DD20" s="17">
        <v>-0.2</v>
      </c>
      <c r="DE20" s="17">
        <v>-0.09</v>
      </c>
      <c r="DF20" s="17"/>
      <c r="DG20" s="17">
        <v>0.2</v>
      </c>
      <c r="DH20" s="17">
        <v>1.1000000000000001</v>
      </c>
      <c r="DI20" s="17">
        <v>0.3</v>
      </c>
      <c r="DJ20" s="17">
        <v>-0.7</v>
      </c>
      <c r="DK20" s="17">
        <v>0.3</v>
      </c>
      <c r="DL20" s="17">
        <v>0.6</v>
      </c>
      <c r="DM20" s="17"/>
      <c r="DN20" s="17">
        <v>0</v>
      </c>
      <c r="DO20" s="17">
        <v>0.1</v>
      </c>
      <c r="DP20" s="17">
        <v>5.7</v>
      </c>
      <c r="DQ20" s="17">
        <v>11.3</v>
      </c>
      <c r="DR20" s="17">
        <v>0</v>
      </c>
      <c r="DS20" s="17">
        <v>0.2</v>
      </c>
      <c r="DT20" s="17">
        <v>-0.1</v>
      </c>
      <c r="DU20" s="17">
        <v>0</v>
      </c>
      <c r="DV20" s="17"/>
      <c r="DW20" s="17"/>
      <c r="DX20" s="17">
        <v>-4.9000000000000004</v>
      </c>
      <c r="DY20" s="17">
        <v>0.6</v>
      </c>
      <c r="DZ20" s="17">
        <v>2.9</v>
      </c>
      <c r="EA20" s="17">
        <v>2.8</v>
      </c>
      <c r="EB20" s="17">
        <v>0.4</v>
      </c>
      <c r="EC20" s="17">
        <v>3.7</v>
      </c>
      <c r="ED20" s="17">
        <v>0</v>
      </c>
      <c r="EE20" s="17">
        <v>-6.7</v>
      </c>
      <c r="EF20" s="17">
        <v>-7.6</v>
      </c>
      <c r="EG20" s="17">
        <v>-0.6</v>
      </c>
      <c r="EH20" s="17">
        <v>-0.3</v>
      </c>
      <c r="EI20" s="17">
        <v>0</v>
      </c>
      <c r="EJ20" s="17">
        <v>2.7</v>
      </c>
      <c r="EK20" s="17">
        <v>-0.1</v>
      </c>
      <c r="EL20" s="17">
        <v>1.6</v>
      </c>
      <c r="EM20" s="17">
        <v>0.2</v>
      </c>
      <c r="EN20" s="17">
        <v>0.2</v>
      </c>
      <c r="EO20" s="17">
        <v>0.2</v>
      </c>
      <c r="EP20" s="17">
        <v>-5.2</v>
      </c>
      <c r="EQ20" s="17">
        <v>0</v>
      </c>
      <c r="ER20" s="17">
        <v>0.3</v>
      </c>
      <c r="ES20" s="17">
        <v>0</v>
      </c>
      <c r="ET20" s="17">
        <v>-0.153</v>
      </c>
      <c r="EU20" s="17">
        <v>-3.4369999999999998</v>
      </c>
      <c r="EV20" s="17">
        <v>-5.8259999999999996</v>
      </c>
      <c r="EW20" s="17">
        <v>0</v>
      </c>
      <c r="EX20" s="17">
        <v>1.5</v>
      </c>
      <c r="EY20" s="17">
        <v>0.8</v>
      </c>
      <c r="EZ20" s="17">
        <v>0.6</v>
      </c>
      <c r="FA20" s="17">
        <v>1.1000000000000001</v>
      </c>
      <c r="FB20" s="17">
        <v>0.3</v>
      </c>
      <c r="FC20" s="17">
        <v>0.2</v>
      </c>
      <c r="FD20" s="17">
        <v>1</v>
      </c>
      <c r="FE20" s="17">
        <v>0.9</v>
      </c>
      <c r="FF20" s="17">
        <v>1.8</v>
      </c>
      <c r="FG20" s="17"/>
      <c r="FH20" s="17"/>
      <c r="FI20" s="17"/>
      <c r="FJ20" s="17"/>
      <c r="FK20" s="17">
        <v>2.2999999999999998</v>
      </c>
      <c r="FL20" s="17"/>
      <c r="FM20" s="17">
        <v>7.75</v>
      </c>
      <c r="FN20" s="17">
        <v>-80.840090000000004</v>
      </c>
      <c r="FO20" s="15"/>
      <c r="FP20" s="17">
        <v>2.4833500000000002</v>
      </c>
      <c r="FQ20" s="17">
        <v>0</v>
      </c>
      <c r="FR20" s="17">
        <v>1.8895</v>
      </c>
      <c r="FS20" s="17">
        <v>1.9</v>
      </c>
      <c r="FT20" s="17">
        <v>0.40301999999999999</v>
      </c>
      <c r="FU20" s="17">
        <v>0.25139</v>
      </c>
      <c r="FV20" s="17">
        <v>0.1</v>
      </c>
      <c r="FW20" s="17">
        <v>0.5</v>
      </c>
      <c r="FX20" s="17">
        <v>7.5272600000000001</v>
      </c>
    </row>
    <row r="21" spans="1:180" ht="24" customHeight="1" x14ac:dyDescent="0.35">
      <c r="A21" s="16" t="s">
        <v>27</v>
      </c>
      <c r="B21" s="16" t="s">
        <v>828</v>
      </c>
      <c r="C21" s="17">
        <v>28.9</v>
      </c>
      <c r="D21" s="17">
        <v>-25.6</v>
      </c>
      <c r="E21" s="17">
        <v>-0.2</v>
      </c>
      <c r="F21" s="17"/>
      <c r="G21" s="17"/>
      <c r="H21" s="17">
        <v>-8.9</v>
      </c>
      <c r="I21" s="17">
        <v>12.1</v>
      </c>
      <c r="J21" s="17"/>
      <c r="K21" s="17">
        <v>0</v>
      </c>
      <c r="L21" s="17">
        <v>-47.2</v>
      </c>
      <c r="M21" s="17">
        <v>-48.8</v>
      </c>
      <c r="N21" s="17">
        <v>-29.2</v>
      </c>
      <c r="O21" s="17">
        <v>17</v>
      </c>
      <c r="P21" s="17">
        <v>-23.9</v>
      </c>
      <c r="Q21" s="17">
        <v>-10.7</v>
      </c>
      <c r="R21" s="17"/>
      <c r="S21" s="17"/>
      <c r="T21" s="17"/>
      <c r="U21" s="17"/>
      <c r="V21" s="17"/>
      <c r="W21" s="17">
        <v>-3.9</v>
      </c>
      <c r="X21" s="17">
        <v>0.5</v>
      </c>
      <c r="Y21" s="17">
        <v>0.6</v>
      </c>
      <c r="Z21" s="17">
        <v>0</v>
      </c>
      <c r="AA21" s="17">
        <v>-3.2</v>
      </c>
      <c r="AB21" s="17"/>
      <c r="AC21" s="17">
        <v>4.3</v>
      </c>
      <c r="AD21" s="17"/>
      <c r="AE21" s="17"/>
      <c r="AF21" s="17"/>
      <c r="AG21" s="17"/>
      <c r="AH21" s="17">
        <v>10.8</v>
      </c>
      <c r="AI21" s="17">
        <v>-1.3</v>
      </c>
      <c r="AJ21" s="17"/>
      <c r="AK21" s="17"/>
      <c r="AL21" s="17"/>
      <c r="AM21" s="17">
        <v>-1.3</v>
      </c>
      <c r="AN21" s="17">
        <v>47.5</v>
      </c>
      <c r="AO21" s="17">
        <v>7.8</v>
      </c>
      <c r="AP21" s="17">
        <v>25.600989999999999</v>
      </c>
      <c r="AQ21" s="17">
        <v>2.1348400000000001</v>
      </c>
      <c r="AR21" s="17">
        <v>-1.2</v>
      </c>
      <c r="AS21" s="17">
        <v>2.7</v>
      </c>
      <c r="AT21" s="17">
        <v>1</v>
      </c>
      <c r="AU21" s="17"/>
      <c r="AV21" s="17">
        <v>0</v>
      </c>
      <c r="AW21" s="17">
        <v>0</v>
      </c>
      <c r="AX21" s="17">
        <v>4.8</v>
      </c>
      <c r="AY21" s="17">
        <v>-3.6</v>
      </c>
      <c r="AZ21" s="17">
        <v>4</v>
      </c>
      <c r="BA21" s="17">
        <v>1.1000000000000001</v>
      </c>
      <c r="BB21" s="17">
        <v>0.2</v>
      </c>
      <c r="BC21" s="17">
        <v>11.8</v>
      </c>
      <c r="BD21" s="17"/>
      <c r="BE21" s="17"/>
      <c r="BF21" s="17">
        <v>-1.1000000000000001</v>
      </c>
      <c r="BG21" s="17">
        <v>0</v>
      </c>
      <c r="BH21" s="17"/>
      <c r="BI21" s="17">
        <v>0</v>
      </c>
      <c r="BJ21" s="17"/>
      <c r="BK21" s="17"/>
      <c r="BL21" s="17"/>
      <c r="BM21" s="17">
        <v>0.2</v>
      </c>
      <c r="BN21" s="17">
        <v>-56.3</v>
      </c>
      <c r="BO21" s="17">
        <v>-56.9</v>
      </c>
      <c r="BP21" s="17">
        <v>-14.7</v>
      </c>
      <c r="BQ21" s="17">
        <v>-21.6</v>
      </c>
      <c r="BR21" s="17">
        <v>0</v>
      </c>
      <c r="BS21" s="17"/>
      <c r="BT21" s="17"/>
      <c r="BU21" s="17"/>
      <c r="BV21" s="17"/>
      <c r="BW21" s="17">
        <v>0</v>
      </c>
      <c r="BX21" s="17"/>
      <c r="BY21" s="17"/>
      <c r="BZ21" s="17">
        <v>-0.2</v>
      </c>
      <c r="CA21" s="17">
        <v>21.88</v>
      </c>
      <c r="CB21" s="17">
        <v>21.88</v>
      </c>
      <c r="CC21" s="17">
        <v>2.5000000000000001E-2</v>
      </c>
      <c r="CD21" s="17">
        <v>4.5129999999999999</v>
      </c>
      <c r="CE21" s="17">
        <v>-7.0000000000000007E-2</v>
      </c>
      <c r="CF21" s="17">
        <v>0</v>
      </c>
      <c r="CG21" s="17"/>
      <c r="CH21" s="17"/>
      <c r="CI21" s="17">
        <v>-10.119</v>
      </c>
      <c r="CJ21" s="17">
        <v>0</v>
      </c>
      <c r="CK21" s="17">
        <v>-42.015000000000001</v>
      </c>
      <c r="CL21" s="17">
        <v>0</v>
      </c>
      <c r="CM21" s="17"/>
      <c r="CN21" s="17"/>
      <c r="CO21" s="17"/>
      <c r="CP21" s="17"/>
      <c r="CQ21" s="17">
        <v>0</v>
      </c>
      <c r="CR21" s="17">
        <v>0</v>
      </c>
      <c r="CS21" s="17"/>
      <c r="CT21" s="17">
        <v>-0.4</v>
      </c>
      <c r="CU21" s="17">
        <v>1.3</v>
      </c>
      <c r="CV21" s="17"/>
      <c r="CW21" s="17">
        <v>-5.5</v>
      </c>
      <c r="CX21" s="17">
        <v>0</v>
      </c>
      <c r="CY21" s="17">
        <v>-3.2</v>
      </c>
      <c r="CZ21" s="17"/>
      <c r="DA21" s="17">
        <v>0.1</v>
      </c>
      <c r="DB21" s="17">
        <v>0</v>
      </c>
      <c r="DC21" s="17">
        <v>-1</v>
      </c>
      <c r="DD21" s="17">
        <v>-0.1</v>
      </c>
      <c r="DE21" s="17">
        <v>0.01</v>
      </c>
      <c r="DF21" s="17"/>
      <c r="DG21" s="17">
        <v>0.2</v>
      </c>
      <c r="DH21" s="17">
        <v>0.9</v>
      </c>
      <c r="DI21" s="17">
        <v>0.2</v>
      </c>
      <c r="DJ21" s="17">
        <v>-0.9</v>
      </c>
      <c r="DK21" s="17">
        <v>0.2</v>
      </c>
      <c r="DL21" s="17">
        <v>0.6</v>
      </c>
      <c r="DM21" s="17"/>
      <c r="DN21" s="17">
        <v>0</v>
      </c>
      <c r="DO21" s="17">
        <v>0.1</v>
      </c>
      <c r="DP21" s="17">
        <v>5.0999999999999996</v>
      </c>
      <c r="DQ21" s="17">
        <v>9.4</v>
      </c>
      <c r="DR21" s="17">
        <v>0.2</v>
      </c>
      <c r="DS21" s="17">
        <v>0</v>
      </c>
      <c r="DT21" s="17">
        <v>-0.1</v>
      </c>
      <c r="DU21" s="17">
        <v>0.1</v>
      </c>
      <c r="DV21" s="17"/>
      <c r="DW21" s="17"/>
      <c r="DX21" s="17">
        <v>-4.8</v>
      </c>
      <c r="DY21" s="17">
        <v>0.5</v>
      </c>
      <c r="DZ21" s="17">
        <v>3</v>
      </c>
      <c r="EA21" s="17">
        <v>2.8</v>
      </c>
      <c r="EB21" s="17">
        <v>0.7</v>
      </c>
      <c r="EC21" s="17">
        <v>3.7</v>
      </c>
      <c r="ED21" s="17">
        <v>0</v>
      </c>
      <c r="EE21" s="17">
        <v>-6.6</v>
      </c>
      <c r="EF21" s="17">
        <v>-7.7</v>
      </c>
      <c r="EG21" s="17">
        <v>-0.7</v>
      </c>
      <c r="EH21" s="17">
        <v>-0.3</v>
      </c>
      <c r="EI21" s="17">
        <v>0</v>
      </c>
      <c r="EJ21" s="17">
        <v>2.6</v>
      </c>
      <c r="EK21" s="17">
        <v>-0.1</v>
      </c>
      <c r="EL21" s="17">
        <v>1.6</v>
      </c>
      <c r="EM21" s="17">
        <v>0.2</v>
      </c>
      <c r="EN21" s="17">
        <v>0.2</v>
      </c>
      <c r="EO21" s="17">
        <v>0.2</v>
      </c>
      <c r="EP21" s="17">
        <v>-5.4</v>
      </c>
      <c r="EQ21" s="17">
        <v>0</v>
      </c>
      <c r="ER21" s="17">
        <v>0.3</v>
      </c>
      <c r="ES21" s="17">
        <v>0</v>
      </c>
      <c r="ET21" s="17">
        <v>-0.161</v>
      </c>
      <c r="EU21" s="17">
        <v>-0.82199999999999995</v>
      </c>
      <c r="EV21" s="17">
        <v>-6.8890000000000002</v>
      </c>
      <c r="EW21" s="17">
        <v>0</v>
      </c>
      <c r="EX21" s="17">
        <v>1.5</v>
      </c>
      <c r="EY21" s="17">
        <v>0.8</v>
      </c>
      <c r="EZ21" s="17">
        <v>0.6</v>
      </c>
      <c r="FA21" s="17">
        <v>1.1000000000000001</v>
      </c>
      <c r="FB21" s="17">
        <v>0.3</v>
      </c>
      <c r="FC21" s="17">
        <v>0.2</v>
      </c>
      <c r="FD21" s="17">
        <v>1</v>
      </c>
      <c r="FE21" s="17">
        <v>0.7</v>
      </c>
      <c r="FF21" s="17">
        <v>2</v>
      </c>
      <c r="FG21" s="17"/>
      <c r="FH21" s="17"/>
      <c r="FI21" s="17"/>
      <c r="FJ21" s="17"/>
      <c r="FK21" s="17">
        <v>1.9</v>
      </c>
      <c r="FL21" s="17"/>
      <c r="FM21" s="17">
        <v>7.77</v>
      </c>
      <c r="FN21" s="17">
        <v>-173.26217</v>
      </c>
      <c r="FO21" s="15"/>
      <c r="FP21" s="17">
        <v>2.30958</v>
      </c>
      <c r="FQ21" s="17">
        <v>0</v>
      </c>
      <c r="FR21" s="17">
        <v>1.87</v>
      </c>
      <c r="FS21" s="17">
        <v>1.8</v>
      </c>
      <c r="FT21" s="17">
        <v>0.40266000000000002</v>
      </c>
      <c r="FU21" s="17">
        <v>0.21462000000000001</v>
      </c>
      <c r="FV21" s="17">
        <v>0.1</v>
      </c>
      <c r="FW21" s="17">
        <v>0.5</v>
      </c>
      <c r="FX21" s="17">
        <v>7.19686</v>
      </c>
    </row>
    <row r="22" spans="1:180" ht="24" customHeight="1" x14ac:dyDescent="0.35">
      <c r="A22" s="16" t="s">
        <v>27</v>
      </c>
      <c r="B22" s="16" t="s">
        <v>829</v>
      </c>
      <c r="C22" s="17">
        <v>33.1</v>
      </c>
      <c r="D22" s="17">
        <v>-35.1</v>
      </c>
      <c r="E22" s="17">
        <v>-0.2</v>
      </c>
      <c r="F22" s="17"/>
      <c r="G22" s="17"/>
      <c r="H22" s="17">
        <v>-8.8000000000000007</v>
      </c>
      <c r="I22" s="17">
        <v>-0.3</v>
      </c>
      <c r="J22" s="17"/>
      <c r="K22" s="17">
        <v>0</v>
      </c>
      <c r="L22" s="17">
        <v>-54.7</v>
      </c>
      <c r="M22" s="17">
        <v>-50.3</v>
      </c>
      <c r="N22" s="17">
        <v>-31.3</v>
      </c>
      <c r="O22" s="17">
        <v>8.6</v>
      </c>
      <c r="P22" s="17">
        <v>-23.9</v>
      </c>
      <c r="Q22" s="17">
        <v>-17.100000000000001</v>
      </c>
      <c r="R22" s="17"/>
      <c r="S22" s="17"/>
      <c r="T22" s="17"/>
      <c r="U22" s="17"/>
      <c r="V22" s="17"/>
      <c r="W22" s="17">
        <v>-4.4000000000000004</v>
      </c>
      <c r="X22" s="17">
        <v>1.3</v>
      </c>
      <c r="Y22" s="17">
        <v>0.3</v>
      </c>
      <c r="Z22" s="17">
        <v>0</v>
      </c>
      <c r="AA22" s="17">
        <v>-3.4</v>
      </c>
      <c r="AB22" s="17"/>
      <c r="AC22" s="17">
        <v>4.3</v>
      </c>
      <c r="AD22" s="17"/>
      <c r="AE22" s="17"/>
      <c r="AF22" s="17"/>
      <c r="AG22" s="17"/>
      <c r="AH22" s="17">
        <v>11.3</v>
      </c>
      <c r="AI22" s="17">
        <v>-0.3</v>
      </c>
      <c r="AJ22" s="17"/>
      <c r="AK22" s="17"/>
      <c r="AL22" s="17"/>
      <c r="AM22" s="17">
        <v>-1.3</v>
      </c>
      <c r="AN22" s="17">
        <v>46.8</v>
      </c>
      <c r="AO22" s="17">
        <v>8.6999999999999993</v>
      </c>
      <c r="AP22" s="17">
        <v>25.121960000000001</v>
      </c>
      <c r="AQ22" s="17">
        <v>2.1478799999999998</v>
      </c>
      <c r="AR22" s="17">
        <v>-1.6</v>
      </c>
      <c r="AS22" s="17">
        <v>2.7</v>
      </c>
      <c r="AT22" s="17">
        <v>1.1000000000000001</v>
      </c>
      <c r="AU22" s="17"/>
      <c r="AV22" s="17">
        <v>0</v>
      </c>
      <c r="AW22" s="17">
        <v>0</v>
      </c>
      <c r="AX22" s="17">
        <v>7.4</v>
      </c>
      <c r="AY22" s="17">
        <v>3.1</v>
      </c>
      <c r="AZ22" s="17">
        <v>3.8</v>
      </c>
      <c r="BA22" s="17">
        <v>1.1000000000000001</v>
      </c>
      <c r="BB22" s="17">
        <v>0.2</v>
      </c>
      <c r="BC22" s="17">
        <v>18</v>
      </c>
      <c r="BD22" s="17"/>
      <c r="BE22" s="17"/>
      <c r="BF22" s="17">
        <v>-3.6</v>
      </c>
      <c r="BG22" s="17">
        <v>0</v>
      </c>
      <c r="BH22" s="17"/>
      <c r="BI22" s="17">
        <v>0</v>
      </c>
      <c r="BJ22" s="17"/>
      <c r="BK22" s="17"/>
      <c r="BL22" s="17"/>
      <c r="BM22" s="17">
        <v>0.7</v>
      </c>
      <c r="BN22" s="17">
        <v>-54.3</v>
      </c>
      <c r="BO22" s="17">
        <v>-55.5</v>
      </c>
      <c r="BP22" s="17">
        <v>-12.5</v>
      </c>
      <c r="BQ22" s="17">
        <v>-19.100000000000001</v>
      </c>
      <c r="BR22" s="17">
        <v>0</v>
      </c>
      <c r="BS22" s="17"/>
      <c r="BT22" s="17"/>
      <c r="BU22" s="17"/>
      <c r="BV22" s="17"/>
      <c r="BW22" s="17">
        <v>0</v>
      </c>
      <c r="BX22" s="17"/>
      <c r="BY22" s="17"/>
      <c r="BZ22" s="17">
        <v>-0.4</v>
      </c>
      <c r="CA22" s="17">
        <v>21.600999999999999</v>
      </c>
      <c r="CB22" s="17">
        <v>21.600999999999999</v>
      </c>
      <c r="CC22" s="17">
        <v>-0.83099999999999996</v>
      </c>
      <c r="CD22" s="17">
        <v>4.1079999999999997</v>
      </c>
      <c r="CE22" s="17">
        <v>-0.432</v>
      </c>
      <c r="CF22" s="17">
        <v>0</v>
      </c>
      <c r="CG22" s="17"/>
      <c r="CH22" s="17"/>
      <c r="CI22" s="17">
        <v>-15.88</v>
      </c>
      <c r="CJ22" s="17">
        <v>0</v>
      </c>
      <c r="CK22" s="17">
        <v>-47.204000000000001</v>
      </c>
      <c r="CL22" s="17">
        <v>0</v>
      </c>
      <c r="CM22" s="17"/>
      <c r="CN22" s="17"/>
      <c r="CO22" s="17"/>
      <c r="CP22" s="17"/>
      <c r="CQ22" s="17">
        <v>0</v>
      </c>
      <c r="CR22" s="17">
        <v>0</v>
      </c>
      <c r="CS22" s="17"/>
      <c r="CT22" s="17">
        <v>-0.1</v>
      </c>
      <c r="CU22" s="17">
        <v>1.3</v>
      </c>
      <c r="CV22" s="17"/>
      <c r="CW22" s="17">
        <v>-5.5</v>
      </c>
      <c r="CX22" s="17">
        <v>0</v>
      </c>
      <c r="CY22" s="17">
        <v>-3.1</v>
      </c>
      <c r="CZ22" s="17"/>
      <c r="DA22" s="17">
        <v>-0.1</v>
      </c>
      <c r="DB22" s="17">
        <v>0.1</v>
      </c>
      <c r="DC22" s="17">
        <v>-1</v>
      </c>
      <c r="DD22" s="17">
        <v>-0.1</v>
      </c>
      <c r="DE22" s="17">
        <v>-0.11</v>
      </c>
      <c r="DF22" s="17"/>
      <c r="DG22" s="17">
        <v>0.2</v>
      </c>
      <c r="DH22" s="17">
        <v>1.7</v>
      </c>
      <c r="DI22" s="17">
        <v>0.1</v>
      </c>
      <c r="DJ22" s="17">
        <v>-1</v>
      </c>
      <c r="DK22" s="17">
        <v>0.3</v>
      </c>
      <c r="DL22" s="17">
        <v>0.6</v>
      </c>
      <c r="DM22" s="17"/>
      <c r="DN22" s="17">
        <v>0</v>
      </c>
      <c r="DO22" s="17">
        <v>0.1</v>
      </c>
      <c r="DP22" s="17">
        <v>4.5999999999999996</v>
      </c>
      <c r="DQ22" s="17">
        <v>8.5</v>
      </c>
      <c r="DR22" s="17">
        <v>0.7</v>
      </c>
      <c r="DS22" s="17">
        <v>0</v>
      </c>
      <c r="DT22" s="17">
        <v>-0.3</v>
      </c>
      <c r="DU22" s="17">
        <v>0.1</v>
      </c>
      <c r="DV22" s="17"/>
      <c r="DW22" s="17"/>
      <c r="DX22" s="17">
        <v>-4.8</v>
      </c>
      <c r="DY22" s="17">
        <v>0.2</v>
      </c>
      <c r="DZ22" s="17">
        <v>2.8</v>
      </c>
      <c r="EA22" s="17">
        <v>2.8</v>
      </c>
      <c r="EB22" s="17">
        <v>0.8</v>
      </c>
      <c r="EC22" s="17">
        <v>3.7</v>
      </c>
      <c r="ED22" s="17">
        <v>0</v>
      </c>
      <c r="EE22" s="17">
        <v>-6.5</v>
      </c>
      <c r="EF22" s="17">
        <v>-7</v>
      </c>
      <c r="EG22" s="17">
        <v>-0.8</v>
      </c>
      <c r="EH22" s="17">
        <v>-0.3</v>
      </c>
      <c r="EI22" s="17">
        <v>0</v>
      </c>
      <c r="EJ22" s="17">
        <v>2.6</v>
      </c>
      <c r="EK22" s="17">
        <v>-0.1</v>
      </c>
      <c r="EL22" s="17">
        <v>1.7</v>
      </c>
      <c r="EM22" s="17">
        <v>0.2</v>
      </c>
      <c r="EN22" s="17">
        <v>0.2</v>
      </c>
      <c r="EO22" s="17">
        <v>0.2</v>
      </c>
      <c r="EP22" s="17">
        <v>-5.3</v>
      </c>
      <c r="EQ22" s="17">
        <v>1</v>
      </c>
      <c r="ER22" s="17">
        <v>0.5</v>
      </c>
      <c r="ES22" s="17">
        <v>2.1</v>
      </c>
      <c r="ET22" s="17">
        <v>-0.16300000000000001</v>
      </c>
      <c r="EU22" s="17">
        <v>0.309</v>
      </c>
      <c r="EV22" s="17">
        <v>-8.84</v>
      </c>
      <c r="EW22" s="17">
        <v>-0.3</v>
      </c>
      <c r="EX22" s="17">
        <v>1.5</v>
      </c>
      <c r="EY22" s="17">
        <v>0.8</v>
      </c>
      <c r="EZ22" s="17">
        <v>0.6</v>
      </c>
      <c r="FA22" s="17">
        <v>1.1000000000000001</v>
      </c>
      <c r="FB22" s="17">
        <v>0.8</v>
      </c>
      <c r="FC22" s="17">
        <v>0.2</v>
      </c>
      <c r="FD22" s="17">
        <v>1</v>
      </c>
      <c r="FE22" s="17">
        <v>0.7</v>
      </c>
      <c r="FF22" s="17">
        <v>2</v>
      </c>
      <c r="FG22" s="17"/>
      <c r="FH22" s="17"/>
      <c r="FI22" s="17"/>
      <c r="FJ22" s="17"/>
      <c r="FK22" s="17">
        <v>2.7</v>
      </c>
      <c r="FL22" s="17"/>
      <c r="FM22" s="17">
        <v>7.41</v>
      </c>
      <c r="FN22" s="17">
        <v>-204.56116</v>
      </c>
      <c r="FO22" s="15"/>
      <c r="FP22" s="17">
        <v>2.8505600000000002</v>
      </c>
      <c r="FQ22" s="17">
        <v>0</v>
      </c>
      <c r="FR22" s="17">
        <v>1.2250000000000001</v>
      </c>
      <c r="FS22" s="17">
        <v>1.8</v>
      </c>
      <c r="FT22" s="17">
        <v>0.40239000000000003</v>
      </c>
      <c r="FU22" s="17">
        <v>0.23773</v>
      </c>
      <c r="FV22" s="17">
        <v>0</v>
      </c>
      <c r="FW22" s="17">
        <v>0.5</v>
      </c>
      <c r="FX22" s="17">
        <v>7.0156799999999997</v>
      </c>
    </row>
    <row r="23" spans="1:180" ht="24" customHeight="1" x14ac:dyDescent="0.35">
      <c r="A23" s="16" t="s">
        <v>27</v>
      </c>
      <c r="B23" s="16" t="s">
        <v>830</v>
      </c>
      <c r="C23" s="17">
        <v>27.8</v>
      </c>
      <c r="D23" s="17">
        <v>-56.6</v>
      </c>
      <c r="E23" s="17">
        <v>-0.2</v>
      </c>
      <c r="F23" s="17"/>
      <c r="G23" s="17"/>
      <c r="H23" s="17">
        <v>-10.8</v>
      </c>
      <c r="I23" s="17">
        <v>3.5</v>
      </c>
      <c r="J23" s="17"/>
      <c r="K23" s="17">
        <v>0</v>
      </c>
      <c r="L23" s="17">
        <v>-49.4</v>
      </c>
      <c r="M23" s="17">
        <v>-60.4</v>
      </c>
      <c r="N23" s="17">
        <v>-41.3</v>
      </c>
      <c r="O23" s="17">
        <v>11</v>
      </c>
      <c r="P23" s="17">
        <v>-27.3</v>
      </c>
      <c r="Q23" s="17">
        <v>-18.3</v>
      </c>
      <c r="R23" s="17"/>
      <c r="S23" s="17"/>
      <c r="T23" s="17"/>
      <c r="U23" s="17"/>
      <c r="V23" s="17"/>
      <c r="W23" s="17">
        <v>-7.9</v>
      </c>
      <c r="X23" s="17">
        <v>1.7</v>
      </c>
      <c r="Y23" s="17">
        <v>1</v>
      </c>
      <c r="Z23" s="17">
        <v>0</v>
      </c>
      <c r="AA23" s="17">
        <v>-3.4</v>
      </c>
      <c r="AB23" s="17"/>
      <c r="AC23" s="17">
        <v>4.2</v>
      </c>
      <c r="AD23" s="17"/>
      <c r="AE23" s="17"/>
      <c r="AF23" s="17"/>
      <c r="AG23" s="17"/>
      <c r="AH23" s="17">
        <v>10.4</v>
      </c>
      <c r="AI23" s="17">
        <v>-1</v>
      </c>
      <c r="AJ23" s="17"/>
      <c r="AK23" s="17"/>
      <c r="AL23" s="17"/>
      <c r="AM23" s="17">
        <v>-1.5</v>
      </c>
      <c r="AN23" s="17">
        <v>42.2</v>
      </c>
      <c r="AO23" s="17">
        <v>8.6999999999999993</v>
      </c>
      <c r="AP23" s="17">
        <v>15.5349</v>
      </c>
      <c r="AQ23" s="17">
        <v>2.2005599999999998</v>
      </c>
      <c r="AR23" s="17">
        <v>-1.4</v>
      </c>
      <c r="AS23" s="17">
        <v>2.7</v>
      </c>
      <c r="AT23" s="17">
        <v>1.8</v>
      </c>
      <c r="AU23" s="17"/>
      <c r="AV23" s="17">
        <v>0</v>
      </c>
      <c r="AW23" s="17">
        <v>0</v>
      </c>
      <c r="AX23" s="17">
        <v>2.2000000000000002</v>
      </c>
      <c r="AY23" s="17">
        <v>-2.2000000000000002</v>
      </c>
      <c r="AZ23" s="17">
        <v>2</v>
      </c>
      <c r="BA23" s="17">
        <v>1.1000000000000001</v>
      </c>
      <c r="BB23" s="17">
        <v>0.2</v>
      </c>
      <c r="BC23" s="17">
        <v>10.5</v>
      </c>
      <c r="BD23" s="17"/>
      <c r="BE23" s="17"/>
      <c r="BF23" s="17">
        <v>-3.2</v>
      </c>
      <c r="BG23" s="17">
        <v>0</v>
      </c>
      <c r="BH23" s="17"/>
      <c r="BI23" s="17">
        <v>0</v>
      </c>
      <c r="BJ23" s="17"/>
      <c r="BK23" s="17"/>
      <c r="BL23" s="17"/>
      <c r="BM23" s="17">
        <v>0</v>
      </c>
      <c r="BN23" s="17">
        <v>-58.4</v>
      </c>
      <c r="BO23" s="17">
        <v>-59.8</v>
      </c>
      <c r="BP23" s="17">
        <v>-18.2</v>
      </c>
      <c r="BQ23" s="17">
        <v>-25.1</v>
      </c>
      <c r="BR23" s="17">
        <v>0</v>
      </c>
      <c r="BS23" s="17"/>
      <c r="BT23" s="17"/>
      <c r="BU23" s="17"/>
      <c r="BV23" s="17"/>
      <c r="BW23" s="17">
        <v>0</v>
      </c>
      <c r="BX23" s="17"/>
      <c r="BY23" s="17"/>
      <c r="BZ23" s="17">
        <v>-0.3</v>
      </c>
      <c r="CA23" s="17">
        <v>22.2</v>
      </c>
      <c r="CB23" s="17">
        <v>22.2</v>
      </c>
      <c r="CC23" s="17">
        <v>-5.923</v>
      </c>
      <c r="CD23" s="17">
        <v>4.5209999999999999</v>
      </c>
      <c r="CE23" s="17">
        <v>2.9000000000000001E-2</v>
      </c>
      <c r="CF23" s="17">
        <v>0</v>
      </c>
      <c r="CG23" s="17"/>
      <c r="CH23" s="17"/>
      <c r="CI23" s="17">
        <v>-16.265999999999998</v>
      </c>
      <c r="CJ23" s="17">
        <v>0</v>
      </c>
      <c r="CK23" s="17">
        <v>-50.823999999999998</v>
      </c>
      <c r="CL23" s="17">
        <v>0</v>
      </c>
      <c r="CM23" s="17"/>
      <c r="CN23" s="17"/>
      <c r="CO23" s="17"/>
      <c r="CP23" s="17"/>
      <c r="CQ23" s="17">
        <v>0</v>
      </c>
      <c r="CR23" s="17">
        <v>0</v>
      </c>
      <c r="CS23" s="17"/>
      <c r="CT23" s="17">
        <v>0.1</v>
      </c>
      <c r="CU23" s="17">
        <v>1.2</v>
      </c>
      <c r="CV23" s="17"/>
      <c r="CW23" s="17">
        <v>-5.5</v>
      </c>
      <c r="CX23" s="17">
        <v>0.1</v>
      </c>
      <c r="CY23" s="17">
        <v>-3</v>
      </c>
      <c r="CZ23" s="17"/>
      <c r="DA23" s="17">
        <v>0.1</v>
      </c>
      <c r="DB23" s="17">
        <v>-0.1</v>
      </c>
      <c r="DC23" s="17">
        <v>-0.8</v>
      </c>
      <c r="DD23" s="17">
        <v>0.4</v>
      </c>
      <c r="DE23" s="17">
        <v>0.03</v>
      </c>
      <c r="DF23" s="17"/>
      <c r="DG23" s="17">
        <v>0.2</v>
      </c>
      <c r="DH23" s="17">
        <v>1.8</v>
      </c>
      <c r="DI23" s="17">
        <v>0.2</v>
      </c>
      <c r="DJ23" s="17">
        <v>-1.1000000000000001</v>
      </c>
      <c r="DK23" s="17">
        <v>0.2</v>
      </c>
      <c r="DL23" s="17">
        <v>0.6</v>
      </c>
      <c r="DM23" s="17"/>
      <c r="DN23" s="17">
        <v>0</v>
      </c>
      <c r="DO23" s="17">
        <v>0.1</v>
      </c>
      <c r="DP23" s="17">
        <v>5</v>
      </c>
      <c r="DQ23" s="17">
        <v>9.6</v>
      </c>
      <c r="DR23" s="17">
        <v>0.3</v>
      </c>
      <c r="DS23" s="17">
        <v>-0.1</v>
      </c>
      <c r="DT23" s="17">
        <v>-0.2</v>
      </c>
      <c r="DU23" s="17">
        <v>0.1</v>
      </c>
      <c r="DV23" s="17"/>
      <c r="DW23" s="17"/>
      <c r="DX23" s="17">
        <v>-4.5999999999999996</v>
      </c>
      <c r="DY23" s="17">
        <v>0.7</v>
      </c>
      <c r="DZ23" s="17">
        <v>2.7</v>
      </c>
      <c r="EA23" s="17">
        <v>2.8</v>
      </c>
      <c r="EB23" s="17">
        <v>0.8</v>
      </c>
      <c r="EC23" s="17">
        <v>3.7</v>
      </c>
      <c r="ED23" s="17">
        <v>0</v>
      </c>
      <c r="EE23" s="17">
        <v>-7.8</v>
      </c>
      <c r="EF23" s="17">
        <v>-9.5</v>
      </c>
      <c r="EG23" s="17">
        <v>-0.9</v>
      </c>
      <c r="EH23" s="17">
        <v>-0.5</v>
      </c>
      <c r="EI23" s="17">
        <v>0</v>
      </c>
      <c r="EJ23" s="17">
        <v>2.6</v>
      </c>
      <c r="EK23" s="17">
        <v>-0.1</v>
      </c>
      <c r="EL23" s="17">
        <v>1.7</v>
      </c>
      <c r="EM23" s="17">
        <v>0.2</v>
      </c>
      <c r="EN23" s="17">
        <v>0.2</v>
      </c>
      <c r="EO23" s="17">
        <v>0.2</v>
      </c>
      <c r="EP23" s="17">
        <v>-5.3</v>
      </c>
      <c r="EQ23" s="17">
        <v>1.1000000000000001</v>
      </c>
      <c r="ER23" s="17">
        <v>0.3</v>
      </c>
      <c r="ES23" s="17">
        <v>2.1</v>
      </c>
      <c r="ET23" s="17">
        <v>-0.17100000000000001</v>
      </c>
      <c r="EU23" s="17">
        <v>-2.5999999999999999E-2</v>
      </c>
      <c r="EV23" s="17">
        <v>-8.8879999999999999</v>
      </c>
      <c r="EW23" s="17">
        <v>-6</v>
      </c>
      <c r="EX23" s="17">
        <v>1.5</v>
      </c>
      <c r="EY23" s="17">
        <v>0.8</v>
      </c>
      <c r="EZ23" s="17">
        <v>0.6</v>
      </c>
      <c r="FA23" s="17">
        <v>1.1000000000000001</v>
      </c>
      <c r="FB23" s="17">
        <v>0.3</v>
      </c>
      <c r="FC23" s="17">
        <v>0.2</v>
      </c>
      <c r="FD23" s="17">
        <v>1</v>
      </c>
      <c r="FE23" s="17">
        <v>0.7</v>
      </c>
      <c r="FF23" s="17">
        <v>1.9</v>
      </c>
      <c r="FG23" s="17"/>
      <c r="FH23" s="17"/>
      <c r="FI23" s="17"/>
      <c r="FJ23" s="17"/>
      <c r="FK23" s="17">
        <v>2.2000000000000002</v>
      </c>
      <c r="FL23" s="17"/>
      <c r="FM23" s="17">
        <v>6.99</v>
      </c>
      <c r="FN23" s="17">
        <v>-320.19254000000001</v>
      </c>
      <c r="FO23" s="15"/>
      <c r="FP23" s="17">
        <v>2.3016399999999999</v>
      </c>
      <c r="FQ23" s="17">
        <v>0</v>
      </c>
      <c r="FR23" s="17">
        <v>1.4139999999999999</v>
      </c>
      <c r="FS23" s="17">
        <v>1.9</v>
      </c>
      <c r="FT23" s="17">
        <v>0.40323999999999999</v>
      </c>
      <c r="FU23" s="17">
        <v>0.18362999999999999</v>
      </c>
      <c r="FV23" s="17">
        <v>0.1</v>
      </c>
      <c r="FW23" s="17">
        <v>0.4</v>
      </c>
      <c r="FX23" s="17">
        <v>6.7025100000000002</v>
      </c>
    </row>
    <row r="24" spans="1:180" ht="24" customHeight="1" x14ac:dyDescent="0.35">
      <c r="A24" s="16" t="s">
        <v>27</v>
      </c>
      <c r="B24" s="16" t="s">
        <v>831</v>
      </c>
      <c r="C24" s="17">
        <v>26.1</v>
      </c>
      <c r="D24" s="17">
        <v>-64.3</v>
      </c>
      <c r="E24" s="17">
        <v>-0.2</v>
      </c>
      <c r="F24" s="17"/>
      <c r="G24" s="17"/>
      <c r="H24" s="17">
        <v>-11.7</v>
      </c>
      <c r="I24" s="17">
        <v>4.2</v>
      </c>
      <c r="J24" s="17"/>
      <c r="K24" s="17">
        <v>0</v>
      </c>
      <c r="L24" s="17">
        <v>-43.9</v>
      </c>
      <c r="M24" s="17">
        <v>-56</v>
      </c>
      <c r="N24" s="17">
        <v>-36.6</v>
      </c>
      <c r="O24" s="17">
        <v>23.3</v>
      </c>
      <c r="P24" s="17">
        <v>-37.9</v>
      </c>
      <c r="Q24" s="17">
        <v>-24.2</v>
      </c>
      <c r="R24" s="17"/>
      <c r="S24" s="17"/>
      <c r="T24" s="17"/>
      <c r="U24" s="17"/>
      <c r="V24" s="17"/>
      <c r="W24" s="17">
        <v>-9.1999999999999993</v>
      </c>
      <c r="X24" s="17">
        <v>1.1000000000000001</v>
      </c>
      <c r="Y24" s="17">
        <v>-0.4</v>
      </c>
      <c r="Z24" s="17">
        <v>0</v>
      </c>
      <c r="AA24" s="17">
        <v>-3.4</v>
      </c>
      <c r="AB24" s="17"/>
      <c r="AC24" s="17">
        <v>1.8</v>
      </c>
      <c r="AD24" s="17"/>
      <c r="AE24" s="17"/>
      <c r="AF24" s="17"/>
      <c r="AG24" s="17"/>
      <c r="AH24" s="17">
        <v>11.1</v>
      </c>
      <c r="AI24" s="17">
        <v>3</v>
      </c>
      <c r="AJ24" s="17"/>
      <c r="AK24" s="17"/>
      <c r="AL24" s="17"/>
      <c r="AM24" s="17">
        <v>-1.2</v>
      </c>
      <c r="AN24" s="17">
        <v>42.9</v>
      </c>
      <c r="AO24" s="17">
        <v>9</v>
      </c>
      <c r="AP24" s="17">
        <v>14.982570000000001</v>
      </c>
      <c r="AQ24" s="17">
        <v>1.8883399999999999</v>
      </c>
      <c r="AR24" s="17">
        <v>-1.4</v>
      </c>
      <c r="AS24" s="17">
        <v>2.7</v>
      </c>
      <c r="AT24" s="17">
        <v>1.6</v>
      </c>
      <c r="AU24" s="17"/>
      <c r="AV24" s="17">
        <v>0</v>
      </c>
      <c r="AW24" s="17">
        <v>0</v>
      </c>
      <c r="AX24" s="17">
        <v>2.6</v>
      </c>
      <c r="AY24" s="17">
        <v>-1.2</v>
      </c>
      <c r="AZ24" s="17">
        <v>2.4</v>
      </c>
      <c r="BA24" s="17">
        <v>1.1000000000000001</v>
      </c>
      <c r="BB24" s="17">
        <v>0.3</v>
      </c>
      <c r="BC24" s="17">
        <v>10.7</v>
      </c>
      <c r="BD24" s="17"/>
      <c r="BE24" s="17"/>
      <c r="BF24" s="17">
        <v>-2.5</v>
      </c>
      <c r="BG24" s="17">
        <v>0</v>
      </c>
      <c r="BH24" s="17"/>
      <c r="BI24" s="17">
        <v>0</v>
      </c>
      <c r="BJ24" s="17"/>
      <c r="BK24" s="17"/>
      <c r="BL24" s="17"/>
      <c r="BM24" s="17">
        <v>-2.1</v>
      </c>
      <c r="BN24" s="17">
        <v>-67.3</v>
      </c>
      <c r="BO24" s="17">
        <v>-68.400000000000006</v>
      </c>
      <c r="BP24" s="17">
        <v>-26.2</v>
      </c>
      <c r="BQ24" s="17">
        <v>-34.9</v>
      </c>
      <c r="BR24" s="17">
        <v>0</v>
      </c>
      <c r="BS24" s="17"/>
      <c r="BT24" s="17"/>
      <c r="BU24" s="17"/>
      <c r="BV24" s="17"/>
      <c r="BW24" s="17">
        <v>0</v>
      </c>
      <c r="BX24" s="17"/>
      <c r="BY24" s="17"/>
      <c r="BZ24" s="17">
        <v>-0.3</v>
      </c>
      <c r="CA24" s="17">
        <v>22.065999999999999</v>
      </c>
      <c r="CB24" s="17">
        <v>22.065999999999999</v>
      </c>
      <c r="CC24" s="17">
        <v>-5.8819999999999997</v>
      </c>
      <c r="CD24" s="17">
        <v>4.5819999999999999</v>
      </c>
      <c r="CE24" s="17">
        <v>9.4E-2</v>
      </c>
      <c r="CF24" s="17">
        <v>0</v>
      </c>
      <c r="CG24" s="17"/>
      <c r="CH24" s="17"/>
      <c r="CI24" s="17">
        <v>-14.38</v>
      </c>
      <c r="CJ24" s="17">
        <v>0</v>
      </c>
      <c r="CK24" s="17">
        <v>-48.601999999999997</v>
      </c>
      <c r="CL24" s="17">
        <v>0</v>
      </c>
      <c r="CM24" s="17"/>
      <c r="CN24" s="17"/>
      <c r="CO24" s="17"/>
      <c r="CP24" s="17"/>
      <c r="CQ24" s="17">
        <v>0</v>
      </c>
      <c r="CR24" s="17">
        <v>0</v>
      </c>
      <c r="CS24" s="17"/>
      <c r="CT24" s="17">
        <v>0.3</v>
      </c>
      <c r="CU24" s="17">
        <v>1.4</v>
      </c>
      <c r="CV24" s="17"/>
      <c r="CW24" s="17">
        <v>-5.6</v>
      </c>
      <c r="CX24" s="17">
        <v>1.1000000000000001</v>
      </c>
      <c r="CY24" s="17">
        <v>-2.8</v>
      </c>
      <c r="CZ24" s="17"/>
      <c r="DA24" s="17">
        <v>0</v>
      </c>
      <c r="DB24" s="17">
        <v>-0.1</v>
      </c>
      <c r="DC24" s="17">
        <v>-1.1000000000000001</v>
      </c>
      <c r="DD24" s="17">
        <v>1.3</v>
      </c>
      <c r="DE24" s="17">
        <v>0.98</v>
      </c>
      <c r="DF24" s="17"/>
      <c r="DG24" s="17">
        <v>0.2</v>
      </c>
      <c r="DH24" s="17">
        <v>1.6</v>
      </c>
      <c r="DI24" s="17">
        <v>0.3</v>
      </c>
      <c r="DJ24" s="17">
        <v>-1.1000000000000001</v>
      </c>
      <c r="DK24" s="17">
        <v>0.3</v>
      </c>
      <c r="DL24" s="17">
        <v>0.6</v>
      </c>
      <c r="DM24" s="17"/>
      <c r="DN24" s="17">
        <v>0</v>
      </c>
      <c r="DO24" s="17">
        <v>0.1</v>
      </c>
      <c r="DP24" s="17">
        <v>4</v>
      </c>
      <c r="DQ24" s="17">
        <v>6.7</v>
      </c>
      <c r="DR24" s="17">
        <v>0.3</v>
      </c>
      <c r="DS24" s="17">
        <v>-0.1</v>
      </c>
      <c r="DT24" s="17">
        <v>0</v>
      </c>
      <c r="DU24" s="17">
        <v>0.2</v>
      </c>
      <c r="DV24" s="17"/>
      <c r="DW24" s="17"/>
      <c r="DX24" s="17">
        <v>-4.5999999999999996</v>
      </c>
      <c r="DY24" s="17">
        <v>0.8</v>
      </c>
      <c r="DZ24" s="17">
        <v>2.5</v>
      </c>
      <c r="EA24" s="17">
        <v>2.9</v>
      </c>
      <c r="EB24" s="17">
        <v>0.8</v>
      </c>
      <c r="EC24" s="17">
        <v>3.7</v>
      </c>
      <c r="ED24" s="17">
        <v>0.3</v>
      </c>
      <c r="EE24" s="17">
        <v>-8.4</v>
      </c>
      <c r="EF24" s="17">
        <v>-8.5</v>
      </c>
      <c r="EG24" s="17">
        <v>-0.8</v>
      </c>
      <c r="EH24" s="17">
        <v>-0.2</v>
      </c>
      <c r="EI24" s="17">
        <v>0</v>
      </c>
      <c r="EJ24" s="17">
        <v>2.6</v>
      </c>
      <c r="EK24" s="17">
        <v>-0.1</v>
      </c>
      <c r="EL24" s="17">
        <v>1.6</v>
      </c>
      <c r="EM24" s="17">
        <v>0.2</v>
      </c>
      <c r="EN24" s="17">
        <v>0.2</v>
      </c>
      <c r="EO24" s="17">
        <v>0.2</v>
      </c>
      <c r="EP24" s="17">
        <v>-5.2</v>
      </c>
      <c r="EQ24" s="17">
        <v>0.4</v>
      </c>
      <c r="ER24" s="17">
        <v>0.2</v>
      </c>
      <c r="ES24" s="17">
        <v>1.4</v>
      </c>
      <c r="ET24" s="17">
        <v>-0.16700000000000001</v>
      </c>
      <c r="EU24" s="17">
        <v>-7.7220000000000004</v>
      </c>
      <c r="EV24" s="17">
        <v>-8.8249999999999993</v>
      </c>
      <c r="EW24" s="17">
        <v>-19.399999999999999</v>
      </c>
      <c r="EX24" s="17">
        <v>1.5</v>
      </c>
      <c r="EY24" s="17">
        <v>0.8</v>
      </c>
      <c r="EZ24" s="17">
        <v>0.6</v>
      </c>
      <c r="FA24" s="17">
        <v>1.1000000000000001</v>
      </c>
      <c r="FB24" s="17">
        <v>0.3</v>
      </c>
      <c r="FC24" s="17">
        <v>0.2</v>
      </c>
      <c r="FD24" s="17">
        <v>0.8</v>
      </c>
      <c r="FE24" s="17">
        <v>0.5</v>
      </c>
      <c r="FF24" s="17">
        <v>2</v>
      </c>
      <c r="FG24" s="17"/>
      <c r="FH24" s="17"/>
      <c r="FI24" s="17"/>
      <c r="FJ24" s="17"/>
      <c r="FK24" s="17">
        <v>3.5</v>
      </c>
      <c r="FL24" s="17"/>
      <c r="FM24" s="17">
        <v>8.5500000000000007</v>
      </c>
      <c r="FN24" s="17">
        <v>-370.26909000000001</v>
      </c>
      <c r="FO24" s="15"/>
      <c r="FP24" s="17">
        <v>2.8506</v>
      </c>
      <c r="FQ24" s="17">
        <v>0</v>
      </c>
      <c r="FR24" s="17">
        <v>1.528</v>
      </c>
      <c r="FS24" s="17">
        <v>1.9</v>
      </c>
      <c r="FT24" s="17">
        <v>0.40905999999999998</v>
      </c>
      <c r="FU24" s="17">
        <v>0.1618</v>
      </c>
      <c r="FV24" s="17">
        <v>0.1</v>
      </c>
      <c r="FW24" s="17">
        <v>0.5</v>
      </c>
      <c r="FX24" s="17">
        <v>7.4494600000000002</v>
      </c>
    </row>
    <row r="25" spans="1:180" ht="24" customHeight="1" x14ac:dyDescent="0.35">
      <c r="A25" s="16" t="s">
        <v>27</v>
      </c>
      <c r="B25" s="16" t="s">
        <v>832</v>
      </c>
      <c r="C25" s="17">
        <v>30.1</v>
      </c>
      <c r="D25" s="17">
        <v>-57.1</v>
      </c>
      <c r="E25" s="17">
        <v>-0.2</v>
      </c>
      <c r="F25" s="17"/>
      <c r="G25" s="17"/>
      <c r="H25" s="17">
        <v>-7.3</v>
      </c>
      <c r="I25" s="17">
        <v>1.7</v>
      </c>
      <c r="J25" s="17"/>
      <c r="K25" s="17">
        <v>0</v>
      </c>
      <c r="L25" s="17">
        <v>-40</v>
      </c>
      <c r="M25" s="17">
        <v>-41.7</v>
      </c>
      <c r="N25" s="17">
        <v>-22.1</v>
      </c>
      <c r="O25" s="17">
        <v>26.2</v>
      </c>
      <c r="P25" s="17">
        <v>-45.7</v>
      </c>
      <c r="Q25" s="17">
        <v>-29.7</v>
      </c>
      <c r="R25" s="17"/>
      <c r="S25" s="17"/>
      <c r="T25" s="17"/>
      <c r="U25" s="17"/>
      <c r="V25" s="17"/>
      <c r="W25" s="17">
        <v>-9.5</v>
      </c>
      <c r="X25" s="17">
        <v>1.3</v>
      </c>
      <c r="Y25" s="17">
        <v>0.6</v>
      </c>
      <c r="Z25" s="17">
        <v>0</v>
      </c>
      <c r="AA25" s="17">
        <v>-3.2</v>
      </c>
      <c r="AB25" s="17"/>
      <c r="AC25" s="17">
        <v>2.8</v>
      </c>
      <c r="AD25" s="17"/>
      <c r="AE25" s="17"/>
      <c r="AF25" s="17"/>
      <c r="AG25" s="17"/>
      <c r="AH25" s="17">
        <v>11</v>
      </c>
      <c r="AI25" s="17">
        <v>5.2</v>
      </c>
      <c r="AJ25" s="17"/>
      <c r="AK25" s="17"/>
      <c r="AL25" s="17"/>
      <c r="AM25" s="17">
        <v>-1.1000000000000001</v>
      </c>
      <c r="AN25" s="17">
        <v>44.5</v>
      </c>
      <c r="AO25" s="17">
        <v>9.4</v>
      </c>
      <c r="AP25" s="17">
        <v>14.749180000000001</v>
      </c>
      <c r="AQ25" s="17">
        <v>1.88764</v>
      </c>
      <c r="AR25" s="17">
        <v>-1.6</v>
      </c>
      <c r="AS25" s="17">
        <v>2.7</v>
      </c>
      <c r="AT25" s="17">
        <v>1.5</v>
      </c>
      <c r="AU25" s="17"/>
      <c r="AV25" s="17">
        <v>0</v>
      </c>
      <c r="AW25" s="17">
        <v>0</v>
      </c>
      <c r="AX25" s="17">
        <v>4.7</v>
      </c>
      <c r="AY25" s="17">
        <v>2.4</v>
      </c>
      <c r="AZ25" s="17">
        <v>4.8</v>
      </c>
      <c r="BA25" s="17">
        <v>1.1000000000000001</v>
      </c>
      <c r="BB25" s="17">
        <v>0.2</v>
      </c>
      <c r="BC25" s="17">
        <v>2.9</v>
      </c>
      <c r="BD25" s="17"/>
      <c r="BE25" s="17"/>
      <c r="BF25" s="17">
        <v>0</v>
      </c>
      <c r="BG25" s="17">
        <v>0</v>
      </c>
      <c r="BH25" s="17"/>
      <c r="BI25" s="17">
        <v>0</v>
      </c>
      <c r="BJ25" s="17"/>
      <c r="BK25" s="17"/>
      <c r="BL25" s="17"/>
      <c r="BM25" s="17">
        <v>-3.5</v>
      </c>
      <c r="BN25" s="17">
        <v>-72.5</v>
      </c>
      <c r="BO25" s="17">
        <v>-73.400000000000006</v>
      </c>
      <c r="BP25" s="17">
        <v>-31.2</v>
      </c>
      <c r="BQ25" s="17">
        <v>-43.9</v>
      </c>
      <c r="BR25" s="17">
        <v>0</v>
      </c>
      <c r="BS25" s="17"/>
      <c r="BT25" s="17"/>
      <c r="BU25" s="17"/>
      <c r="BV25" s="17"/>
      <c r="BW25" s="17">
        <v>0</v>
      </c>
      <c r="BX25" s="17"/>
      <c r="BY25" s="17"/>
      <c r="BZ25" s="17">
        <v>-0.3</v>
      </c>
      <c r="CA25" s="17">
        <v>21.510999999999999</v>
      </c>
      <c r="CB25" s="17">
        <v>21.510999999999999</v>
      </c>
      <c r="CC25" s="17">
        <v>-6.2569999999999997</v>
      </c>
      <c r="CD25" s="17">
        <v>4.5860000000000003</v>
      </c>
      <c r="CE25" s="17">
        <v>-0.06</v>
      </c>
      <c r="CF25" s="17">
        <v>0</v>
      </c>
      <c r="CG25" s="17"/>
      <c r="CH25" s="17"/>
      <c r="CI25" s="17">
        <v>-10.84</v>
      </c>
      <c r="CJ25" s="17">
        <v>0</v>
      </c>
      <c r="CK25" s="17">
        <v>-43.131999999999998</v>
      </c>
      <c r="CL25" s="17">
        <v>0</v>
      </c>
      <c r="CM25" s="17"/>
      <c r="CN25" s="17"/>
      <c r="CO25" s="17"/>
      <c r="CP25" s="17"/>
      <c r="CQ25" s="17">
        <v>0</v>
      </c>
      <c r="CR25" s="17">
        <v>0</v>
      </c>
      <c r="CS25" s="17"/>
      <c r="CT25" s="17">
        <v>0.2</v>
      </c>
      <c r="CU25" s="17">
        <v>1.2</v>
      </c>
      <c r="CV25" s="17"/>
      <c r="CW25" s="17">
        <v>-5.6</v>
      </c>
      <c r="CX25" s="17">
        <v>3.4</v>
      </c>
      <c r="CY25" s="17">
        <v>-2.7</v>
      </c>
      <c r="CZ25" s="17"/>
      <c r="DA25" s="17">
        <v>0.1</v>
      </c>
      <c r="DB25" s="17">
        <v>0</v>
      </c>
      <c r="DC25" s="17">
        <v>-1.1000000000000001</v>
      </c>
      <c r="DD25" s="17">
        <v>1.4</v>
      </c>
      <c r="DE25" s="17">
        <v>1.1100000000000001</v>
      </c>
      <c r="DF25" s="17"/>
      <c r="DG25" s="17">
        <v>0.2</v>
      </c>
      <c r="DH25" s="17">
        <v>1.8</v>
      </c>
      <c r="DI25" s="17">
        <v>0.2</v>
      </c>
      <c r="DJ25" s="17">
        <v>-0.3</v>
      </c>
      <c r="DK25" s="17">
        <v>0.3</v>
      </c>
      <c r="DL25" s="17">
        <v>0.6</v>
      </c>
      <c r="DM25" s="17"/>
      <c r="DN25" s="17">
        <v>0.1</v>
      </c>
      <c r="DO25" s="17">
        <v>0.1</v>
      </c>
      <c r="DP25" s="17">
        <v>3.9</v>
      </c>
      <c r="DQ25" s="17">
        <v>6.4</v>
      </c>
      <c r="DR25" s="17">
        <v>0.3</v>
      </c>
      <c r="DS25" s="17">
        <v>0.2</v>
      </c>
      <c r="DT25" s="17">
        <v>0.4</v>
      </c>
      <c r="DU25" s="17">
        <v>0.1</v>
      </c>
      <c r="DV25" s="17"/>
      <c r="DW25" s="17"/>
      <c r="DX25" s="17">
        <v>-4.5999999999999996</v>
      </c>
      <c r="DY25" s="17">
        <v>0.6</v>
      </c>
      <c r="DZ25" s="17">
        <v>2.7</v>
      </c>
      <c r="EA25" s="17">
        <v>3</v>
      </c>
      <c r="EB25" s="17">
        <v>0.8</v>
      </c>
      <c r="EC25" s="17">
        <v>3.7</v>
      </c>
      <c r="ED25" s="17">
        <v>-0.1</v>
      </c>
      <c r="EE25" s="17">
        <v>-11</v>
      </c>
      <c r="EF25" s="17">
        <v>-10.3</v>
      </c>
      <c r="EG25" s="17">
        <v>-1</v>
      </c>
      <c r="EH25" s="17">
        <v>-0.5</v>
      </c>
      <c r="EI25" s="17">
        <v>0.34</v>
      </c>
      <c r="EJ25" s="17">
        <v>2.6</v>
      </c>
      <c r="EK25" s="17">
        <v>-0.1</v>
      </c>
      <c r="EL25" s="17">
        <v>1.7</v>
      </c>
      <c r="EM25" s="17">
        <v>0.2</v>
      </c>
      <c r="EN25" s="17">
        <v>0.2</v>
      </c>
      <c r="EO25" s="17">
        <v>0.2</v>
      </c>
      <c r="EP25" s="17">
        <v>-5.0999999999999996</v>
      </c>
      <c r="EQ25" s="17">
        <v>6.3</v>
      </c>
      <c r="ER25" s="17">
        <v>0.1</v>
      </c>
      <c r="ES25" s="17">
        <v>-0.9</v>
      </c>
      <c r="ET25" s="17">
        <v>-0.16</v>
      </c>
      <c r="EU25" s="17">
        <v>-7.2050000000000001</v>
      </c>
      <c r="EV25" s="17">
        <v>-12.278</v>
      </c>
      <c r="EW25" s="17">
        <v>-26.2</v>
      </c>
      <c r="EX25" s="17">
        <v>1.5</v>
      </c>
      <c r="EY25" s="17">
        <v>0.8</v>
      </c>
      <c r="EZ25" s="17">
        <v>0.6</v>
      </c>
      <c r="FA25" s="17">
        <v>1.1000000000000001</v>
      </c>
      <c r="FB25" s="17">
        <v>0.1</v>
      </c>
      <c r="FC25" s="17">
        <v>0.1</v>
      </c>
      <c r="FD25" s="17">
        <v>1</v>
      </c>
      <c r="FE25" s="17">
        <v>0.7</v>
      </c>
      <c r="FF25" s="17">
        <v>2</v>
      </c>
      <c r="FG25" s="17"/>
      <c r="FH25" s="17"/>
      <c r="FI25" s="17"/>
      <c r="FJ25" s="17"/>
      <c r="FK25" s="17">
        <v>2.4</v>
      </c>
      <c r="FL25" s="17"/>
      <c r="FM25" s="17">
        <v>8.77</v>
      </c>
      <c r="FN25" s="17">
        <v>-352.56718000000001</v>
      </c>
      <c r="FO25" s="15"/>
      <c r="FP25" s="17">
        <v>2.9479700000000002</v>
      </c>
      <c r="FQ25" s="17">
        <v>0</v>
      </c>
      <c r="FR25" s="17">
        <v>1.2</v>
      </c>
      <c r="FS25" s="17">
        <v>1.7</v>
      </c>
      <c r="FT25" s="17">
        <v>0.41792000000000001</v>
      </c>
      <c r="FU25" s="17">
        <v>0.20824000000000001</v>
      </c>
      <c r="FV25" s="17">
        <v>1.1000000000000001</v>
      </c>
      <c r="FW25" s="17">
        <v>0.1</v>
      </c>
      <c r="FX25" s="17">
        <v>7.6741299999999999</v>
      </c>
    </row>
    <row r="26" spans="1:180" ht="24" customHeight="1" x14ac:dyDescent="0.35">
      <c r="A26" s="18" t="s">
        <v>27</v>
      </c>
      <c r="B26" s="18" t="s">
        <v>833</v>
      </c>
      <c r="C26" s="19">
        <v>27.4</v>
      </c>
      <c r="D26" s="19">
        <v>-67.2</v>
      </c>
      <c r="E26" s="19">
        <v>-0.2</v>
      </c>
      <c r="F26" s="19"/>
      <c r="G26" s="19"/>
      <c r="H26" s="19">
        <v>-7.1</v>
      </c>
      <c r="I26" s="19">
        <v>-2.7</v>
      </c>
      <c r="J26" s="19"/>
      <c r="K26" s="19">
        <v>0</v>
      </c>
      <c r="L26" s="19">
        <v>-39.4</v>
      </c>
      <c r="M26" s="19">
        <v>-46.4</v>
      </c>
      <c r="N26" s="19">
        <v>-27.2</v>
      </c>
      <c r="O26" s="19">
        <v>25.6</v>
      </c>
      <c r="P26" s="19">
        <v>-45.9</v>
      </c>
      <c r="Q26" s="19">
        <v>-29.5</v>
      </c>
      <c r="R26" s="19"/>
      <c r="S26" s="19"/>
      <c r="T26" s="19"/>
      <c r="U26" s="19"/>
      <c r="V26" s="19"/>
      <c r="W26" s="19">
        <v>-9.9</v>
      </c>
      <c r="X26" s="19">
        <v>1.1000000000000001</v>
      </c>
      <c r="Y26" s="19">
        <v>0.3</v>
      </c>
      <c r="Z26" s="19">
        <v>0</v>
      </c>
      <c r="AA26" s="19">
        <v>-3.2</v>
      </c>
      <c r="AB26" s="19"/>
      <c r="AC26" s="19">
        <v>2.9</v>
      </c>
      <c r="AD26" s="19"/>
      <c r="AE26" s="19"/>
      <c r="AF26" s="19"/>
      <c r="AG26" s="19"/>
      <c r="AH26" s="19">
        <v>5.7</v>
      </c>
      <c r="AI26" s="19">
        <v>-9.6</v>
      </c>
      <c r="AJ26" s="19"/>
      <c r="AK26" s="19"/>
      <c r="AL26" s="19"/>
      <c r="AM26" s="19">
        <v>-1.1000000000000001</v>
      </c>
      <c r="AN26" s="19">
        <v>20.399999999999999</v>
      </c>
      <c r="AO26" s="19">
        <v>6.6</v>
      </c>
      <c r="AP26" s="19">
        <v>14.73912</v>
      </c>
      <c r="AQ26" s="19">
        <v>1.72529</v>
      </c>
      <c r="AR26" s="19">
        <v>-1.7</v>
      </c>
      <c r="AS26" s="19">
        <v>2.7</v>
      </c>
      <c r="AT26" s="19">
        <v>1.8</v>
      </c>
      <c r="AU26" s="19"/>
      <c r="AV26" s="19">
        <v>0</v>
      </c>
      <c r="AW26" s="19">
        <v>0</v>
      </c>
      <c r="AX26" s="19">
        <v>3.4</v>
      </c>
      <c r="AY26" s="19">
        <v>0</v>
      </c>
      <c r="AZ26" s="19">
        <v>4.4000000000000004</v>
      </c>
      <c r="BA26" s="19">
        <v>1</v>
      </c>
      <c r="BB26" s="19">
        <v>0.2</v>
      </c>
      <c r="BC26" s="19">
        <v>0.6</v>
      </c>
      <c r="BD26" s="19"/>
      <c r="BE26" s="19"/>
      <c r="BF26" s="19">
        <v>0.2</v>
      </c>
      <c r="BG26" s="19">
        <v>0</v>
      </c>
      <c r="BH26" s="19"/>
      <c r="BI26" s="19">
        <v>0</v>
      </c>
      <c r="BJ26" s="19"/>
      <c r="BK26" s="19"/>
      <c r="BL26" s="19"/>
      <c r="BM26" s="19">
        <v>-1.8</v>
      </c>
      <c r="BN26" s="19">
        <v>-78</v>
      </c>
      <c r="BO26" s="19">
        <v>-79.099999999999994</v>
      </c>
      <c r="BP26" s="19">
        <v>-38.4</v>
      </c>
      <c r="BQ26" s="19">
        <v>-52.5</v>
      </c>
      <c r="BR26" s="19">
        <v>0</v>
      </c>
      <c r="BS26" s="19"/>
      <c r="BT26" s="19"/>
      <c r="BU26" s="19"/>
      <c r="BV26" s="19"/>
      <c r="BW26" s="19">
        <v>0</v>
      </c>
      <c r="BX26" s="19"/>
      <c r="BY26" s="19"/>
      <c r="BZ26" s="19">
        <v>-0.4</v>
      </c>
      <c r="CA26" s="19">
        <v>21.02</v>
      </c>
      <c r="CB26" s="19">
        <v>21.02</v>
      </c>
      <c r="CC26" s="19">
        <v>-6.5149999999999997</v>
      </c>
      <c r="CD26" s="19">
        <v>4.907</v>
      </c>
      <c r="CE26" s="19">
        <v>-0.111</v>
      </c>
      <c r="CF26" s="19">
        <v>0</v>
      </c>
      <c r="CG26" s="19"/>
      <c r="CH26" s="19"/>
      <c r="CI26" s="19">
        <v>-7.2990000000000004</v>
      </c>
      <c r="CJ26" s="19">
        <v>-0.68899999999999995</v>
      </c>
      <c r="CK26" s="19">
        <v>-37.189</v>
      </c>
      <c r="CL26" s="19">
        <v>0</v>
      </c>
      <c r="CM26" s="19"/>
      <c r="CN26" s="19"/>
      <c r="CO26" s="19"/>
      <c r="CP26" s="19"/>
      <c r="CQ26" s="19">
        <v>0</v>
      </c>
      <c r="CR26" s="19">
        <v>0</v>
      </c>
      <c r="CS26" s="19"/>
      <c r="CT26" s="19">
        <v>0.1</v>
      </c>
      <c r="CU26" s="19">
        <v>0.8</v>
      </c>
      <c r="CV26" s="19"/>
      <c r="CW26" s="19">
        <v>-5.7</v>
      </c>
      <c r="CX26" s="19">
        <v>5.8</v>
      </c>
      <c r="CY26" s="19">
        <v>-2.8</v>
      </c>
      <c r="CZ26" s="19"/>
      <c r="DA26" s="19">
        <v>0</v>
      </c>
      <c r="DB26" s="19">
        <v>0</v>
      </c>
      <c r="DC26" s="19">
        <v>-0.9</v>
      </c>
      <c r="DD26" s="19">
        <v>19.399999999999999</v>
      </c>
      <c r="DE26" s="19">
        <v>6.93</v>
      </c>
      <c r="DF26" s="19"/>
      <c r="DG26" s="19">
        <v>0.2</v>
      </c>
      <c r="DH26" s="19">
        <v>1.8</v>
      </c>
      <c r="DI26" s="19">
        <v>0.2</v>
      </c>
      <c r="DJ26" s="19">
        <v>0.2</v>
      </c>
      <c r="DK26" s="19">
        <v>0.3</v>
      </c>
      <c r="DL26" s="19">
        <v>0.7</v>
      </c>
      <c r="DM26" s="19"/>
      <c r="DN26" s="19">
        <v>0.5</v>
      </c>
      <c r="DO26" s="19">
        <v>0.2</v>
      </c>
      <c r="DP26" s="19">
        <v>2.2000000000000002</v>
      </c>
      <c r="DQ26" s="19">
        <v>1.1000000000000001</v>
      </c>
      <c r="DR26" s="19">
        <v>0.1</v>
      </c>
      <c r="DS26" s="19">
        <v>0</v>
      </c>
      <c r="DT26" s="19">
        <v>0.4</v>
      </c>
      <c r="DU26" s="19">
        <v>0.1</v>
      </c>
      <c r="DV26" s="19"/>
      <c r="DW26" s="19"/>
      <c r="DX26" s="19">
        <v>-4.5999999999999996</v>
      </c>
      <c r="DY26" s="19">
        <v>0.5</v>
      </c>
      <c r="DZ26" s="19">
        <v>2.7</v>
      </c>
      <c r="EA26" s="19">
        <v>3</v>
      </c>
      <c r="EB26" s="19">
        <v>0.7</v>
      </c>
      <c r="EC26" s="19">
        <v>3.7</v>
      </c>
      <c r="ED26" s="19">
        <v>0.4</v>
      </c>
      <c r="EE26" s="19">
        <v>-11.6</v>
      </c>
      <c r="EF26" s="19">
        <v>-12.7</v>
      </c>
      <c r="EG26" s="19">
        <v>-1.5</v>
      </c>
      <c r="EH26" s="19">
        <v>-0.7</v>
      </c>
      <c r="EI26" s="19">
        <v>-0.03</v>
      </c>
      <c r="EJ26" s="19">
        <v>2.6</v>
      </c>
      <c r="EK26" s="19">
        <v>-0.1</v>
      </c>
      <c r="EL26" s="19">
        <v>1.8</v>
      </c>
      <c r="EM26" s="19">
        <v>0.2</v>
      </c>
      <c r="EN26" s="19">
        <v>0.2</v>
      </c>
      <c r="EO26" s="19">
        <v>0.2</v>
      </c>
      <c r="EP26" s="19">
        <v>-5.2</v>
      </c>
      <c r="EQ26" s="19">
        <v>0.5</v>
      </c>
      <c r="ER26" s="19">
        <v>-0.2</v>
      </c>
      <c r="ES26" s="19">
        <v>-2.2999999999999998</v>
      </c>
      <c r="ET26" s="19">
        <v>-0.156</v>
      </c>
      <c r="EU26" s="19">
        <v>-11.673999999999999</v>
      </c>
      <c r="EV26" s="19">
        <v>-6.2759999999999998</v>
      </c>
      <c r="EW26" s="19">
        <v>-33.799999999999997</v>
      </c>
      <c r="EX26" s="19">
        <v>1.5</v>
      </c>
      <c r="EY26" s="19">
        <v>0.8</v>
      </c>
      <c r="EZ26" s="19">
        <v>0.6</v>
      </c>
      <c r="FA26" s="19">
        <v>1.1000000000000001</v>
      </c>
      <c r="FB26" s="19">
        <v>-0.1</v>
      </c>
      <c r="FC26" s="19">
        <v>0.2</v>
      </c>
      <c r="FD26" s="19">
        <v>1.4</v>
      </c>
      <c r="FE26" s="19">
        <v>1.1000000000000001</v>
      </c>
      <c r="FF26" s="19">
        <v>2</v>
      </c>
      <c r="FG26" s="19"/>
      <c r="FH26" s="19"/>
      <c r="FI26" s="19"/>
      <c r="FJ26" s="19"/>
      <c r="FK26" s="19">
        <v>2.1</v>
      </c>
      <c r="FL26" s="19"/>
      <c r="FM26" s="19">
        <v>9.17</v>
      </c>
      <c r="FN26" s="19">
        <v>-448.22759000000002</v>
      </c>
      <c r="FO26" s="15"/>
      <c r="FP26" s="19">
        <v>2.37161</v>
      </c>
      <c r="FQ26" s="19">
        <v>0</v>
      </c>
      <c r="FR26" s="19">
        <v>0</v>
      </c>
      <c r="FS26" s="19">
        <v>1.9</v>
      </c>
      <c r="FT26" s="19">
        <v>0.41259000000000001</v>
      </c>
      <c r="FU26" s="19">
        <v>0.16461999999999999</v>
      </c>
      <c r="FV26" s="19">
        <v>0.6</v>
      </c>
      <c r="FW26" s="19">
        <v>0.5</v>
      </c>
      <c r="FX26" s="19">
        <v>5.9488200000000004</v>
      </c>
    </row>
    <row r="27" spans="1:180" ht="24" customHeight="1" x14ac:dyDescent="0.35">
      <c r="A27" s="13" t="s">
        <v>27</v>
      </c>
      <c r="B27" s="13" t="s">
        <v>834</v>
      </c>
      <c r="C27" s="14">
        <v>25.4</v>
      </c>
      <c r="D27" s="14">
        <v>-51.1</v>
      </c>
      <c r="E27" s="14">
        <v>-0.2</v>
      </c>
      <c r="F27" s="14"/>
      <c r="G27" s="14"/>
      <c r="H27" s="14">
        <v>-3.2</v>
      </c>
      <c r="I27" s="14">
        <v>5.2</v>
      </c>
      <c r="J27" s="14"/>
      <c r="K27" s="14">
        <v>0</v>
      </c>
      <c r="L27" s="14">
        <v>-35.299999999999997</v>
      </c>
      <c r="M27" s="14">
        <v>-42.9</v>
      </c>
      <c r="N27" s="14">
        <v>-23.2</v>
      </c>
      <c r="O27" s="14">
        <v>30</v>
      </c>
      <c r="P27" s="14">
        <v>-40.9</v>
      </c>
      <c r="Q27" s="14">
        <v>-26.1</v>
      </c>
      <c r="R27" s="14"/>
      <c r="S27" s="14"/>
      <c r="T27" s="14"/>
      <c r="U27" s="14"/>
      <c r="V27" s="14"/>
      <c r="W27" s="14">
        <v>-9.3000000000000007</v>
      </c>
      <c r="X27" s="14">
        <v>1.1000000000000001</v>
      </c>
      <c r="Y27" s="14">
        <v>1.4</v>
      </c>
      <c r="Z27" s="14">
        <v>0</v>
      </c>
      <c r="AA27" s="14">
        <v>-3.2</v>
      </c>
      <c r="AB27" s="14"/>
      <c r="AC27" s="14">
        <v>3.3</v>
      </c>
      <c r="AD27" s="14"/>
      <c r="AE27" s="14"/>
      <c r="AF27" s="14"/>
      <c r="AG27" s="14"/>
      <c r="AH27" s="14">
        <v>8.8000000000000007</v>
      </c>
      <c r="AI27" s="14">
        <v>2.2000000000000002</v>
      </c>
      <c r="AJ27" s="14"/>
      <c r="AK27" s="14"/>
      <c r="AL27" s="14"/>
      <c r="AM27" s="14">
        <v>-0.7</v>
      </c>
      <c r="AN27" s="14">
        <v>44</v>
      </c>
      <c r="AO27" s="14">
        <v>9.8000000000000007</v>
      </c>
      <c r="AP27" s="14">
        <v>7.24139</v>
      </c>
      <c r="AQ27" s="14">
        <v>2.1234700000000002</v>
      </c>
      <c r="AR27" s="14">
        <v>-1.5</v>
      </c>
      <c r="AS27" s="14">
        <v>2.7</v>
      </c>
      <c r="AT27" s="14">
        <v>1.9</v>
      </c>
      <c r="AU27" s="14"/>
      <c r="AV27" s="14">
        <v>0</v>
      </c>
      <c r="AW27" s="14">
        <v>0</v>
      </c>
      <c r="AX27" s="14">
        <v>4.4000000000000004</v>
      </c>
      <c r="AY27" s="14">
        <v>2.4</v>
      </c>
      <c r="AZ27" s="14">
        <v>5.8</v>
      </c>
      <c r="BA27" s="14">
        <v>1</v>
      </c>
      <c r="BB27" s="14">
        <v>0.2</v>
      </c>
      <c r="BC27" s="14">
        <v>0.6</v>
      </c>
      <c r="BD27" s="14"/>
      <c r="BE27" s="14"/>
      <c r="BF27" s="14">
        <v>1.3</v>
      </c>
      <c r="BG27" s="14">
        <v>0</v>
      </c>
      <c r="BH27" s="14"/>
      <c r="BI27" s="14">
        <v>0</v>
      </c>
      <c r="BJ27" s="14"/>
      <c r="BK27" s="14"/>
      <c r="BL27" s="14"/>
      <c r="BM27" s="14">
        <v>-1.5</v>
      </c>
      <c r="BN27" s="14">
        <v>-85.2</v>
      </c>
      <c r="BO27" s="14">
        <v>-44</v>
      </c>
      <c r="BP27" s="14">
        <v>-45.4</v>
      </c>
      <c r="BQ27" s="14">
        <v>-14.3</v>
      </c>
      <c r="BR27" s="14">
        <v>0</v>
      </c>
      <c r="BS27" s="14"/>
      <c r="BT27" s="14"/>
      <c r="BU27" s="14"/>
      <c r="BV27" s="14"/>
      <c r="BW27" s="14">
        <v>0</v>
      </c>
      <c r="BX27" s="14"/>
      <c r="BY27" s="14"/>
      <c r="BZ27" s="14">
        <v>-0.3</v>
      </c>
      <c r="CA27" s="14">
        <v>21.41</v>
      </c>
      <c r="CB27" s="14">
        <v>21.41</v>
      </c>
      <c r="CC27" s="14">
        <v>-6.2640000000000002</v>
      </c>
      <c r="CD27" s="14">
        <v>4.4720000000000004</v>
      </c>
      <c r="CE27" s="14">
        <v>-0.214</v>
      </c>
      <c r="CF27" s="14">
        <v>0</v>
      </c>
      <c r="CG27" s="14"/>
      <c r="CH27" s="14"/>
      <c r="CI27" s="14">
        <v>2.8860000000000001</v>
      </c>
      <c r="CJ27" s="14">
        <v>0</v>
      </c>
      <c r="CK27" s="14">
        <v>-22.216000000000001</v>
      </c>
      <c r="CL27" s="14">
        <v>0</v>
      </c>
      <c r="CM27" s="14"/>
      <c r="CN27" s="14"/>
      <c r="CO27" s="14"/>
      <c r="CP27" s="14"/>
      <c r="CQ27" s="14">
        <v>0</v>
      </c>
      <c r="CR27" s="14">
        <v>0</v>
      </c>
      <c r="CS27" s="14"/>
      <c r="CT27" s="14">
        <v>0.6</v>
      </c>
      <c r="CU27" s="14">
        <v>1.1000000000000001</v>
      </c>
      <c r="CV27" s="14"/>
      <c r="CW27" s="14">
        <v>-5.6</v>
      </c>
      <c r="CX27" s="14">
        <v>5.5</v>
      </c>
      <c r="CY27" s="14">
        <v>-2.9</v>
      </c>
      <c r="CZ27" s="14"/>
      <c r="DA27" s="14">
        <v>-0.1</v>
      </c>
      <c r="DB27" s="14">
        <v>-0.1</v>
      </c>
      <c r="DC27" s="14">
        <v>-1</v>
      </c>
      <c r="DD27" s="14">
        <v>21.2</v>
      </c>
      <c r="DE27" s="14">
        <v>7.43</v>
      </c>
      <c r="DF27" s="14"/>
      <c r="DG27" s="14">
        <v>0.2</v>
      </c>
      <c r="DH27" s="14">
        <v>1.9</v>
      </c>
      <c r="DI27" s="14">
        <v>0.3</v>
      </c>
      <c r="DJ27" s="14">
        <v>0.5</v>
      </c>
      <c r="DK27" s="14">
        <v>0.3</v>
      </c>
      <c r="DL27" s="14">
        <v>0.6</v>
      </c>
      <c r="DM27" s="14"/>
      <c r="DN27" s="14">
        <v>0.7</v>
      </c>
      <c r="DO27" s="14">
        <v>0.5</v>
      </c>
      <c r="DP27" s="14">
        <v>2.2999999999999998</v>
      </c>
      <c r="DQ27" s="14">
        <v>2.7</v>
      </c>
      <c r="DR27" s="14">
        <v>-0.4</v>
      </c>
      <c r="DS27" s="14">
        <v>0.2</v>
      </c>
      <c r="DT27" s="14">
        <v>0.3</v>
      </c>
      <c r="DU27" s="14">
        <v>0</v>
      </c>
      <c r="DV27" s="14"/>
      <c r="DW27" s="14"/>
      <c r="DX27" s="14">
        <v>-4.7</v>
      </c>
      <c r="DY27" s="14">
        <v>0.6</v>
      </c>
      <c r="DZ27" s="14">
        <v>2.7</v>
      </c>
      <c r="EA27" s="14">
        <v>3</v>
      </c>
      <c r="EB27" s="14">
        <v>0.3</v>
      </c>
      <c r="EC27" s="14">
        <v>3.7</v>
      </c>
      <c r="ED27" s="14">
        <v>1.3</v>
      </c>
      <c r="EE27" s="14">
        <v>-8.4</v>
      </c>
      <c r="EF27" s="14">
        <v>-9.5</v>
      </c>
      <c r="EG27" s="14">
        <v>-1.1000000000000001</v>
      </c>
      <c r="EH27" s="14">
        <v>-0.3</v>
      </c>
      <c r="EI27" s="14">
        <v>-0.54</v>
      </c>
      <c r="EJ27" s="14">
        <v>2.6</v>
      </c>
      <c r="EK27" s="14">
        <v>-0.1</v>
      </c>
      <c r="EL27" s="14">
        <v>1.9</v>
      </c>
      <c r="EM27" s="14">
        <v>0.2</v>
      </c>
      <c r="EN27" s="14">
        <v>0.2</v>
      </c>
      <c r="EO27" s="14">
        <v>0.2</v>
      </c>
      <c r="EP27" s="14">
        <v>-5.2</v>
      </c>
      <c r="EQ27" s="14">
        <v>1.4</v>
      </c>
      <c r="ER27" s="14">
        <v>-0.5</v>
      </c>
      <c r="ES27" s="14">
        <v>-2.7</v>
      </c>
      <c r="ET27" s="14">
        <v>-0.14299999999999999</v>
      </c>
      <c r="EU27" s="14">
        <v>-10.805</v>
      </c>
      <c r="EV27" s="14">
        <v>-2.9510000000000001</v>
      </c>
      <c r="EW27" s="14">
        <v>-34.5</v>
      </c>
      <c r="EX27" s="14">
        <v>1.5</v>
      </c>
      <c r="EY27" s="14">
        <v>0.8</v>
      </c>
      <c r="EZ27" s="14">
        <v>0.6</v>
      </c>
      <c r="FA27" s="14">
        <v>1.1000000000000001</v>
      </c>
      <c r="FB27" s="14">
        <v>-0.3</v>
      </c>
      <c r="FC27" s="14">
        <v>0.2</v>
      </c>
      <c r="FD27" s="14">
        <v>1.8</v>
      </c>
      <c r="FE27" s="14">
        <v>1.6</v>
      </c>
      <c r="FF27" s="14">
        <v>1.9</v>
      </c>
      <c r="FG27" s="14"/>
      <c r="FH27" s="14"/>
      <c r="FI27" s="14"/>
      <c r="FJ27" s="14"/>
      <c r="FK27" s="14">
        <v>1.9</v>
      </c>
      <c r="FL27" s="14"/>
      <c r="FM27" s="14">
        <v>8.27</v>
      </c>
      <c r="FN27" s="14">
        <v>-253.69014000000001</v>
      </c>
      <c r="FO27" s="15"/>
      <c r="FP27" s="14">
        <v>3.0844900000000002</v>
      </c>
      <c r="FQ27" s="14">
        <v>0</v>
      </c>
      <c r="FR27" s="14">
        <v>0</v>
      </c>
      <c r="FS27" s="14">
        <v>1.9</v>
      </c>
      <c r="FT27" s="14">
        <v>0.41222999999999999</v>
      </c>
      <c r="FU27" s="14">
        <v>0.21464</v>
      </c>
      <c r="FV27" s="14">
        <v>0.7</v>
      </c>
      <c r="FW27" s="14">
        <v>0.5</v>
      </c>
      <c r="FX27" s="14">
        <v>6.8113599999999996</v>
      </c>
    </row>
    <row r="28" spans="1:180" ht="24" customHeight="1" x14ac:dyDescent="0.35">
      <c r="A28" s="16" t="s">
        <v>27</v>
      </c>
      <c r="B28" s="16" t="s">
        <v>835</v>
      </c>
      <c r="C28" s="17">
        <v>24</v>
      </c>
      <c r="D28" s="17">
        <v>-35.700000000000003</v>
      </c>
      <c r="E28" s="17">
        <v>-0.2</v>
      </c>
      <c r="F28" s="17"/>
      <c r="G28" s="17"/>
      <c r="H28" s="17">
        <v>-1.4</v>
      </c>
      <c r="I28" s="17">
        <v>22.4</v>
      </c>
      <c r="J28" s="17"/>
      <c r="K28" s="17">
        <v>0</v>
      </c>
      <c r="L28" s="17">
        <v>-25.4</v>
      </c>
      <c r="M28" s="17">
        <v>-39.799999999999997</v>
      </c>
      <c r="N28" s="17">
        <v>-21</v>
      </c>
      <c r="O28" s="17">
        <v>44.9</v>
      </c>
      <c r="P28" s="17">
        <v>-32.9</v>
      </c>
      <c r="Q28" s="17">
        <v>-20.8</v>
      </c>
      <c r="R28" s="17"/>
      <c r="S28" s="17"/>
      <c r="T28" s="17"/>
      <c r="U28" s="17"/>
      <c r="V28" s="17"/>
      <c r="W28" s="17">
        <v>-10.1</v>
      </c>
      <c r="X28" s="17">
        <v>2</v>
      </c>
      <c r="Y28" s="17">
        <v>0.7</v>
      </c>
      <c r="Z28" s="17">
        <v>0</v>
      </c>
      <c r="AA28" s="17">
        <v>-3.2</v>
      </c>
      <c r="AB28" s="17"/>
      <c r="AC28" s="17">
        <v>4.5999999999999996</v>
      </c>
      <c r="AD28" s="17"/>
      <c r="AE28" s="17"/>
      <c r="AF28" s="17"/>
      <c r="AG28" s="17"/>
      <c r="AH28" s="17">
        <v>9.1999999999999993</v>
      </c>
      <c r="AI28" s="17">
        <v>10.1</v>
      </c>
      <c r="AJ28" s="17"/>
      <c r="AK28" s="17"/>
      <c r="AL28" s="17"/>
      <c r="AM28" s="17">
        <v>-0.4</v>
      </c>
      <c r="AN28" s="17">
        <v>58</v>
      </c>
      <c r="AO28" s="17">
        <v>11.8</v>
      </c>
      <c r="AP28" s="17">
        <v>7.2137500000000001</v>
      </c>
      <c r="AQ28" s="17">
        <v>2.09382</v>
      </c>
      <c r="AR28" s="17">
        <v>0.3</v>
      </c>
      <c r="AS28" s="17">
        <v>2.7</v>
      </c>
      <c r="AT28" s="17">
        <v>1.8</v>
      </c>
      <c r="AU28" s="17"/>
      <c r="AV28" s="17">
        <v>0</v>
      </c>
      <c r="AW28" s="17">
        <v>0</v>
      </c>
      <c r="AX28" s="17">
        <v>4.3</v>
      </c>
      <c r="AY28" s="17">
        <v>1.3</v>
      </c>
      <c r="AZ28" s="17">
        <v>6.3</v>
      </c>
      <c r="BA28" s="17">
        <v>1.1000000000000001</v>
      </c>
      <c r="BB28" s="17">
        <v>0.4</v>
      </c>
      <c r="BC28" s="17">
        <v>-1.1000000000000001</v>
      </c>
      <c r="BD28" s="17"/>
      <c r="BE28" s="17"/>
      <c r="BF28" s="17">
        <v>0.4</v>
      </c>
      <c r="BG28" s="17">
        <v>0</v>
      </c>
      <c r="BH28" s="17"/>
      <c r="BI28" s="17">
        <v>0</v>
      </c>
      <c r="BJ28" s="17"/>
      <c r="BK28" s="17"/>
      <c r="BL28" s="17"/>
      <c r="BM28" s="17">
        <v>-3.4</v>
      </c>
      <c r="BN28" s="17">
        <v>-85.7</v>
      </c>
      <c r="BO28" s="17">
        <v>-44.2</v>
      </c>
      <c r="BP28" s="17">
        <v>-46.1</v>
      </c>
      <c r="BQ28" s="17">
        <v>-15.1</v>
      </c>
      <c r="BR28" s="17">
        <v>0</v>
      </c>
      <c r="BS28" s="17"/>
      <c r="BT28" s="17"/>
      <c r="BU28" s="17"/>
      <c r="BV28" s="17"/>
      <c r="BW28" s="17">
        <v>0</v>
      </c>
      <c r="BX28" s="17"/>
      <c r="BY28" s="17"/>
      <c r="BZ28" s="17">
        <v>-0.2</v>
      </c>
      <c r="CA28" s="17">
        <v>22.526</v>
      </c>
      <c r="CB28" s="17">
        <v>22.526</v>
      </c>
      <c r="CC28" s="17">
        <v>-5.6109999999999998</v>
      </c>
      <c r="CD28" s="17">
        <v>4.5350000000000001</v>
      </c>
      <c r="CE28" s="17">
        <v>0.112</v>
      </c>
      <c r="CF28" s="17">
        <v>0</v>
      </c>
      <c r="CG28" s="17"/>
      <c r="CH28" s="17"/>
      <c r="CI28" s="17">
        <v>6.694</v>
      </c>
      <c r="CJ28" s="17">
        <v>0</v>
      </c>
      <c r="CK28" s="17">
        <v>-16.529</v>
      </c>
      <c r="CL28" s="17">
        <v>0</v>
      </c>
      <c r="CM28" s="17"/>
      <c r="CN28" s="17"/>
      <c r="CO28" s="17"/>
      <c r="CP28" s="17"/>
      <c r="CQ28" s="17">
        <v>0</v>
      </c>
      <c r="CR28" s="17">
        <v>0</v>
      </c>
      <c r="CS28" s="17"/>
      <c r="CT28" s="17">
        <v>0.7</v>
      </c>
      <c r="CU28" s="17">
        <v>1.2</v>
      </c>
      <c r="CV28" s="17"/>
      <c r="CW28" s="17">
        <v>-5.6</v>
      </c>
      <c r="CX28" s="17">
        <v>7.2</v>
      </c>
      <c r="CY28" s="17">
        <v>-2.9</v>
      </c>
      <c r="CZ28" s="17"/>
      <c r="DA28" s="17">
        <v>0.1</v>
      </c>
      <c r="DB28" s="17">
        <v>-0.1</v>
      </c>
      <c r="DC28" s="17">
        <v>-1.1000000000000001</v>
      </c>
      <c r="DD28" s="17">
        <v>22.3</v>
      </c>
      <c r="DE28" s="17">
        <v>7.97</v>
      </c>
      <c r="DF28" s="17"/>
      <c r="DG28" s="17">
        <v>0.2</v>
      </c>
      <c r="DH28" s="17">
        <v>2.1</v>
      </c>
      <c r="DI28" s="17">
        <v>0.4</v>
      </c>
      <c r="DJ28" s="17">
        <v>0.2</v>
      </c>
      <c r="DK28" s="17">
        <v>0.3</v>
      </c>
      <c r="DL28" s="17">
        <v>0.6</v>
      </c>
      <c r="DM28" s="17"/>
      <c r="DN28" s="17">
        <v>0.7</v>
      </c>
      <c r="DO28" s="17">
        <v>0.5</v>
      </c>
      <c r="DP28" s="17">
        <v>3.1</v>
      </c>
      <c r="DQ28" s="17">
        <v>4.5999999999999996</v>
      </c>
      <c r="DR28" s="17">
        <v>-0.6</v>
      </c>
      <c r="DS28" s="17">
        <v>0.1</v>
      </c>
      <c r="DT28" s="17">
        <v>0.4</v>
      </c>
      <c r="DU28" s="17">
        <v>0</v>
      </c>
      <c r="DV28" s="17"/>
      <c r="DW28" s="17"/>
      <c r="DX28" s="17">
        <v>-4.7</v>
      </c>
      <c r="DY28" s="17">
        <v>0</v>
      </c>
      <c r="DZ28" s="17">
        <v>2.7</v>
      </c>
      <c r="EA28" s="17">
        <v>3</v>
      </c>
      <c r="EB28" s="17">
        <v>0.8</v>
      </c>
      <c r="EC28" s="17">
        <v>3.7</v>
      </c>
      <c r="ED28" s="17">
        <v>2.4</v>
      </c>
      <c r="EE28" s="17">
        <v>-9.1999999999999993</v>
      </c>
      <c r="EF28" s="17">
        <v>-8.6999999999999993</v>
      </c>
      <c r="EG28" s="17">
        <v>-1</v>
      </c>
      <c r="EH28" s="17">
        <v>-0.4</v>
      </c>
      <c r="EI28" s="17">
        <v>-2.68</v>
      </c>
      <c r="EJ28" s="17">
        <v>2.6</v>
      </c>
      <c r="EK28" s="17">
        <v>-0.1</v>
      </c>
      <c r="EL28" s="17">
        <v>2</v>
      </c>
      <c r="EM28" s="17">
        <v>0.2</v>
      </c>
      <c r="EN28" s="17">
        <v>0.2</v>
      </c>
      <c r="EO28" s="17">
        <v>0.2</v>
      </c>
      <c r="EP28" s="17">
        <v>-5.2</v>
      </c>
      <c r="EQ28" s="17">
        <v>1.3</v>
      </c>
      <c r="ER28" s="17">
        <v>-0.8</v>
      </c>
      <c r="ES28" s="17">
        <v>-3.2</v>
      </c>
      <c r="ET28" s="17">
        <v>-0.13800000000000001</v>
      </c>
      <c r="EU28" s="17">
        <v>-9.1929999999999996</v>
      </c>
      <c r="EV28" s="17">
        <v>-2.4249999999999998</v>
      </c>
      <c r="EW28" s="17">
        <v>-25.7</v>
      </c>
      <c r="EX28" s="17">
        <v>1.5</v>
      </c>
      <c r="EY28" s="17">
        <v>0.8</v>
      </c>
      <c r="EZ28" s="17">
        <v>0.6</v>
      </c>
      <c r="FA28" s="17">
        <v>1.1000000000000001</v>
      </c>
      <c r="FB28" s="17">
        <v>-0.6</v>
      </c>
      <c r="FC28" s="17">
        <v>0.2</v>
      </c>
      <c r="FD28" s="17">
        <v>2.4</v>
      </c>
      <c r="FE28" s="17">
        <v>2.1</v>
      </c>
      <c r="FF28" s="17">
        <v>2</v>
      </c>
      <c r="FG28" s="17"/>
      <c r="FH28" s="17"/>
      <c r="FI28" s="17"/>
      <c r="FJ28" s="17"/>
      <c r="FK28" s="17">
        <v>2.2999999999999998</v>
      </c>
      <c r="FL28" s="17"/>
      <c r="FM28" s="17">
        <v>8.43</v>
      </c>
      <c r="FN28" s="17">
        <v>-127.97543</v>
      </c>
      <c r="FO28" s="15"/>
      <c r="FP28" s="17">
        <v>3.4835799999999999</v>
      </c>
      <c r="FQ28" s="17">
        <v>0</v>
      </c>
      <c r="FR28" s="17">
        <v>0</v>
      </c>
      <c r="FS28" s="17">
        <v>1.9</v>
      </c>
      <c r="FT28" s="17">
        <v>0.41358</v>
      </c>
      <c r="FU28" s="17">
        <v>0.17335999999999999</v>
      </c>
      <c r="FV28" s="17">
        <v>1.3</v>
      </c>
      <c r="FW28" s="17">
        <v>0.8</v>
      </c>
      <c r="FX28" s="17">
        <v>8.0705200000000001</v>
      </c>
    </row>
    <row r="29" spans="1:180" ht="24" customHeight="1" x14ac:dyDescent="0.35">
      <c r="A29" s="16" t="s">
        <v>27</v>
      </c>
      <c r="B29" s="16" t="s">
        <v>836</v>
      </c>
      <c r="C29" s="17">
        <v>27</v>
      </c>
      <c r="D29" s="17">
        <v>-37.5</v>
      </c>
      <c r="E29" s="17">
        <v>-0.2</v>
      </c>
      <c r="F29" s="17"/>
      <c r="G29" s="17"/>
      <c r="H29" s="17">
        <v>-9.4</v>
      </c>
      <c r="I29" s="17">
        <v>8.6999999999999993</v>
      </c>
      <c r="J29" s="17"/>
      <c r="K29" s="17">
        <v>0</v>
      </c>
      <c r="L29" s="17">
        <v>-34.5</v>
      </c>
      <c r="M29" s="17">
        <v>-48.3</v>
      </c>
      <c r="N29" s="17">
        <v>-29.5</v>
      </c>
      <c r="O29" s="17">
        <v>30.1</v>
      </c>
      <c r="P29" s="17">
        <v>-47.4</v>
      </c>
      <c r="Q29" s="17">
        <v>-30.4</v>
      </c>
      <c r="R29" s="17"/>
      <c r="S29" s="17"/>
      <c r="T29" s="17"/>
      <c r="U29" s="17"/>
      <c r="V29" s="17"/>
      <c r="W29" s="17">
        <v>-8.1999999999999993</v>
      </c>
      <c r="X29" s="17">
        <v>2</v>
      </c>
      <c r="Y29" s="17">
        <v>0.7</v>
      </c>
      <c r="Z29" s="17">
        <v>0</v>
      </c>
      <c r="AA29" s="17">
        <v>-3.2</v>
      </c>
      <c r="AB29" s="17"/>
      <c r="AC29" s="17">
        <v>5.6</v>
      </c>
      <c r="AD29" s="17"/>
      <c r="AE29" s="17"/>
      <c r="AF29" s="17"/>
      <c r="AG29" s="17"/>
      <c r="AH29" s="17">
        <v>10.6</v>
      </c>
      <c r="AI29" s="17">
        <v>8.6</v>
      </c>
      <c r="AJ29" s="17"/>
      <c r="AK29" s="17"/>
      <c r="AL29" s="17"/>
      <c r="AM29" s="17">
        <v>-0.4</v>
      </c>
      <c r="AN29" s="17">
        <v>58.1</v>
      </c>
      <c r="AO29" s="17">
        <v>12</v>
      </c>
      <c r="AP29" s="17">
        <v>25.843260000000001</v>
      </c>
      <c r="AQ29" s="17">
        <v>2.6772499999999999</v>
      </c>
      <c r="AR29" s="17">
        <v>0.3</v>
      </c>
      <c r="AS29" s="17">
        <v>2.7</v>
      </c>
      <c r="AT29" s="17">
        <v>1.5</v>
      </c>
      <c r="AU29" s="17"/>
      <c r="AV29" s="17">
        <v>0</v>
      </c>
      <c r="AW29" s="17">
        <v>0</v>
      </c>
      <c r="AX29" s="17">
        <v>4.5</v>
      </c>
      <c r="AY29" s="17">
        <v>0.8</v>
      </c>
      <c r="AZ29" s="17">
        <v>4.2</v>
      </c>
      <c r="BA29" s="17">
        <v>1.1000000000000001</v>
      </c>
      <c r="BB29" s="17">
        <v>0</v>
      </c>
      <c r="BC29" s="17">
        <v>-0.8</v>
      </c>
      <c r="BD29" s="17"/>
      <c r="BE29" s="17"/>
      <c r="BF29" s="17">
        <v>0.6</v>
      </c>
      <c r="BG29" s="17">
        <v>0</v>
      </c>
      <c r="BH29" s="17"/>
      <c r="BI29" s="17">
        <v>0</v>
      </c>
      <c r="BJ29" s="17"/>
      <c r="BK29" s="17"/>
      <c r="BL29" s="17"/>
      <c r="BM29" s="17">
        <v>0.3</v>
      </c>
      <c r="BN29" s="17">
        <v>-80.8</v>
      </c>
      <c r="BO29" s="17">
        <v>-39.9</v>
      </c>
      <c r="BP29" s="17">
        <v>-40.799999999999997</v>
      </c>
      <c r="BQ29" s="17">
        <v>-9.5</v>
      </c>
      <c r="BR29" s="17">
        <v>0</v>
      </c>
      <c r="BS29" s="17"/>
      <c r="BT29" s="17"/>
      <c r="BU29" s="17"/>
      <c r="BV29" s="17"/>
      <c r="BW29" s="17">
        <v>0</v>
      </c>
      <c r="BX29" s="17"/>
      <c r="BY29" s="17"/>
      <c r="BZ29" s="17">
        <v>-0.2</v>
      </c>
      <c r="CA29" s="17">
        <v>23.077000000000002</v>
      </c>
      <c r="CB29" s="17">
        <v>23.077000000000002</v>
      </c>
      <c r="CC29" s="17">
        <v>-4.95</v>
      </c>
      <c r="CD29" s="17">
        <v>4.58</v>
      </c>
      <c r="CE29" s="17">
        <v>0.20100000000000001</v>
      </c>
      <c r="CF29" s="17">
        <v>0</v>
      </c>
      <c r="CG29" s="17"/>
      <c r="CH29" s="17"/>
      <c r="CI29" s="17">
        <v>37.811</v>
      </c>
      <c r="CJ29" s="17">
        <v>0</v>
      </c>
      <c r="CK29" s="17">
        <v>-26.321999999999999</v>
      </c>
      <c r="CL29" s="17">
        <v>0</v>
      </c>
      <c r="CM29" s="17"/>
      <c r="CN29" s="17"/>
      <c r="CO29" s="17"/>
      <c r="CP29" s="17"/>
      <c r="CQ29" s="17">
        <v>0</v>
      </c>
      <c r="CR29" s="17">
        <v>0</v>
      </c>
      <c r="CS29" s="17"/>
      <c r="CT29" s="17">
        <v>0.4</v>
      </c>
      <c r="CU29" s="17">
        <v>1.2</v>
      </c>
      <c r="CV29" s="17"/>
      <c r="CW29" s="17">
        <v>-5.6</v>
      </c>
      <c r="CX29" s="17">
        <v>6.5</v>
      </c>
      <c r="CY29" s="17">
        <v>-2.9</v>
      </c>
      <c r="CZ29" s="17"/>
      <c r="DA29" s="17">
        <v>0</v>
      </c>
      <c r="DB29" s="17">
        <v>0</v>
      </c>
      <c r="DC29" s="17">
        <v>-1</v>
      </c>
      <c r="DD29" s="17">
        <v>23.1</v>
      </c>
      <c r="DE29" s="17">
        <v>7.96</v>
      </c>
      <c r="DF29" s="17"/>
      <c r="DG29" s="17">
        <v>0.2</v>
      </c>
      <c r="DH29" s="17">
        <v>2</v>
      </c>
      <c r="DI29" s="17">
        <v>0.2</v>
      </c>
      <c r="DJ29" s="17">
        <v>0.2</v>
      </c>
      <c r="DK29" s="17">
        <v>0.2</v>
      </c>
      <c r="DL29" s="17">
        <v>0.6</v>
      </c>
      <c r="DM29" s="17"/>
      <c r="DN29" s="17">
        <v>0.7</v>
      </c>
      <c r="DO29" s="17">
        <v>0.5</v>
      </c>
      <c r="DP29" s="17">
        <v>3.3</v>
      </c>
      <c r="DQ29" s="17">
        <v>4.7</v>
      </c>
      <c r="DR29" s="17">
        <v>-1.5</v>
      </c>
      <c r="DS29" s="17">
        <v>0</v>
      </c>
      <c r="DT29" s="17">
        <v>0.6</v>
      </c>
      <c r="DU29" s="17">
        <v>0</v>
      </c>
      <c r="DV29" s="17"/>
      <c r="DW29" s="17"/>
      <c r="DX29" s="17">
        <v>-4.7</v>
      </c>
      <c r="DY29" s="17">
        <v>1</v>
      </c>
      <c r="DZ29" s="17">
        <v>3.2</v>
      </c>
      <c r="EA29" s="17">
        <v>2.8</v>
      </c>
      <c r="EB29" s="17">
        <v>0.8</v>
      </c>
      <c r="EC29" s="17">
        <v>3.7</v>
      </c>
      <c r="ED29" s="17">
        <v>2.5</v>
      </c>
      <c r="EE29" s="17">
        <v>-9.8000000000000007</v>
      </c>
      <c r="EF29" s="17">
        <v>-9.6999999999999993</v>
      </c>
      <c r="EG29" s="17">
        <v>-0.9</v>
      </c>
      <c r="EH29" s="17">
        <v>-0.5</v>
      </c>
      <c r="EI29" s="17">
        <v>-3.13</v>
      </c>
      <c r="EJ29" s="17">
        <v>2.6</v>
      </c>
      <c r="EK29" s="17">
        <v>-0.1</v>
      </c>
      <c r="EL29" s="17">
        <v>2.1</v>
      </c>
      <c r="EM29" s="17">
        <v>0.2</v>
      </c>
      <c r="EN29" s="17">
        <v>0.2</v>
      </c>
      <c r="EO29" s="17">
        <v>0.2</v>
      </c>
      <c r="EP29" s="17">
        <v>-5.4</v>
      </c>
      <c r="EQ29" s="17">
        <v>1.3</v>
      </c>
      <c r="ER29" s="17">
        <v>-1.1000000000000001</v>
      </c>
      <c r="ES29" s="17">
        <v>-3.3</v>
      </c>
      <c r="ET29" s="17">
        <v>-0.13900000000000001</v>
      </c>
      <c r="EU29" s="17">
        <v>-9.7959999999999994</v>
      </c>
      <c r="EV29" s="17">
        <v>-0.32900000000000001</v>
      </c>
      <c r="EW29" s="17">
        <v>-25.1</v>
      </c>
      <c r="EX29" s="17">
        <v>1.5</v>
      </c>
      <c r="EY29" s="17">
        <v>0.8</v>
      </c>
      <c r="EZ29" s="17">
        <v>0.6</v>
      </c>
      <c r="FA29" s="17">
        <v>1.1000000000000001</v>
      </c>
      <c r="FB29" s="17">
        <v>-0.9</v>
      </c>
      <c r="FC29" s="17">
        <v>0.2</v>
      </c>
      <c r="FD29" s="17">
        <v>2.4</v>
      </c>
      <c r="FE29" s="17">
        <v>2.1</v>
      </c>
      <c r="FF29" s="17">
        <v>2</v>
      </c>
      <c r="FG29" s="17"/>
      <c r="FH29" s="17"/>
      <c r="FI29" s="17"/>
      <c r="FJ29" s="17"/>
      <c r="FK29" s="17">
        <v>3</v>
      </c>
      <c r="FL29" s="17"/>
      <c r="FM29" s="17">
        <v>8.35</v>
      </c>
      <c r="FN29" s="17">
        <v>-146.48948999999999</v>
      </c>
      <c r="FO29" s="15"/>
      <c r="FP29" s="17">
        <v>3.3497400000000002</v>
      </c>
      <c r="FQ29" s="17">
        <v>0</v>
      </c>
      <c r="FR29" s="17">
        <v>0</v>
      </c>
      <c r="FS29" s="17">
        <v>1.7</v>
      </c>
      <c r="FT29" s="17">
        <v>0.70096999999999998</v>
      </c>
      <c r="FU29" s="17">
        <v>0.19986000000000001</v>
      </c>
      <c r="FV29" s="17">
        <v>0</v>
      </c>
      <c r="FW29" s="17">
        <v>1.3</v>
      </c>
      <c r="FX29" s="17">
        <v>7.2505699999999997</v>
      </c>
    </row>
    <row r="30" spans="1:180" ht="24" customHeight="1" x14ac:dyDescent="0.35">
      <c r="A30" s="16" t="s">
        <v>27</v>
      </c>
      <c r="B30" s="16" t="s">
        <v>837</v>
      </c>
      <c r="C30" s="17">
        <v>25.5</v>
      </c>
      <c r="D30" s="17">
        <v>-43.5</v>
      </c>
      <c r="E30" s="17">
        <v>-0.2</v>
      </c>
      <c r="F30" s="17"/>
      <c r="G30" s="17"/>
      <c r="H30" s="17">
        <v>-7.2</v>
      </c>
      <c r="I30" s="17">
        <v>9.6999999999999993</v>
      </c>
      <c r="J30" s="17"/>
      <c r="K30" s="17">
        <v>3.4</v>
      </c>
      <c r="L30" s="17">
        <v>-39.1</v>
      </c>
      <c r="M30" s="17">
        <v>-36.200000000000003</v>
      </c>
      <c r="N30" s="17">
        <v>-29</v>
      </c>
      <c r="O30" s="17">
        <v>27.6</v>
      </c>
      <c r="P30" s="17">
        <v>-33.299999999999997</v>
      </c>
      <c r="Q30" s="17">
        <v>-27.7</v>
      </c>
      <c r="R30" s="17"/>
      <c r="S30" s="17"/>
      <c r="T30" s="17"/>
      <c r="U30" s="17"/>
      <c r="V30" s="17"/>
      <c r="W30" s="17">
        <v>-8</v>
      </c>
      <c r="X30" s="17">
        <v>1.9</v>
      </c>
      <c r="Y30" s="17">
        <v>0.5</v>
      </c>
      <c r="Z30" s="17">
        <v>0</v>
      </c>
      <c r="AA30" s="17">
        <v>-3.2</v>
      </c>
      <c r="AB30" s="17"/>
      <c r="AC30" s="17">
        <v>5.4</v>
      </c>
      <c r="AD30" s="17"/>
      <c r="AE30" s="17"/>
      <c r="AF30" s="17"/>
      <c r="AG30" s="17"/>
      <c r="AH30" s="17">
        <v>9.6999999999999993</v>
      </c>
      <c r="AI30" s="17">
        <v>-3.8</v>
      </c>
      <c r="AJ30" s="17"/>
      <c r="AK30" s="17"/>
      <c r="AL30" s="17"/>
      <c r="AM30" s="17">
        <v>-0.7</v>
      </c>
      <c r="AN30" s="17">
        <v>40</v>
      </c>
      <c r="AO30" s="17">
        <v>10.9</v>
      </c>
      <c r="AP30" s="17">
        <v>24.610389999999999</v>
      </c>
      <c r="AQ30" s="17">
        <v>1.6041399999999999</v>
      </c>
      <c r="AR30" s="17">
        <v>0.4</v>
      </c>
      <c r="AS30" s="17">
        <v>2.7</v>
      </c>
      <c r="AT30" s="17">
        <v>1.6</v>
      </c>
      <c r="AU30" s="17"/>
      <c r="AV30" s="17">
        <v>0</v>
      </c>
      <c r="AW30" s="17">
        <v>0</v>
      </c>
      <c r="AX30" s="17">
        <v>6.5</v>
      </c>
      <c r="AY30" s="17">
        <v>1</v>
      </c>
      <c r="AZ30" s="17">
        <v>3.8</v>
      </c>
      <c r="BA30" s="17">
        <v>1.1000000000000001</v>
      </c>
      <c r="BB30" s="17">
        <v>0.2</v>
      </c>
      <c r="BC30" s="17">
        <v>0.5</v>
      </c>
      <c r="BD30" s="17"/>
      <c r="BE30" s="17"/>
      <c r="BF30" s="17">
        <v>0.6</v>
      </c>
      <c r="BG30" s="17">
        <v>0</v>
      </c>
      <c r="BH30" s="17"/>
      <c r="BI30" s="17">
        <v>0</v>
      </c>
      <c r="BJ30" s="17"/>
      <c r="BK30" s="17"/>
      <c r="BL30" s="17"/>
      <c r="BM30" s="17">
        <v>3.3</v>
      </c>
      <c r="BN30" s="17">
        <v>-73.099999999999994</v>
      </c>
      <c r="BO30" s="17">
        <v>-31.3</v>
      </c>
      <c r="BP30" s="17">
        <v>-32.5</v>
      </c>
      <c r="BQ30" s="17">
        <v>-0.3</v>
      </c>
      <c r="BR30" s="17">
        <v>0</v>
      </c>
      <c r="BS30" s="17"/>
      <c r="BT30" s="17"/>
      <c r="BU30" s="17"/>
      <c r="BV30" s="17"/>
      <c r="BW30" s="17">
        <v>0</v>
      </c>
      <c r="BX30" s="17"/>
      <c r="BY30" s="17"/>
      <c r="BZ30" s="17">
        <v>-0.2</v>
      </c>
      <c r="CA30" s="17">
        <v>20.78</v>
      </c>
      <c r="CB30" s="17">
        <v>20.78</v>
      </c>
      <c r="CC30" s="17">
        <v>-6.5090000000000003</v>
      </c>
      <c r="CD30" s="17">
        <v>4.4850000000000003</v>
      </c>
      <c r="CE30" s="17">
        <v>-6.7000000000000004E-2</v>
      </c>
      <c r="CF30" s="17">
        <v>0</v>
      </c>
      <c r="CG30" s="17"/>
      <c r="CH30" s="17"/>
      <c r="CI30" s="17">
        <v>57.034999999999997</v>
      </c>
      <c r="CJ30" s="17">
        <v>0</v>
      </c>
      <c r="CK30" s="17">
        <v>-26.902999999999999</v>
      </c>
      <c r="CL30" s="17">
        <v>0</v>
      </c>
      <c r="CM30" s="17"/>
      <c r="CN30" s="17"/>
      <c r="CO30" s="17"/>
      <c r="CP30" s="17"/>
      <c r="CQ30" s="17">
        <v>0</v>
      </c>
      <c r="CR30" s="17">
        <v>0</v>
      </c>
      <c r="CS30" s="17"/>
      <c r="CT30" s="17">
        <v>0.3</v>
      </c>
      <c r="CU30" s="17">
        <v>1.3</v>
      </c>
      <c r="CV30" s="17"/>
      <c r="CW30" s="17">
        <v>-5.5</v>
      </c>
      <c r="CX30" s="17">
        <v>7.4</v>
      </c>
      <c r="CY30" s="17">
        <v>-3.2</v>
      </c>
      <c r="CZ30" s="17"/>
      <c r="DA30" s="17">
        <v>0</v>
      </c>
      <c r="DB30" s="17">
        <v>-0.2</v>
      </c>
      <c r="DC30" s="17">
        <v>-1</v>
      </c>
      <c r="DD30" s="17">
        <v>23.5</v>
      </c>
      <c r="DE30" s="17">
        <v>8.27</v>
      </c>
      <c r="DF30" s="17"/>
      <c r="DG30" s="17">
        <v>0.2</v>
      </c>
      <c r="DH30" s="17">
        <v>1.9</v>
      </c>
      <c r="DI30" s="17">
        <v>0.2</v>
      </c>
      <c r="DJ30" s="17">
        <v>0.9</v>
      </c>
      <c r="DK30" s="17">
        <v>0.2</v>
      </c>
      <c r="DL30" s="17">
        <v>0.6</v>
      </c>
      <c r="DM30" s="17"/>
      <c r="DN30" s="17">
        <v>0.7</v>
      </c>
      <c r="DO30" s="17">
        <v>0.5</v>
      </c>
      <c r="DP30" s="17">
        <v>3.2</v>
      </c>
      <c r="DQ30" s="17">
        <v>4</v>
      </c>
      <c r="DR30" s="17">
        <v>-2.7</v>
      </c>
      <c r="DS30" s="17">
        <v>-0.1</v>
      </c>
      <c r="DT30" s="17">
        <v>0.6</v>
      </c>
      <c r="DU30" s="17">
        <v>0</v>
      </c>
      <c r="DV30" s="17"/>
      <c r="DW30" s="17"/>
      <c r="DX30" s="17">
        <v>-4.5999999999999996</v>
      </c>
      <c r="DY30" s="17">
        <v>0.7</v>
      </c>
      <c r="DZ30" s="17">
        <v>3.3</v>
      </c>
      <c r="EA30" s="17">
        <v>3</v>
      </c>
      <c r="EB30" s="17">
        <v>0.8</v>
      </c>
      <c r="EC30" s="17">
        <v>3.7</v>
      </c>
      <c r="ED30" s="17">
        <v>2.6</v>
      </c>
      <c r="EE30" s="17">
        <v>-7.1</v>
      </c>
      <c r="EF30" s="17">
        <v>-7.1</v>
      </c>
      <c r="EG30" s="17">
        <v>-0.8</v>
      </c>
      <c r="EH30" s="17">
        <v>-0.1</v>
      </c>
      <c r="EI30" s="17">
        <v>-3.51</v>
      </c>
      <c r="EJ30" s="17">
        <v>2.6</v>
      </c>
      <c r="EK30" s="17">
        <v>-0.2</v>
      </c>
      <c r="EL30" s="17">
        <v>2.1</v>
      </c>
      <c r="EM30" s="17">
        <v>0.2</v>
      </c>
      <c r="EN30" s="17">
        <v>0.2</v>
      </c>
      <c r="EO30" s="17">
        <v>0.2</v>
      </c>
      <c r="EP30" s="17">
        <v>-5.5</v>
      </c>
      <c r="EQ30" s="17">
        <v>1.5</v>
      </c>
      <c r="ER30" s="17">
        <v>-1.4</v>
      </c>
      <c r="ES30" s="17">
        <v>-3.4</v>
      </c>
      <c r="ET30" s="17">
        <v>-0.13400000000000001</v>
      </c>
      <c r="EU30" s="17">
        <v>-10.093</v>
      </c>
      <c r="EV30" s="17">
        <v>0.40699999999999997</v>
      </c>
      <c r="EW30" s="17">
        <v>-23.8</v>
      </c>
      <c r="EX30" s="17">
        <v>1.5</v>
      </c>
      <c r="EY30" s="17">
        <v>0.8</v>
      </c>
      <c r="EZ30" s="17">
        <v>0.6</v>
      </c>
      <c r="FA30" s="17">
        <v>1</v>
      </c>
      <c r="FB30" s="17">
        <v>-1.1000000000000001</v>
      </c>
      <c r="FC30" s="17">
        <v>0.2</v>
      </c>
      <c r="FD30" s="17">
        <v>2.4</v>
      </c>
      <c r="FE30" s="17">
        <v>2</v>
      </c>
      <c r="FF30" s="17">
        <v>1.9</v>
      </c>
      <c r="FG30" s="17"/>
      <c r="FH30" s="17"/>
      <c r="FI30" s="17"/>
      <c r="FJ30" s="17"/>
      <c r="FK30" s="17">
        <v>2.5</v>
      </c>
      <c r="FL30" s="17"/>
      <c r="FM30" s="17">
        <v>8.02</v>
      </c>
      <c r="FN30" s="17">
        <v>-102.72447</v>
      </c>
      <c r="FO30" s="15"/>
      <c r="FP30" s="17">
        <v>3.3565399999999999</v>
      </c>
      <c r="FQ30" s="17">
        <v>-0.19700000000000001</v>
      </c>
      <c r="FR30" s="17">
        <v>0</v>
      </c>
      <c r="FS30" s="17">
        <v>1.9</v>
      </c>
      <c r="FT30" s="17">
        <v>0.40566000000000002</v>
      </c>
      <c r="FU30" s="17">
        <v>0.20432</v>
      </c>
      <c r="FV30" s="17">
        <v>0.3</v>
      </c>
      <c r="FW30" s="17">
        <v>1.5</v>
      </c>
      <c r="FX30" s="17">
        <v>7.4695200000000002</v>
      </c>
    </row>
    <row r="31" spans="1:180" ht="24" customHeight="1" x14ac:dyDescent="0.35">
      <c r="A31" s="16" t="s">
        <v>27</v>
      </c>
      <c r="B31" s="16" t="s">
        <v>838</v>
      </c>
      <c r="C31" s="17">
        <v>26.1</v>
      </c>
      <c r="D31" s="17">
        <v>-39.299999999999997</v>
      </c>
      <c r="E31" s="17">
        <v>-0.2</v>
      </c>
      <c r="F31" s="17"/>
      <c r="G31" s="17"/>
      <c r="H31" s="17">
        <v>-5.5</v>
      </c>
      <c r="I31" s="17">
        <v>13.7</v>
      </c>
      <c r="J31" s="17"/>
      <c r="K31" s="17">
        <v>4.4000000000000004</v>
      </c>
      <c r="L31" s="17">
        <v>-37.700000000000003</v>
      </c>
      <c r="M31" s="17">
        <v>-39.4</v>
      </c>
      <c r="N31" s="17">
        <v>-32.799999999999997</v>
      </c>
      <c r="O31" s="17">
        <v>31.8</v>
      </c>
      <c r="P31" s="17">
        <v>-21.7</v>
      </c>
      <c r="Q31" s="17">
        <v>-29.1</v>
      </c>
      <c r="R31" s="17"/>
      <c r="S31" s="17"/>
      <c r="T31" s="17"/>
      <c r="U31" s="17"/>
      <c r="V31" s="17"/>
      <c r="W31" s="17">
        <v>-7.3</v>
      </c>
      <c r="X31" s="17">
        <v>1.8</v>
      </c>
      <c r="Y31" s="17">
        <v>1</v>
      </c>
      <c r="Z31" s="17">
        <v>0</v>
      </c>
      <c r="AA31" s="17">
        <v>-3.2</v>
      </c>
      <c r="AB31" s="17"/>
      <c r="AC31" s="17">
        <v>6.3</v>
      </c>
      <c r="AD31" s="17"/>
      <c r="AE31" s="17"/>
      <c r="AF31" s="17"/>
      <c r="AG31" s="17"/>
      <c r="AH31" s="17">
        <v>10.5</v>
      </c>
      <c r="AI31" s="17">
        <v>-0.5</v>
      </c>
      <c r="AJ31" s="17"/>
      <c r="AK31" s="17"/>
      <c r="AL31" s="17"/>
      <c r="AM31" s="17">
        <v>-0.6</v>
      </c>
      <c r="AN31" s="17">
        <v>50.6</v>
      </c>
      <c r="AO31" s="17">
        <v>11.1</v>
      </c>
      <c r="AP31" s="17">
        <v>25.283390000000001</v>
      </c>
      <c r="AQ31" s="17">
        <v>2.1417899999999999</v>
      </c>
      <c r="AR31" s="17">
        <v>0.3</v>
      </c>
      <c r="AS31" s="17">
        <v>2.7</v>
      </c>
      <c r="AT31" s="17">
        <v>1.2</v>
      </c>
      <c r="AU31" s="17"/>
      <c r="AV31" s="17">
        <v>0</v>
      </c>
      <c r="AW31" s="17">
        <v>0</v>
      </c>
      <c r="AX31" s="17">
        <v>6.4</v>
      </c>
      <c r="AY31" s="17">
        <v>0.7</v>
      </c>
      <c r="AZ31" s="17">
        <v>3</v>
      </c>
      <c r="BA31" s="17">
        <v>1.1000000000000001</v>
      </c>
      <c r="BB31" s="17">
        <v>0.2</v>
      </c>
      <c r="BC31" s="17">
        <v>0.1</v>
      </c>
      <c r="BD31" s="17"/>
      <c r="BE31" s="17"/>
      <c r="BF31" s="17">
        <v>2.4</v>
      </c>
      <c r="BG31" s="17">
        <v>0</v>
      </c>
      <c r="BH31" s="17"/>
      <c r="BI31" s="17">
        <v>0</v>
      </c>
      <c r="BJ31" s="17"/>
      <c r="BK31" s="17"/>
      <c r="BL31" s="17"/>
      <c r="BM31" s="17">
        <v>2.7</v>
      </c>
      <c r="BN31" s="17">
        <v>-28.8</v>
      </c>
      <c r="BO31" s="17">
        <v>18</v>
      </c>
      <c r="BP31" s="17">
        <v>-20.7</v>
      </c>
      <c r="BQ31" s="17">
        <v>42.5</v>
      </c>
      <c r="BR31" s="17">
        <v>0</v>
      </c>
      <c r="BS31" s="17"/>
      <c r="BT31" s="17"/>
      <c r="BU31" s="17"/>
      <c r="BV31" s="17"/>
      <c r="BW31" s="17">
        <v>0</v>
      </c>
      <c r="BX31" s="17"/>
      <c r="BY31" s="17"/>
      <c r="BZ31" s="17">
        <v>-0.2</v>
      </c>
      <c r="CA31" s="17">
        <v>21.559000000000001</v>
      </c>
      <c r="CB31" s="17">
        <v>21.559000000000001</v>
      </c>
      <c r="CC31" s="17">
        <v>-5.9109999999999996</v>
      </c>
      <c r="CD31" s="17">
        <v>4.7069999999999999</v>
      </c>
      <c r="CE31" s="17">
        <v>0.26700000000000002</v>
      </c>
      <c r="CF31" s="17">
        <v>0</v>
      </c>
      <c r="CG31" s="17"/>
      <c r="CH31" s="17"/>
      <c r="CI31" s="17">
        <v>62.585000000000001</v>
      </c>
      <c r="CJ31" s="17">
        <v>0</v>
      </c>
      <c r="CK31" s="17">
        <v>-19.654</v>
      </c>
      <c r="CL31" s="17">
        <v>0</v>
      </c>
      <c r="CM31" s="17"/>
      <c r="CN31" s="17"/>
      <c r="CO31" s="17"/>
      <c r="CP31" s="17"/>
      <c r="CQ31" s="17">
        <v>0</v>
      </c>
      <c r="CR31" s="17">
        <v>0</v>
      </c>
      <c r="CS31" s="17"/>
      <c r="CT31" s="17">
        <v>0.4</v>
      </c>
      <c r="CU31" s="17">
        <v>1.4</v>
      </c>
      <c r="CV31" s="17"/>
      <c r="CW31" s="17">
        <v>-5.4</v>
      </c>
      <c r="CX31" s="17">
        <v>8.3000000000000007</v>
      </c>
      <c r="CY31" s="17">
        <v>-3</v>
      </c>
      <c r="CZ31" s="17"/>
      <c r="DA31" s="17">
        <v>0.1</v>
      </c>
      <c r="DB31" s="17">
        <v>0</v>
      </c>
      <c r="DC31" s="17">
        <v>-1</v>
      </c>
      <c r="DD31" s="17">
        <v>23.8</v>
      </c>
      <c r="DE31" s="17">
        <v>8.35</v>
      </c>
      <c r="DF31" s="17"/>
      <c r="DG31" s="17">
        <v>0.2</v>
      </c>
      <c r="DH31" s="17">
        <v>2</v>
      </c>
      <c r="DI31" s="17">
        <v>0.2</v>
      </c>
      <c r="DJ31" s="17">
        <v>1</v>
      </c>
      <c r="DK31" s="17">
        <v>0.2</v>
      </c>
      <c r="DL31" s="17">
        <v>0.6</v>
      </c>
      <c r="DM31" s="17"/>
      <c r="DN31" s="17">
        <v>0.7</v>
      </c>
      <c r="DO31" s="17">
        <v>0.5</v>
      </c>
      <c r="DP31" s="17">
        <v>3.3</v>
      </c>
      <c r="DQ31" s="17">
        <v>4.7</v>
      </c>
      <c r="DR31" s="17">
        <v>-3.1</v>
      </c>
      <c r="DS31" s="17">
        <v>0.2</v>
      </c>
      <c r="DT31" s="17">
        <v>0.6</v>
      </c>
      <c r="DU31" s="17">
        <v>0</v>
      </c>
      <c r="DV31" s="17"/>
      <c r="DW31" s="17"/>
      <c r="DX31" s="17">
        <v>-4.7</v>
      </c>
      <c r="DY31" s="17">
        <v>0.8</v>
      </c>
      <c r="DZ31" s="17">
        <v>3.2</v>
      </c>
      <c r="EA31" s="17">
        <v>3</v>
      </c>
      <c r="EB31" s="17">
        <v>0.8</v>
      </c>
      <c r="EC31" s="17">
        <v>3.7</v>
      </c>
      <c r="ED31" s="17">
        <v>2.6</v>
      </c>
      <c r="EE31" s="17">
        <v>-5.9</v>
      </c>
      <c r="EF31" s="17">
        <v>-5.6</v>
      </c>
      <c r="EG31" s="17">
        <v>-0.4</v>
      </c>
      <c r="EH31" s="17">
        <v>-0.1</v>
      </c>
      <c r="EI31" s="17">
        <v>-3.72</v>
      </c>
      <c r="EJ31" s="17">
        <v>1.6</v>
      </c>
      <c r="EK31" s="17">
        <v>-0.1</v>
      </c>
      <c r="EL31" s="17">
        <v>2.2000000000000002</v>
      </c>
      <c r="EM31" s="17">
        <v>0.2</v>
      </c>
      <c r="EN31" s="17">
        <v>0.2</v>
      </c>
      <c r="EO31" s="17">
        <v>0.2</v>
      </c>
      <c r="EP31" s="17">
        <v>-5.5</v>
      </c>
      <c r="EQ31" s="17">
        <v>1.1000000000000001</v>
      </c>
      <c r="ER31" s="17">
        <v>-1.6</v>
      </c>
      <c r="ES31" s="17">
        <v>-3.4</v>
      </c>
      <c r="ET31" s="17">
        <v>-0.13200000000000001</v>
      </c>
      <c r="EU31" s="17">
        <v>-9.7739999999999991</v>
      </c>
      <c r="EV31" s="17">
        <v>0.71499999999999997</v>
      </c>
      <c r="EW31" s="17">
        <v>-22.4</v>
      </c>
      <c r="EX31" s="17">
        <v>1.5</v>
      </c>
      <c r="EY31" s="17">
        <v>0.8</v>
      </c>
      <c r="EZ31" s="17">
        <v>0.6</v>
      </c>
      <c r="FA31" s="17">
        <v>1</v>
      </c>
      <c r="FB31" s="17">
        <v>-1.3</v>
      </c>
      <c r="FC31" s="17">
        <v>0.2</v>
      </c>
      <c r="FD31" s="17">
        <v>2.5</v>
      </c>
      <c r="FE31" s="17">
        <v>2.1</v>
      </c>
      <c r="FF31" s="17">
        <v>1.8</v>
      </c>
      <c r="FG31" s="17"/>
      <c r="FH31" s="17"/>
      <c r="FI31" s="17"/>
      <c r="FJ31" s="17"/>
      <c r="FK31" s="17">
        <v>2.8</v>
      </c>
      <c r="FL31" s="17"/>
      <c r="FM31" s="17">
        <v>8.84</v>
      </c>
      <c r="FN31" s="17">
        <v>106.01618000000001</v>
      </c>
      <c r="FO31" s="15"/>
      <c r="FP31" s="17">
        <v>3.3168299999999999</v>
      </c>
      <c r="FQ31" s="17">
        <v>-0.14899999999999999</v>
      </c>
      <c r="FR31" s="17">
        <v>0</v>
      </c>
      <c r="FS31" s="17">
        <v>1.9</v>
      </c>
      <c r="FT31" s="17">
        <v>0.40150000000000002</v>
      </c>
      <c r="FU31" s="17">
        <v>9.5780000000000004E-2</v>
      </c>
      <c r="FV31" s="17">
        <v>0.8</v>
      </c>
      <c r="FW31" s="17">
        <v>1.4</v>
      </c>
      <c r="FX31" s="17">
        <v>7.76511</v>
      </c>
    </row>
    <row r="32" spans="1:180" ht="24" customHeight="1" x14ac:dyDescent="0.35">
      <c r="A32" s="16" t="s">
        <v>27</v>
      </c>
      <c r="B32" s="16" t="s">
        <v>839</v>
      </c>
      <c r="C32" s="17">
        <v>25.1</v>
      </c>
      <c r="D32" s="17">
        <v>-36.4</v>
      </c>
      <c r="E32" s="17">
        <v>-0.2</v>
      </c>
      <c r="F32" s="17"/>
      <c r="G32" s="17"/>
      <c r="H32" s="17">
        <v>-2.1</v>
      </c>
      <c r="I32" s="17">
        <v>18.100000000000001</v>
      </c>
      <c r="J32" s="17"/>
      <c r="K32" s="17">
        <v>4.7</v>
      </c>
      <c r="L32" s="17">
        <v>-38</v>
      </c>
      <c r="M32" s="17">
        <v>-32.6</v>
      </c>
      <c r="N32" s="17">
        <v>-26</v>
      </c>
      <c r="O32" s="17">
        <v>29.1</v>
      </c>
      <c r="P32" s="17">
        <v>-21.2</v>
      </c>
      <c r="Q32" s="17">
        <v>-27.6</v>
      </c>
      <c r="R32" s="17"/>
      <c r="S32" s="17"/>
      <c r="T32" s="17"/>
      <c r="U32" s="17"/>
      <c r="V32" s="17"/>
      <c r="W32" s="17">
        <v>-8</v>
      </c>
      <c r="X32" s="17">
        <v>1.8</v>
      </c>
      <c r="Y32" s="17">
        <v>0.9</v>
      </c>
      <c r="Z32" s="17">
        <v>0</v>
      </c>
      <c r="AA32" s="17">
        <v>-3.2</v>
      </c>
      <c r="AB32" s="17"/>
      <c r="AC32" s="17">
        <v>6.6</v>
      </c>
      <c r="AD32" s="17"/>
      <c r="AE32" s="17"/>
      <c r="AF32" s="17"/>
      <c r="AG32" s="17"/>
      <c r="AH32" s="17">
        <v>10.199999999999999</v>
      </c>
      <c r="AI32" s="17">
        <v>5.7</v>
      </c>
      <c r="AJ32" s="17"/>
      <c r="AK32" s="17"/>
      <c r="AL32" s="17"/>
      <c r="AM32" s="17">
        <v>-0.6</v>
      </c>
      <c r="AN32" s="17">
        <v>56.1</v>
      </c>
      <c r="AO32" s="17">
        <v>11.5</v>
      </c>
      <c r="AP32" s="17">
        <v>25.36468</v>
      </c>
      <c r="AQ32" s="17">
        <v>2.2324299999999999</v>
      </c>
      <c r="AR32" s="17">
        <v>0.5</v>
      </c>
      <c r="AS32" s="17">
        <v>2.7</v>
      </c>
      <c r="AT32" s="17">
        <v>1.7</v>
      </c>
      <c r="AU32" s="17"/>
      <c r="AV32" s="17">
        <v>0</v>
      </c>
      <c r="AW32" s="17">
        <v>0</v>
      </c>
      <c r="AX32" s="17">
        <v>5.4</v>
      </c>
      <c r="AY32" s="17">
        <v>2.5</v>
      </c>
      <c r="AZ32" s="17">
        <v>3.2</v>
      </c>
      <c r="BA32" s="17">
        <v>1</v>
      </c>
      <c r="BB32" s="17">
        <v>0.1</v>
      </c>
      <c r="BC32" s="17">
        <v>1.1000000000000001</v>
      </c>
      <c r="BD32" s="17"/>
      <c r="BE32" s="17"/>
      <c r="BF32" s="17">
        <v>2.5</v>
      </c>
      <c r="BG32" s="17">
        <v>0</v>
      </c>
      <c r="BH32" s="17"/>
      <c r="BI32" s="17">
        <v>0</v>
      </c>
      <c r="BJ32" s="17"/>
      <c r="BK32" s="17"/>
      <c r="BL32" s="17"/>
      <c r="BM32" s="17">
        <v>0</v>
      </c>
      <c r="BN32" s="17">
        <v>-28</v>
      </c>
      <c r="BO32" s="17">
        <v>14.5</v>
      </c>
      <c r="BP32" s="17">
        <v>-19.600000000000001</v>
      </c>
      <c r="BQ32" s="17">
        <v>38.5</v>
      </c>
      <c r="BR32" s="17">
        <v>0</v>
      </c>
      <c r="BS32" s="17"/>
      <c r="BT32" s="17"/>
      <c r="BU32" s="17"/>
      <c r="BV32" s="17"/>
      <c r="BW32" s="17">
        <v>0</v>
      </c>
      <c r="BX32" s="17"/>
      <c r="BY32" s="17"/>
      <c r="BZ32" s="17">
        <v>-0.3</v>
      </c>
      <c r="CA32" s="17">
        <v>28.582000000000001</v>
      </c>
      <c r="CB32" s="17">
        <v>28.582000000000001</v>
      </c>
      <c r="CC32" s="17">
        <v>6.048</v>
      </c>
      <c r="CD32" s="17">
        <v>4.4749999999999996</v>
      </c>
      <c r="CE32" s="17">
        <v>1.968</v>
      </c>
      <c r="CF32" s="17">
        <v>0</v>
      </c>
      <c r="CG32" s="17"/>
      <c r="CH32" s="17"/>
      <c r="CI32" s="17">
        <v>60.945999999999998</v>
      </c>
      <c r="CJ32" s="17">
        <v>0</v>
      </c>
      <c r="CK32" s="17">
        <v>-20.922000000000001</v>
      </c>
      <c r="CL32" s="17">
        <v>0</v>
      </c>
      <c r="CM32" s="17"/>
      <c r="CN32" s="17"/>
      <c r="CO32" s="17"/>
      <c r="CP32" s="17"/>
      <c r="CQ32" s="17">
        <v>0</v>
      </c>
      <c r="CR32" s="17">
        <v>0</v>
      </c>
      <c r="CS32" s="17"/>
      <c r="CT32" s="17">
        <v>0.4</v>
      </c>
      <c r="CU32" s="17">
        <v>1.2</v>
      </c>
      <c r="CV32" s="17"/>
      <c r="CW32" s="17">
        <v>-5.4</v>
      </c>
      <c r="CX32" s="17">
        <v>6.8</v>
      </c>
      <c r="CY32" s="17">
        <v>-3</v>
      </c>
      <c r="CZ32" s="17"/>
      <c r="DA32" s="17">
        <v>-0.1</v>
      </c>
      <c r="DB32" s="17">
        <v>0</v>
      </c>
      <c r="DC32" s="17">
        <v>-1.1000000000000001</v>
      </c>
      <c r="DD32" s="17">
        <v>23.7</v>
      </c>
      <c r="DE32" s="17">
        <v>8.52</v>
      </c>
      <c r="DF32" s="17"/>
      <c r="DG32" s="17">
        <v>0.2</v>
      </c>
      <c r="DH32" s="17">
        <v>2</v>
      </c>
      <c r="DI32" s="17">
        <v>0.2</v>
      </c>
      <c r="DJ32" s="17">
        <v>0.8</v>
      </c>
      <c r="DK32" s="17">
        <v>0.2</v>
      </c>
      <c r="DL32" s="17">
        <v>0.6</v>
      </c>
      <c r="DM32" s="17"/>
      <c r="DN32" s="17">
        <v>0.7</v>
      </c>
      <c r="DO32" s="17">
        <v>0.5</v>
      </c>
      <c r="DP32" s="17">
        <v>3.2</v>
      </c>
      <c r="DQ32" s="17">
        <v>4.5</v>
      </c>
      <c r="DR32" s="17">
        <v>-3</v>
      </c>
      <c r="DS32" s="17">
        <v>0.2</v>
      </c>
      <c r="DT32" s="17">
        <v>0.4</v>
      </c>
      <c r="DU32" s="17">
        <v>0</v>
      </c>
      <c r="DV32" s="17"/>
      <c r="DW32" s="17"/>
      <c r="DX32" s="17">
        <v>-4.7</v>
      </c>
      <c r="DY32" s="17">
        <v>0.5</v>
      </c>
      <c r="DZ32" s="17">
        <v>3.2</v>
      </c>
      <c r="EA32" s="17">
        <v>3</v>
      </c>
      <c r="EB32" s="17">
        <v>0.8</v>
      </c>
      <c r="EC32" s="17">
        <v>3.7</v>
      </c>
      <c r="ED32" s="17">
        <v>2.8</v>
      </c>
      <c r="EE32" s="17">
        <v>-6.8</v>
      </c>
      <c r="EF32" s="17">
        <v>-6.7</v>
      </c>
      <c r="EG32" s="17">
        <v>-0.7</v>
      </c>
      <c r="EH32" s="17">
        <v>0</v>
      </c>
      <c r="EI32" s="17">
        <v>-3.83</v>
      </c>
      <c r="EJ32" s="17">
        <v>1.6</v>
      </c>
      <c r="EK32" s="17">
        <v>-0.1</v>
      </c>
      <c r="EL32" s="17">
        <v>2.2000000000000002</v>
      </c>
      <c r="EM32" s="17">
        <v>0.2</v>
      </c>
      <c r="EN32" s="17">
        <v>0.2</v>
      </c>
      <c r="EO32" s="17">
        <v>0.2</v>
      </c>
      <c r="EP32" s="17">
        <v>-5.6</v>
      </c>
      <c r="EQ32" s="17">
        <v>1.2</v>
      </c>
      <c r="ER32" s="17">
        <v>-1.8</v>
      </c>
      <c r="ES32" s="17">
        <v>-3.4</v>
      </c>
      <c r="ET32" s="17">
        <v>-0.14799999999999999</v>
      </c>
      <c r="EU32" s="17">
        <v>-9.1319999999999997</v>
      </c>
      <c r="EV32" s="17">
        <v>-1.073</v>
      </c>
      <c r="EW32" s="17">
        <v>-21.4</v>
      </c>
      <c r="EX32" s="17">
        <v>1.5</v>
      </c>
      <c r="EY32" s="17">
        <v>0.8</v>
      </c>
      <c r="EZ32" s="17">
        <v>0.6</v>
      </c>
      <c r="FA32" s="17">
        <v>0.9</v>
      </c>
      <c r="FB32" s="17">
        <v>-1.4</v>
      </c>
      <c r="FC32" s="17">
        <v>0.2</v>
      </c>
      <c r="FD32" s="17">
        <v>2.8</v>
      </c>
      <c r="FE32" s="17">
        <v>2.5</v>
      </c>
      <c r="FF32" s="17">
        <v>2.2000000000000002</v>
      </c>
      <c r="FG32" s="17"/>
      <c r="FH32" s="17"/>
      <c r="FI32" s="17"/>
      <c r="FJ32" s="17"/>
      <c r="FK32" s="17">
        <v>2.5</v>
      </c>
      <c r="FL32" s="17"/>
      <c r="FM32" s="17">
        <v>8.4499999999999993</v>
      </c>
      <c r="FN32" s="17">
        <v>153.76311000000001</v>
      </c>
      <c r="FO32" s="15"/>
      <c r="FP32" s="17">
        <v>3.47424</v>
      </c>
      <c r="FQ32" s="17">
        <v>2.867</v>
      </c>
      <c r="FR32" s="17">
        <v>0.47399999999999998</v>
      </c>
      <c r="FS32" s="17">
        <v>1.6</v>
      </c>
      <c r="FT32" s="17">
        <v>0.40166000000000002</v>
      </c>
      <c r="FU32" s="17">
        <v>0.15454999999999999</v>
      </c>
      <c r="FV32" s="17">
        <v>0.8</v>
      </c>
      <c r="FW32" s="17">
        <v>1.2</v>
      </c>
      <c r="FX32" s="17">
        <v>10.971450000000001</v>
      </c>
    </row>
    <row r="33" spans="1:180" ht="24" customHeight="1" x14ac:dyDescent="0.35">
      <c r="A33" s="16" t="s">
        <v>27</v>
      </c>
      <c r="B33" s="16" t="s">
        <v>840</v>
      </c>
      <c r="C33" s="17">
        <v>25.9</v>
      </c>
      <c r="D33" s="17">
        <v>-31.7</v>
      </c>
      <c r="E33" s="17">
        <v>-0.2</v>
      </c>
      <c r="F33" s="17"/>
      <c r="G33" s="17"/>
      <c r="H33" s="17">
        <v>-0.7</v>
      </c>
      <c r="I33" s="17">
        <v>11.3</v>
      </c>
      <c r="J33" s="17"/>
      <c r="K33" s="17">
        <v>4.8</v>
      </c>
      <c r="L33" s="17">
        <v>-34.1</v>
      </c>
      <c r="M33" s="17">
        <v>-32.700000000000003</v>
      </c>
      <c r="N33" s="17">
        <v>-25.7</v>
      </c>
      <c r="O33" s="17">
        <v>35.1</v>
      </c>
      <c r="P33" s="17">
        <v>-20.3</v>
      </c>
      <c r="Q33" s="17">
        <v>-26.3</v>
      </c>
      <c r="R33" s="17"/>
      <c r="S33" s="17"/>
      <c r="T33" s="17"/>
      <c r="U33" s="17"/>
      <c r="V33" s="17"/>
      <c r="W33" s="17">
        <v>-6.5</v>
      </c>
      <c r="X33" s="17">
        <v>1.4</v>
      </c>
      <c r="Y33" s="17">
        <v>1.2</v>
      </c>
      <c r="Z33" s="17">
        <v>0</v>
      </c>
      <c r="AA33" s="17">
        <v>-3.2</v>
      </c>
      <c r="AB33" s="17"/>
      <c r="AC33" s="17">
        <v>7.2</v>
      </c>
      <c r="AD33" s="17"/>
      <c r="AE33" s="17"/>
      <c r="AF33" s="17"/>
      <c r="AG33" s="17"/>
      <c r="AH33" s="17">
        <v>11</v>
      </c>
      <c r="AI33" s="17">
        <v>6.5</v>
      </c>
      <c r="AJ33" s="17"/>
      <c r="AK33" s="17"/>
      <c r="AL33" s="17"/>
      <c r="AM33" s="17">
        <v>-0.8</v>
      </c>
      <c r="AN33" s="17">
        <v>60.6</v>
      </c>
      <c r="AO33" s="17">
        <v>11.1</v>
      </c>
      <c r="AP33" s="17">
        <v>25.090499999999999</v>
      </c>
      <c r="AQ33" s="17">
        <v>1.5470200000000001</v>
      </c>
      <c r="AR33" s="17">
        <v>0.6</v>
      </c>
      <c r="AS33" s="17">
        <v>2.7</v>
      </c>
      <c r="AT33" s="17">
        <v>1.1000000000000001</v>
      </c>
      <c r="AU33" s="17"/>
      <c r="AV33" s="17">
        <v>0</v>
      </c>
      <c r="AW33" s="17">
        <v>0</v>
      </c>
      <c r="AX33" s="17">
        <v>7.7</v>
      </c>
      <c r="AY33" s="17">
        <v>0.8</v>
      </c>
      <c r="AZ33" s="17">
        <v>0</v>
      </c>
      <c r="BA33" s="17">
        <v>1.1000000000000001</v>
      </c>
      <c r="BB33" s="17">
        <v>0.3</v>
      </c>
      <c r="BC33" s="17">
        <v>0.4</v>
      </c>
      <c r="BD33" s="17"/>
      <c r="BE33" s="17"/>
      <c r="BF33" s="17">
        <v>3.3</v>
      </c>
      <c r="BG33" s="17">
        <v>0</v>
      </c>
      <c r="BH33" s="17"/>
      <c r="BI33" s="17">
        <v>0</v>
      </c>
      <c r="BJ33" s="17"/>
      <c r="BK33" s="17"/>
      <c r="BL33" s="17"/>
      <c r="BM33" s="17">
        <v>1.9</v>
      </c>
      <c r="BN33" s="17">
        <v>-25.7</v>
      </c>
      <c r="BO33" s="17">
        <v>16.100000000000001</v>
      </c>
      <c r="BP33" s="17">
        <v>-17.899999999999999</v>
      </c>
      <c r="BQ33" s="17">
        <v>44.1</v>
      </c>
      <c r="BR33" s="17">
        <v>0</v>
      </c>
      <c r="BS33" s="17"/>
      <c r="BT33" s="17"/>
      <c r="BU33" s="17"/>
      <c r="BV33" s="17"/>
      <c r="BW33" s="17">
        <v>0</v>
      </c>
      <c r="BX33" s="17"/>
      <c r="BY33" s="17"/>
      <c r="BZ33" s="17">
        <v>-0.1</v>
      </c>
      <c r="CA33" s="17">
        <v>27.062999999999999</v>
      </c>
      <c r="CB33" s="17">
        <v>27.062999999999999</v>
      </c>
      <c r="CC33" s="17">
        <v>6.0789999999999997</v>
      </c>
      <c r="CD33" s="17">
        <v>4.3899999999999997</v>
      </c>
      <c r="CE33" s="17">
        <v>1.885</v>
      </c>
      <c r="CF33" s="17">
        <v>0</v>
      </c>
      <c r="CG33" s="17"/>
      <c r="CH33" s="17"/>
      <c r="CI33" s="17">
        <v>48.692</v>
      </c>
      <c r="CJ33" s="17">
        <v>35.985999999999997</v>
      </c>
      <c r="CK33" s="17">
        <v>-18.5</v>
      </c>
      <c r="CL33" s="17">
        <v>0</v>
      </c>
      <c r="CM33" s="17"/>
      <c r="CN33" s="17"/>
      <c r="CO33" s="17"/>
      <c r="CP33" s="17"/>
      <c r="CQ33" s="17">
        <v>0</v>
      </c>
      <c r="CR33" s="17">
        <v>0</v>
      </c>
      <c r="CS33" s="17"/>
      <c r="CT33" s="17">
        <v>0.3</v>
      </c>
      <c r="CU33" s="17">
        <v>1.4</v>
      </c>
      <c r="CV33" s="17"/>
      <c r="CW33" s="17">
        <v>-5.2</v>
      </c>
      <c r="CX33" s="17">
        <v>8.1</v>
      </c>
      <c r="CY33" s="17">
        <v>-3</v>
      </c>
      <c r="CZ33" s="17"/>
      <c r="DA33" s="17">
        <v>0.1</v>
      </c>
      <c r="DB33" s="17">
        <v>0</v>
      </c>
      <c r="DC33" s="17">
        <v>-1</v>
      </c>
      <c r="DD33" s="17">
        <v>24.3</v>
      </c>
      <c r="DE33" s="17">
        <v>8.5399999999999991</v>
      </c>
      <c r="DF33" s="17"/>
      <c r="DG33" s="17">
        <v>0.2</v>
      </c>
      <c r="DH33" s="17">
        <v>2.1</v>
      </c>
      <c r="DI33" s="17">
        <v>0.2</v>
      </c>
      <c r="DJ33" s="17">
        <v>1.3</v>
      </c>
      <c r="DK33" s="17">
        <v>0.3</v>
      </c>
      <c r="DL33" s="17">
        <v>0.6</v>
      </c>
      <c r="DM33" s="17"/>
      <c r="DN33" s="17">
        <v>0.7</v>
      </c>
      <c r="DO33" s="17">
        <v>0.5</v>
      </c>
      <c r="DP33" s="17">
        <v>3.4</v>
      </c>
      <c r="DQ33" s="17">
        <v>5.5</v>
      </c>
      <c r="DR33" s="17">
        <v>-3</v>
      </c>
      <c r="DS33" s="17">
        <v>0.2</v>
      </c>
      <c r="DT33" s="17">
        <v>0.6</v>
      </c>
      <c r="DU33" s="17">
        <v>0</v>
      </c>
      <c r="DV33" s="17"/>
      <c r="DW33" s="17"/>
      <c r="DX33" s="17">
        <v>-4.5</v>
      </c>
      <c r="DY33" s="17">
        <v>0.6</v>
      </c>
      <c r="DZ33" s="17">
        <v>3.3</v>
      </c>
      <c r="EA33" s="17">
        <v>3</v>
      </c>
      <c r="EB33" s="17">
        <v>0.8</v>
      </c>
      <c r="EC33" s="17">
        <v>3.7</v>
      </c>
      <c r="ED33" s="17">
        <v>2.8</v>
      </c>
      <c r="EE33" s="17">
        <v>-6.5</v>
      </c>
      <c r="EF33" s="17">
        <v>-5.2</v>
      </c>
      <c r="EG33" s="17">
        <v>-0.4</v>
      </c>
      <c r="EH33" s="17">
        <v>-0.3</v>
      </c>
      <c r="EI33" s="17">
        <v>-3.91</v>
      </c>
      <c r="EJ33" s="17">
        <v>1.5</v>
      </c>
      <c r="EK33" s="17">
        <v>-0.1</v>
      </c>
      <c r="EL33" s="17">
        <v>2.2000000000000002</v>
      </c>
      <c r="EM33" s="17">
        <v>0.2</v>
      </c>
      <c r="EN33" s="17">
        <v>0.2</v>
      </c>
      <c r="EO33" s="17">
        <v>0.2</v>
      </c>
      <c r="EP33" s="17">
        <v>-5.7</v>
      </c>
      <c r="EQ33" s="17">
        <v>1.6</v>
      </c>
      <c r="ER33" s="17">
        <v>-1.8</v>
      </c>
      <c r="ES33" s="17">
        <v>-3.4</v>
      </c>
      <c r="ET33" s="17">
        <v>-0.14599999999999999</v>
      </c>
      <c r="EU33" s="17">
        <v>-8.49</v>
      </c>
      <c r="EV33" s="17">
        <v>-1.446</v>
      </c>
      <c r="EW33" s="17">
        <v>-20.2</v>
      </c>
      <c r="EX33" s="17">
        <v>1.5</v>
      </c>
      <c r="EY33" s="17">
        <v>0.8</v>
      </c>
      <c r="EZ33" s="17">
        <v>0.6</v>
      </c>
      <c r="FA33" s="17">
        <v>0.9</v>
      </c>
      <c r="FB33" s="17">
        <v>-1.5</v>
      </c>
      <c r="FC33" s="17">
        <v>0.2</v>
      </c>
      <c r="FD33" s="17">
        <v>3</v>
      </c>
      <c r="FE33" s="17">
        <v>2.6</v>
      </c>
      <c r="FF33" s="17">
        <v>2</v>
      </c>
      <c r="FG33" s="17"/>
      <c r="FH33" s="17"/>
      <c r="FI33" s="17"/>
      <c r="FJ33" s="17"/>
      <c r="FK33" s="17">
        <v>2.9</v>
      </c>
      <c r="FL33" s="17"/>
      <c r="FM33" s="17">
        <v>5.43</v>
      </c>
      <c r="FN33" s="17">
        <v>212.17352</v>
      </c>
      <c r="FO33" s="15"/>
      <c r="FP33" s="17">
        <v>3.02786</v>
      </c>
      <c r="FQ33" s="17">
        <v>2E-3</v>
      </c>
      <c r="FR33" s="17">
        <v>1.0055000000000001</v>
      </c>
      <c r="FS33" s="17">
        <v>1.9</v>
      </c>
      <c r="FT33" s="17">
        <v>0.39319999999999999</v>
      </c>
      <c r="FU33" s="17">
        <v>0.15914</v>
      </c>
      <c r="FV33" s="17">
        <v>1.2</v>
      </c>
      <c r="FW33" s="17">
        <v>1.3</v>
      </c>
      <c r="FX33" s="17">
        <v>8.9877000000000002</v>
      </c>
    </row>
    <row r="34" spans="1:180" ht="24" customHeight="1" x14ac:dyDescent="0.35">
      <c r="A34" s="18" t="s">
        <v>27</v>
      </c>
      <c r="B34" s="18" t="s">
        <v>841</v>
      </c>
      <c r="C34" s="19">
        <v>27.2</v>
      </c>
      <c r="D34" s="19">
        <v>-31.3</v>
      </c>
      <c r="E34" s="19">
        <v>-0.2</v>
      </c>
      <c r="F34" s="19"/>
      <c r="G34" s="19"/>
      <c r="H34" s="19">
        <v>-5.2</v>
      </c>
      <c r="I34" s="19">
        <v>2.1</v>
      </c>
      <c r="J34" s="19"/>
      <c r="K34" s="19">
        <v>12.5</v>
      </c>
      <c r="L34" s="19">
        <v>-38</v>
      </c>
      <c r="M34" s="19">
        <v>-27.3</v>
      </c>
      <c r="N34" s="19">
        <v>-19.7</v>
      </c>
      <c r="O34" s="19">
        <v>27.6</v>
      </c>
      <c r="P34" s="19">
        <v>-22.4</v>
      </c>
      <c r="Q34" s="19">
        <v>-29.6</v>
      </c>
      <c r="R34" s="19"/>
      <c r="S34" s="19"/>
      <c r="T34" s="19"/>
      <c r="U34" s="19"/>
      <c r="V34" s="19"/>
      <c r="W34" s="19">
        <v>-6.1</v>
      </c>
      <c r="X34" s="19">
        <v>1.4</v>
      </c>
      <c r="Y34" s="19">
        <v>1.1000000000000001</v>
      </c>
      <c r="Z34" s="19">
        <v>0</v>
      </c>
      <c r="AA34" s="19">
        <v>-3.2</v>
      </c>
      <c r="AB34" s="19"/>
      <c r="AC34" s="19">
        <v>6.8</v>
      </c>
      <c r="AD34" s="19"/>
      <c r="AE34" s="19"/>
      <c r="AF34" s="19"/>
      <c r="AG34" s="19"/>
      <c r="AH34" s="19">
        <v>9.4</v>
      </c>
      <c r="AI34" s="19">
        <v>6.3</v>
      </c>
      <c r="AJ34" s="19"/>
      <c r="AK34" s="19"/>
      <c r="AL34" s="19"/>
      <c r="AM34" s="19">
        <v>-1.1000000000000001</v>
      </c>
      <c r="AN34" s="19">
        <v>58.7</v>
      </c>
      <c r="AO34" s="19">
        <v>10.1</v>
      </c>
      <c r="AP34" s="19">
        <v>25.312539999999998</v>
      </c>
      <c r="AQ34" s="19">
        <v>2.1509399999999999</v>
      </c>
      <c r="AR34" s="19">
        <v>0.2</v>
      </c>
      <c r="AS34" s="19">
        <v>2.7</v>
      </c>
      <c r="AT34" s="19">
        <v>1.7</v>
      </c>
      <c r="AU34" s="19"/>
      <c r="AV34" s="19">
        <v>0</v>
      </c>
      <c r="AW34" s="19">
        <v>0</v>
      </c>
      <c r="AX34" s="19">
        <v>7.1</v>
      </c>
      <c r="AY34" s="19">
        <v>2.6</v>
      </c>
      <c r="AZ34" s="19">
        <v>0</v>
      </c>
      <c r="BA34" s="19">
        <v>1</v>
      </c>
      <c r="BB34" s="19">
        <v>0.2</v>
      </c>
      <c r="BC34" s="19">
        <v>2.5</v>
      </c>
      <c r="BD34" s="19"/>
      <c r="BE34" s="19"/>
      <c r="BF34" s="19">
        <v>3.4</v>
      </c>
      <c r="BG34" s="19">
        <v>0</v>
      </c>
      <c r="BH34" s="19"/>
      <c r="BI34" s="19">
        <v>0</v>
      </c>
      <c r="BJ34" s="19"/>
      <c r="BK34" s="19"/>
      <c r="BL34" s="19"/>
      <c r="BM34" s="19">
        <v>1.5</v>
      </c>
      <c r="BN34" s="19">
        <v>-27.2</v>
      </c>
      <c r="BO34" s="19">
        <v>15.9</v>
      </c>
      <c r="BP34" s="19">
        <v>-18.3</v>
      </c>
      <c r="BQ34" s="19">
        <v>41.9</v>
      </c>
      <c r="BR34" s="19">
        <v>0</v>
      </c>
      <c r="BS34" s="19"/>
      <c r="BT34" s="19"/>
      <c r="BU34" s="19"/>
      <c r="BV34" s="19"/>
      <c r="BW34" s="19">
        <v>0</v>
      </c>
      <c r="BX34" s="19"/>
      <c r="BY34" s="19"/>
      <c r="BZ34" s="19">
        <v>0</v>
      </c>
      <c r="CA34" s="19">
        <v>28.094999999999999</v>
      </c>
      <c r="CB34" s="19">
        <v>28.094999999999999</v>
      </c>
      <c r="CC34" s="19">
        <v>6.0289999999999999</v>
      </c>
      <c r="CD34" s="19">
        <v>4.6020000000000003</v>
      </c>
      <c r="CE34" s="19">
        <v>1.992</v>
      </c>
      <c r="CF34" s="19">
        <v>0</v>
      </c>
      <c r="CG34" s="19"/>
      <c r="CH34" s="19"/>
      <c r="CI34" s="19">
        <v>44.94</v>
      </c>
      <c r="CJ34" s="19">
        <v>33.387</v>
      </c>
      <c r="CK34" s="19">
        <v>-25.029</v>
      </c>
      <c r="CL34" s="19">
        <v>0</v>
      </c>
      <c r="CM34" s="19"/>
      <c r="CN34" s="19"/>
      <c r="CO34" s="19"/>
      <c r="CP34" s="19"/>
      <c r="CQ34" s="19">
        <v>0</v>
      </c>
      <c r="CR34" s="19">
        <v>0</v>
      </c>
      <c r="CS34" s="19"/>
      <c r="CT34" s="19">
        <v>0.1</v>
      </c>
      <c r="CU34" s="19">
        <v>1.1000000000000001</v>
      </c>
      <c r="CV34" s="19"/>
      <c r="CW34" s="19">
        <v>-5.0999999999999996</v>
      </c>
      <c r="CX34" s="19">
        <v>8.9</v>
      </c>
      <c r="CY34" s="19">
        <v>-2.8</v>
      </c>
      <c r="CZ34" s="19"/>
      <c r="DA34" s="19">
        <v>0.1</v>
      </c>
      <c r="DB34" s="19">
        <v>0</v>
      </c>
      <c r="DC34" s="19">
        <v>-0.8</v>
      </c>
      <c r="DD34" s="19">
        <v>23.8</v>
      </c>
      <c r="DE34" s="19">
        <v>8.42</v>
      </c>
      <c r="DF34" s="19"/>
      <c r="DG34" s="19">
        <v>0.2</v>
      </c>
      <c r="DH34" s="19">
        <v>2</v>
      </c>
      <c r="DI34" s="19">
        <v>0.2</v>
      </c>
      <c r="DJ34" s="19">
        <v>0.7</v>
      </c>
      <c r="DK34" s="19">
        <v>0.2</v>
      </c>
      <c r="DL34" s="19">
        <v>0.6</v>
      </c>
      <c r="DM34" s="19"/>
      <c r="DN34" s="19">
        <v>0.6</v>
      </c>
      <c r="DO34" s="19">
        <v>0.5</v>
      </c>
      <c r="DP34" s="19">
        <v>2.4</v>
      </c>
      <c r="DQ34" s="19">
        <v>2.2999999999999998</v>
      </c>
      <c r="DR34" s="19">
        <v>-3</v>
      </c>
      <c r="DS34" s="19">
        <v>-0.1</v>
      </c>
      <c r="DT34" s="19">
        <v>0.6</v>
      </c>
      <c r="DU34" s="19">
        <v>0</v>
      </c>
      <c r="DV34" s="19"/>
      <c r="DW34" s="19"/>
      <c r="DX34" s="19">
        <v>-4.5999999999999996</v>
      </c>
      <c r="DY34" s="19">
        <v>0.1</v>
      </c>
      <c r="DZ34" s="19">
        <v>3.3</v>
      </c>
      <c r="EA34" s="19">
        <v>2.8</v>
      </c>
      <c r="EB34" s="19">
        <v>0.8</v>
      </c>
      <c r="EC34" s="19">
        <v>3.7</v>
      </c>
      <c r="ED34" s="19">
        <v>2.9</v>
      </c>
      <c r="EE34" s="19">
        <v>-6.8</v>
      </c>
      <c r="EF34" s="19">
        <v>-6.3</v>
      </c>
      <c r="EG34" s="19">
        <v>-0.4</v>
      </c>
      <c r="EH34" s="19">
        <v>-0.2</v>
      </c>
      <c r="EI34" s="19">
        <v>-4.03</v>
      </c>
      <c r="EJ34" s="19">
        <v>1.5</v>
      </c>
      <c r="EK34" s="19">
        <v>-0.1</v>
      </c>
      <c r="EL34" s="19">
        <v>2.2000000000000002</v>
      </c>
      <c r="EM34" s="19">
        <v>0.2</v>
      </c>
      <c r="EN34" s="19">
        <v>0.2</v>
      </c>
      <c r="EO34" s="19">
        <v>0.2</v>
      </c>
      <c r="EP34" s="19">
        <v>-5.3</v>
      </c>
      <c r="EQ34" s="19">
        <v>1.6</v>
      </c>
      <c r="ER34" s="19">
        <v>-1.8</v>
      </c>
      <c r="ES34" s="19">
        <v>-3.2</v>
      </c>
      <c r="ET34" s="19">
        <v>-0.15</v>
      </c>
      <c r="EU34" s="19">
        <v>-10.371</v>
      </c>
      <c r="EV34" s="19">
        <v>-2.1429999999999998</v>
      </c>
      <c r="EW34" s="19">
        <v>-21.3</v>
      </c>
      <c r="EX34" s="19">
        <v>1.5</v>
      </c>
      <c r="EY34" s="19">
        <v>0.8</v>
      </c>
      <c r="EZ34" s="19">
        <v>0.6</v>
      </c>
      <c r="FA34" s="19">
        <v>0.9</v>
      </c>
      <c r="FB34" s="19">
        <v>-1.6</v>
      </c>
      <c r="FC34" s="19">
        <v>0.1</v>
      </c>
      <c r="FD34" s="19">
        <v>2.9</v>
      </c>
      <c r="FE34" s="19">
        <v>2.5</v>
      </c>
      <c r="FF34" s="19">
        <v>2.1</v>
      </c>
      <c r="FG34" s="19"/>
      <c r="FH34" s="19"/>
      <c r="FI34" s="19"/>
      <c r="FJ34" s="19"/>
      <c r="FK34" s="19">
        <v>1.6</v>
      </c>
      <c r="FL34" s="19"/>
      <c r="FM34" s="19">
        <v>5.51</v>
      </c>
      <c r="FN34" s="19">
        <v>174.51048</v>
      </c>
      <c r="FO34" s="15"/>
      <c r="FP34" s="19">
        <v>2.706</v>
      </c>
      <c r="FQ34" s="19">
        <v>-0.36899999999999999</v>
      </c>
      <c r="FR34" s="19">
        <v>0.82450000000000001</v>
      </c>
      <c r="FS34" s="19">
        <v>1.6</v>
      </c>
      <c r="FT34" s="19">
        <v>0.39821000000000001</v>
      </c>
      <c r="FU34" s="19">
        <v>0.17448</v>
      </c>
      <c r="FV34" s="19">
        <v>0.3</v>
      </c>
      <c r="FW34" s="19">
        <v>0.7</v>
      </c>
      <c r="FX34" s="19">
        <v>6.3341900000000004</v>
      </c>
    </row>
    <row r="35" spans="1:180" ht="24" customHeight="1" x14ac:dyDescent="0.35">
      <c r="A35" s="13" t="s">
        <v>27</v>
      </c>
      <c r="B35" s="13" t="s">
        <v>842</v>
      </c>
      <c r="C35" s="14">
        <v>26.7</v>
      </c>
      <c r="D35" s="14">
        <v>-30.9</v>
      </c>
      <c r="E35" s="14">
        <v>-0.2</v>
      </c>
      <c r="F35" s="14"/>
      <c r="G35" s="14"/>
      <c r="H35" s="14">
        <v>-3.4</v>
      </c>
      <c r="I35" s="14">
        <v>15.1</v>
      </c>
      <c r="J35" s="14"/>
      <c r="K35" s="14">
        <v>12.3</v>
      </c>
      <c r="L35" s="14">
        <v>-36.5</v>
      </c>
      <c r="M35" s="14">
        <v>-31.7</v>
      </c>
      <c r="N35" s="14">
        <v>-23.5</v>
      </c>
      <c r="O35" s="14">
        <v>30.7</v>
      </c>
      <c r="P35" s="14">
        <v>-20</v>
      </c>
      <c r="Q35" s="14">
        <v>-27.5</v>
      </c>
      <c r="R35" s="14"/>
      <c r="S35" s="14"/>
      <c r="T35" s="14"/>
      <c r="U35" s="14"/>
      <c r="V35" s="14"/>
      <c r="W35" s="14">
        <v>-4.9000000000000004</v>
      </c>
      <c r="X35" s="14">
        <v>1.3</v>
      </c>
      <c r="Y35" s="14">
        <v>1</v>
      </c>
      <c r="Z35" s="14">
        <v>0</v>
      </c>
      <c r="AA35" s="14">
        <v>-3.2</v>
      </c>
      <c r="AB35" s="14"/>
      <c r="AC35" s="14">
        <v>6.7</v>
      </c>
      <c r="AD35" s="14"/>
      <c r="AE35" s="14"/>
      <c r="AF35" s="14"/>
      <c r="AG35" s="14"/>
      <c r="AH35" s="14">
        <v>10.3</v>
      </c>
      <c r="AI35" s="14">
        <v>3.2</v>
      </c>
      <c r="AJ35" s="14"/>
      <c r="AK35" s="14"/>
      <c r="AL35" s="14"/>
      <c r="AM35" s="14">
        <v>-1.2</v>
      </c>
      <c r="AN35" s="14">
        <v>52.6</v>
      </c>
      <c r="AO35" s="14">
        <v>9.9</v>
      </c>
      <c r="AP35" s="14">
        <v>25.226299999999998</v>
      </c>
      <c r="AQ35" s="14">
        <v>1.82474</v>
      </c>
      <c r="AR35" s="14">
        <v>-0.6</v>
      </c>
      <c r="AS35" s="14">
        <v>2.7</v>
      </c>
      <c r="AT35" s="14">
        <v>1.2</v>
      </c>
      <c r="AU35" s="14"/>
      <c r="AV35" s="14">
        <v>0</v>
      </c>
      <c r="AW35" s="14">
        <v>0</v>
      </c>
      <c r="AX35" s="14">
        <v>6.3</v>
      </c>
      <c r="AY35" s="14">
        <v>0.1</v>
      </c>
      <c r="AZ35" s="14">
        <v>0</v>
      </c>
      <c r="BA35" s="14">
        <v>1</v>
      </c>
      <c r="BB35" s="14">
        <v>0.2</v>
      </c>
      <c r="BC35" s="14">
        <v>0.5</v>
      </c>
      <c r="BD35" s="14"/>
      <c r="BE35" s="14"/>
      <c r="BF35" s="14">
        <v>4.7</v>
      </c>
      <c r="BG35" s="14">
        <v>0</v>
      </c>
      <c r="BH35" s="14"/>
      <c r="BI35" s="14">
        <v>0</v>
      </c>
      <c r="BJ35" s="14"/>
      <c r="BK35" s="14"/>
      <c r="BL35" s="14"/>
      <c r="BM35" s="14">
        <v>3.2</v>
      </c>
      <c r="BN35" s="14">
        <v>-24.1</v>
      </c>
      <c r="BO35" s="14">
        <v>19.7</v>
      </c>
      <c r="BP35" s="14">
        <v>-15.5</v>
      </c>
      <c r="BQ35" s="14">
        <v>45.5</v>
      </c>
      <c r="BR35" s="14">
        <v>0</v>
      </c>
      <c r="BS35" s="14"/>
      <c r="BT35" s="14"/>
      <c r="BU35" s="14"/>
      <c r="BV35" s="14"/>
      <c r="BW35" s="14">
        <v>0</v>
      </c>
      <c r="BX35" s="14"/>
      <c r="BY35" s="14"/>
      <c r="BZ35" s="14">
        <v>-0.2</v>
      </c>
      <c r="CA35" s="14">
        <v>28.637</v>
      </c>
      <c r="CB35" s="14">
        <v>28.637</v>
      </c>
      <c r="CC35" s="14">
        <v>5.9320000000000004</v>
      </c>
      <c r="CD35" s="14">
        <v>4.6219999999999999</v>
      </c>
      <c r="CE35" s="14">
        <v>2.0939999999999999</v>
      </c>
      <c r="CF35" s="14">
        <v>0</v>
      </c>
      <c r="CG35" s="14"/>
      <c r="CH35" s="14"/>
      <c r="CI35" s="14">
        <v>49.948</v>
      </c>
      <c r="CJ35" s="14">
        <v>38.006999999999998</v>
      </c>
      <c r="CK35" s="14">
        <v>-18.914000000000001</v>
      </c>
      <c r="CL35" s="14">
        <v>0</v>
      </c>
      <c r="CM35" s="14"/>
      <c r="CN35" s="14"/>
      <c r="CO35" s="14"/>
      <c r="CP35" s="14"/>
      <c r="CQ35" s="14">
        <v>0</v>
      </c>
      <c r="CR35" s="14">
        <v>0</v>
      </c>
      <c r="CS35" s="14"/>
      <c r="CT35" s="14">
        <v>0.1</v>
      </c>
      <c r="CU35" s="14">
        <v>1.3</v>
      </c>
      <c r="CV35" s="14"/>
      <c r="CW35" s="14">
        <v>-5</v>
      </c>
      <c r="CX35" s="14">
        <v>8.3000000000000007</v>
      </c>
      <c r="CY35" s="14">
        <v>-2.7</v>
      </c>
      <c r="CZ35" s="14"/>
      <c r="DA35" s="14">
        <v>0</v>
      </c>
      <c r="DB35" s="14">
        <v>0</v>
      </c>
      <c r="DC35" s="14">
        <v>-1</v>
      </c>
      <c r="DD35" s="14">
        <v>24.2</v>
      </c>
      <c r="DE35" s="14">
        <v>8.48</v>
      </c>
      <c r="DF35" s="14"/>
      <c r="DG35" s="14">
        <v>0.2</v>
      </c>
      <c r="DH35" s="14">
        <v>1.9</v>
      </c>
      <c r="DI35" s="14">
        <v>0.3</v>
      </c>
      <c r="DJ35" s="14">
        <v>-0.8</v>
      </c>
      <c r="DK35" s="14">
        <v>0.2</v>
      </c>
      <c r="DL35" s="14">
        <v>0.6</v>
      </c>
      <c r="DM35" s="14"/>
      <c r="DN35" s="14">
        <v>0.6</v>
      </c>
      <c r="DO35" s="14">
        <v>0.5</v>
      </c>
      <c r="DP35" s="14">
        <v>2.2999999999999998</v>
      </c>
      <c r="DQ35" s="14">
        <v>2.2999999999999998</v>
      </c>
      <c r="DR35" s="14">
        <v>-3</v>
      </c>
      <c r="DS35" s="14">
        <v>0</v>
      </c>
      <c r="DT35" s="14">
        <v>0.6</v>
      </c>
      <c r="DU35" s="14">
        <v>0</v>
      </c>
      <c r="DV35" s="14"/>
      <c r="DW35" s="14"/>
      <c r="DX35" s="14">
        <v>-4.5999999999999996</v>
      </c>
      <c r="DY35" s="14">
        <v>0.4</v>
      </c>
      <c r="DZ35" s="14">
        <v>3.3</v>
      </c>
      <c r="EA35" s="14">
        <v>3</v>
      </c>
      <c r="EB35" s="14">
        <v>0.8</v>
      </c>
      <c r="EC35" s="14">
        <v>1.1000000000000001</v>
      </c>
      <c r="ED35" s="14">
        <v>2.9</v>
      </c>
      <c r="EE35" s="14">
        <v>-3.9</v>
      </c>
      <c r="EF35" s="14">
        <v>-3.9</v>
      </c>
      <c r="EG35" s="14">
        <v>-0.1</v>
      </c>
      <c r="EH35" s="14">
        <v>0.3</v>
      </c>
      <c r="EI35" s="14">
        <v>-4.04</v>
      </c>
      <c r="EJ35" s="14">
        <v>1.5</v>
      </c>
      <c r="EK35" s="14">
        <v>-0.1</v>
      </c>
      <c r="EL35" s="14">
        <v>2.1</v>
      </c>
      <c r="EM35" s="14">
        <v>0.2</v>
      </c>
      <c r="EN35" s="14">
        <v>0.2</v>
      </c>
      <c r="EO35" s="14">
        <v>0.2</v>
      </c>
      <c r="EP35" s="14">
        <v>-5.2</v>
      </c>
      <c r="EQ35" s="14">
        <v>1</v>
      </c>
      <c r="ER35" s="14">
        <v>-1.8</v>
      </c>
      <c r="ES35" s="14">
        <v>-3.1</v>
      </c>
      <c r="ET35" s="14">
        <v>-0.14499999999999999</v>
      </c>
      <c r="EU35" s="14">
        <v>0</v>
      </c>
      <c r="EV35" s="14">
        <v>0.64500000000000002</v>
      </c>
      <c r="EW35" s="14">
        <v>-20.5</v>
      </c>
      <c r="EX35" s="14">
        <v>1.5</v>
      </c>
      <c r="EY35" s="14">
        <v>0.8</v>
      </c>
      <c r="EZ35" s="14">
        <v>0.5</v>
      </c>
      <c r="FA35" s="14">
        <v>1.1000000000000001</v>
      </c>
      <c r="FB35" s="14">
        <v>-1.5</v>
      </c>
      <c r="FC35" s="14">
        <v>0.2</v>
      </c>
      <c r="FD35" s="14">
        <v>2.8</v>
      </c>
      <c r="FE35" s="14">
        <v>2.5</v>
      </c>
      <c r="FF35" s="14">
        <v>2.1</v>
      </c>
      <c r="FG35" s="14"/>
      <c r="FH35" s="14"/>
      <c r="FI35" s="14"/>
      <c r="FJ35" s="14"/>
      <c r="FK35" s="14">
        <v>2.6</v>
      </c>
      <c r="FL35" s="14"/>
      <c r="FM35" s="14">
        <v>5.8</v>
      </c>
      <c r="FN35" s="14">
        <v>225.55403999999999</v>
      </c>
      <c r="FO35" s="15"/>
      <c r="FP35" s="14">
        <v>2.6825600000000001</v>
      </c>
      <c r="FQ35" s="14">
        <v>-0.21</v>
      </c>
      <c r="FR35" s="14">
        <v>0.85099999999999998</v>
      </c>
      <c r="FS35" s="14">
        <v>1.7</v>
      </c>
      <c r="FT35" s="14">
        <v>0.40436</v>
      </c>
      <c r="FU35" s="14">
        <v>0.25838</v>
      </c>
      <c r="FV35" s="14">
        <v>0.7</v>
      </c>
      <c r="FW35" s="14">
        <v>1.1000000000000001</v>
      </c>
      <c r="FX35" s="14">
        <v>7.4863</v>
      </c>
    </row>
    <row r="36" spans="1:180" ht="24" customHeight="1" x14ac:dyDescent="0.35">
      <c r="A36" s="16" t="s">
        <v>27</v>
      </c>
      <c r="B36" s="16" t="s">
        <v>843</v>
      </c>
      <c r="C36" s="17">
        <v>27.3</v>
      </c>
      <c r="D36" s="17">
        <v>-39.4</v>
      </c>
      <c r="E36" s="17">
        <v>-0.2</v>
      </c>
      <c r="F36" s="17"/>
      <c r="G36" s="17"/>
      <c r="H36" s="17">
        <v>-5.8</v>
      </c>
      <c r="I36" s="17">
        <v>1.7</v>
      </c>
      <c r="J36" s="17"/>
      <c r="K36" s="17">
        <v>3.5</v>
      </c>
      <c r="L36" s="17">
        <v>-39.5</v>
      </c>
      <c r="M36" s="17">
        <v>-35.6</v>
      </c>
      <c r="N36" s="17">
        <v>-27.2</v>
      </c>
      <c r="O36" s="17">
        <v>25.3</v>
      </c>
      <c r="P36" s="17">
        <v>-23.9</v>
      </c>
      <c r="Q36" s="17">
        <v>-29.1</v>
      </c>
      <c r="R36" s="17"/>
      <c r="S36" s="17"/>
      <c r="T36" s="17"/>
      <c r="U36" s="17"/>
      <c r="V36" s="17"/>
      <c r="W36" s="17">
        <v>-4.8</v>
      </c>
      <c r="X36" s="17">
        <v>1.1000000000000001</v>
      </c>
      <c r="Y36" s="17">
        <v>0.6</v>
      </c>
      <c r="Z36" s="17">
        <v>0</v>
      </c>
      <c r="AA36" s="17">
        <v>-3.2</v>
      </c>
      <c r="AB36" s="17"/>
      <c r="AC36" s="17">
        <v>6.5</v>
      </c>
      <c r="AD36" s="17"/>
      <c r="AE36" s="17"/>
      <c r="AF36" s="17"/>
      <c r="AG36" s="17"/>
      <c r="AH36" s="17">
        <v>10.5</v>
      </c>
      <c r="AI36" s="17">
        <v>-2.1</v>
      </c>
      <c r="AJ36" s="17"/>
      <c r="AK36" s="17"/>
      <c r="AL36" s="17"/>
      <c r="AM36" s="17">
        <v>-1.2</v>
      </c>
      <c r="AN36" s="17">
        <v>44.7</v>
      </c>
      <c r="AO36" s="17">
        <v>9.4</v>
      </c>
      <c r="AP36" s="17">
        <v>25.371189999999999</v>
      </c>
      <c r="AQ36" s="17">
        <v>2.1247699999999998</v>
      </c>
      <c r="AR36" s="17">
        <v>-0.2</v>
      </c>
      <c r="AS36" s="17">
        <v>2.7</v>
      </c>
      <c r="AT36" s="17">
        <v>1.8</v>
      </c>
      <c r="AU36" s="17"/>
      <c r="AV36" s="17">
        <v>0</v>
      </c>
      <c r="AW36" s="17">
        <v>0</v>
      </c>
      <c r="AX36" s="17">
        <v>6</v>
      </c>
      <c r="AY36" s="17">
        <v>0</v>
      </c>
      <c r="AZ36" s="17">
        <v>0</v>
      </c>
      <c r="BA36" s="17">
        <v>1.1000000000000001</v>
      </c>
      <c r="BB36" s="17">
        <v>0.2</v>
      </c>
      <c r="BC36" s="17">
        <v>0.6</v>
      </c>
      <c r="BD36" s="17"/>
      <c r="BE36" s="17"/>
      <c r="BF36" s="17">
        <v>3.3</v>
      </c>
      <c r="BG36" s="17">
        <v>0</v>
      </c>
      <c r="BH36" s="17"/>
      <c r="BI36" s="17">
        <v>0</v>
      </c>
      <c r="BJ36" s="17"/>
      <c r="BK36" s="17"/>
      <c r="BL36" s="17"/>
      <c r="BM36" s="17">
        <v>2.1</v>
      </c>
      <c r="BN36" s="17">
        <v>-25.9</v>
      </c>
      <c r="BO36" s="17">
        <v>18.600000000000001</v>
      </c>
      <c r="BP36" s="17">
        <v>-17.2</v>
      </c>
      <c r="BQ36" s="17">
        <v>44.6</v>
      </c>
      <c r="BR36" s="17">
        <v>0</v>
      </c>
      <c r="BS36" s="17"/>
      <c r="BT36" s="17"/>
      <c r="BU36" s="17"/>
      <c r="BV36" s="17"/>
      <c r="BW36" s="17">
        <v>0</v>
      </c>
      <c r="BX36" s="17"/>
      <c r="BY36" s="17"/>
      <c r="BZ36" s="17">
        <v>-0.3</v>
      </c>
      <c r="CA36" s="17">
        <v>29.257000000000001</v>
      </c>
      <c r="CB36" s="17">
        <v>29.257000000000001</v>
      </c>
      <c r="CC36" s="17">
        <v>5.97</v>
      </c>
      <c r="CD36" s="17">
        <v>4.5199999999999996</v>
      </c>
      <c r="CE36" s="17">
        <v>2.0219999999999998</v>
      </c>
      <c r="CF36" s="17">
        <v>0</v>
      </c>
      <c r="CG36" s="17"/>
      <c r="CH36" s="17"/>
      <c r="CI36" s="17">
        <v>43.192999999999998</v>
      </c>
      <c r="CJ36" s="17">
        <v>34.850999999999999</v>
      </c>
      <c r="CK36" s="17">
        <v>-24.771999999999998</v>
      </c>
      <c r="CL36" s="17">
        <v>0</v>
      </c>
      <c r="CM36" s="17"/>
      <c r="CN36" s="17"/>
      <c r="CO36" s="17"/>
      <c r="CP36" s="17"/>
      <c r="CQ36" s="17">
        <v>0</v>
      </c>
      <c r="CR36" s="17">
        <v>0</v>
      </c>
      <c r="CS36" s="17"/>
      <c r="CT36" s="17">
        <v>0.1</v>
      </c>
      <c r="CU36" s="17">
        <v>1.2</v>
      </c>
      <c r="CV36" s="17"/>
      <c r="CW36" s="17">
        <v>-4.9000000000000004</v>
      </c>
      <c r="CX36" s="17">
        <v>5.2</v>
      </c>
      <c r="CY36" s="17">
        <v>-3</v>
      </c>
      <c r="CZ36" s="17"/>
      <c r="DA36" s="17">
        <v>0.1</v>
      </c>
      <c r="DB36" s="17">
        <v>-0.1</v>
      </c>
      <c r="DC36" s="17">
        <v>-1.1000000000000001</v>
      </c>
      <c r="DD36" s="17">
        <v>24.5</v>
      </c>
      <c r="DE36" s="17">
        <v>8.8000000000000007</v>
      </c>
      <c r="DF36" s="17"/>
      <c r="DG36" s="17">
        <v>0.2</v>
      </c>
      <c r="DH36" s="17">
        <v>1.9</v>
      </c>
      <c r="DI36" s="17">
        <v>0.2</v>
      </c>
      <c r="DJ36" s="17">
        <v>0.4</v>
      </c>
      <c r="DK36" s="17">
        <v>0.3</v>
      </c>
      <c r="DL36" s="17">
        <v>0.6</v>
      </c>
      <c r="DM36" s="17"/>
      <c r="DN36" s="17">
        <v>0.6</v>
      </c>
      <c r="DO36" s="17">
        <v>0.5</v>
      </c>
      <c r="DP36" s="17">
        <v>2.2000000000000002</v>
      </c>
      <c r="DQ36" s="17">
        <v>2.4</v>
      </c>
      <c r="DR36" s="17">
        <v>-3</v>
      </c>
      <c r="DS36" s="17">
        <v>0</v>
      </c>
      <c r="DT36" s="17">
        <v>0.6</v>
      </c>
      <c r="DU36" s="17">
        <v>0</v>
      </c>
      <c r="DV36" s="17"/>
      <c r="DW36" s="17"/>
      <c r="DX36" s="17">
        <v>-4.5</v>
      </c>
      <c r="DY36" s="17">
        <v>0.4</v>
      </c>
      <c r="DZ36" s="17">
        <v>3.2</v>
      </c>
      <c r="EA36" s="17">
        <v>2.9</v>
      </c>
      <c r="EB36" s="17">
        <v>0.8</v>
      </c>
      <c r="EC36" s="17">
        <v>1.3</v>
      </c>
      <c r="ED36" s="17">
        <v>2.8</v>
      </c>
      <c r="EE36" s="17">
        <v>-5.7</v>
      </c>
      <c r="EF36" s="17">
        <v>-5.3</v>
      </c>
      <c r="EG36" s="17">
        <v>-0.4</v>
      </c>
      <c r="EH36" s="17">
        <v>-0.1</v>
      </c>
      <c r="EI36" s="17">
        <v>-4.05</v>
      </c>
      <c r="EJ36" s="17">
        <v>1.6</v>
      </c>
      <c r="EK36" s="17">
        <v>-0.1</v>
      </c>
      <c r="EL36" s="17">
        <v>2</v>
      </c>
      <c r="EM36" s="17">
        <v>0.2</v>
      </c>
      <c r="EN36" s="17">
        <v>0.2</v>
      </c>
      <c r="EO36" s="17">
        <v>0.2</v>
      </c>
      <c r="EP36" s="17">
        <v>-4.4000000000000004</v>
      </c>
      <c r="EQ36" s="17">
        <v>1.3</v>
      </c>
      <c r="ER36" s="17">
        <v>-1.7</v>
      </c>
      <c r="ES36" s="17">
        <v>-3</v>
      </c>
      <c r="ET36" s="17">
        <v>-0.15</v>
      </c>
      <c r="EU36" s="17">
        <v>-9.8209999999999997</v>
      </c>
      <c r="EV36" s="17">
        <v>-4.2320000000000002</v>
      </c>
      <c r="EW36" s="17">
        <v>-27.8</v>
      </c>
      <c r="EX36" s="17">
        <v>1.4</v>
      </c>
      <c r="EY36" s="17">
        <v>0.8</v>
      </c>
      <c r="EZ36" s="17">
        <v>0.5</v>
      </c>
      <c r="FA36" s="17">
        <v>1.1000000000000001</v>
      </c>
      <c r="FB36" s="17">
        <v>-1.4</v>
      </c>
      <c r="FC36" s="17">
        <v>0.2</v>
      </c>
      <c r="FD36" s="17">
        <v>2.8</v>
      </c>
      <c r="FE36" s="17">
        <v>2.5</v>
      </c>
      <c r="FF36" s="17">
        <v>2</v>
      </c>
      <c r="FG36" s="17"/>
      <c r="FH36" s="17"/>
      <c r="FI36" s="17"/>
      <c r="FJ36" s="17"/>
      <c r="FK36" s="17">
        <v>2.7</v>
      </c>
      <c r="FL36" s="17"/>
      <c r="FM36" s="17">
        <v>6</v>
      </c>
      <c r="FN36" s="17">
        <v>109.74096</v>
      </c>
      <c r="FO36" s="15"/>
      <c r="FP36" s="17">
        <v>2.64141</v>
      </c>
      <c r="FQ36" s="17">
        <v>-0.311</v>
      </c>
      <c r="FR36" s="17">
        <v>1.0485</v>
      </c>
      <c r="FS36" s="17">
        <v>1.6</v>
      </c>
      <c r="FT36" s="17">
        <v>0.39828999999999998</v>
      </c>
      <c r="FU36" s="17">
        <v>0.26748</v>
      </c>
      <c r="FV36" s="17">
        <v>0</v>
      </c>
      <c r="FW36" s="17">
        <v>1.2</v>
      </c>
      <c r="FX36" s="17">
        <v>6.8446800000000003</v>
      </c>
    </row>
    <row r="37" spans="1:180" ht="24" customHeight="1" x14ac:dyDescent="0.35">
      <c r="A37" s="16" t="s">
        <v>27</v>
      </c>
      <c r="B37" s="16" t="s">
        <v>844</v>
      </c>
      <c r="C37" s="17">
        <v>23.6</v>
      </c>
      <c r="D37" s="17">
        <v>-48.7</v>
      </c>
      <c r="E37" s="17">
        <v>-0.2</v>
      </c>
      <c r="F37" s="17"/>
      <c r="G37" s="17"/>
      <c r="H37" s="17">
        <v>-7.2</v>
      </c>
      <c r="I37" s="17">
        <v>1.2</v>
      </c>
      <c r="J37" s="17"/>
      <c r="K37" s="17">
        <v>3.6</v>
      </c>
      <c r="L37" s="17">
        <v>-41.8</v>
      </c>
      <c r="M37" s="17">
        <v>-37.6</v>
      </c>
      <c r="N37" s="17">
        <v>-30</v>
      </c>
      <c r="O37" s="17">
        <v>23.9</v>
      </c>
      <c r="P37" s="17">
        <v>-31.9</v>
      </c>
      <c r="Q37" s="17">
        <v>-32.700000000000003</v>
      </c>
      <c r="R37" s="17"/>
      <c r="S37" s="17"/>
      <c r="T37" s="17"/>
      <c r="U37" s="17"/>
      <c r="V37" s="17"/>
      <c r="W37" s="17">
        <v>-7.3</v>
      </c>
      <c r="X37" s="17">
        <v>0.5</v>
      </c>
      <c r="Y37" s="17">
        <v>-0.2</v>
      </c>
      <c r="Z37" s="17">
        <v>0</v>
      </c>
      <c r="AA37" s="17">
        <v>-3.2</v>
      </c>
      <c r="AB37" s="17"/>
      <c r="AC37" s="17">
        <v>5.9</v>
      </c>
      <c r="AD37" s="17"/>
      <c r="AE37" s="17"/>
      <c r="AF37" s="17"/>
      <c r="AG37" s="17"/>
      <c r="AH37" s="17">
        <v>10</v>
      </c>
      <c r="AI37" s="17">
        <v>1.5</v>
      </c>
      <c r="AJ37" s="17"/>
      <c r="AK37" s="17"/>
      <c r="AL37" s="17"/>
      <c r="AM37" s="17">
        <v>-1</v>
      </c>
      <c r="AN37" s="17">
        <v>56.1</v>
      </c>
      <c r="AO37" s="17">
        <v>9.6999999999999993</v>
      </c>
      <c r="AP37" s="17">
        <v>25.08642</v>
      </c>
      <c r="AQ37" s="17">
        <v>1.9552799999999999</v>
      </c>
      <c r="AR37" s="17">
        <v>-0.4</v>
      </c>
      <c r="AS37" s="17">
        <v>2.7</v>
      </c>
      <c r="AT37" s="17">
        <v>1.8</v>
      </c>
      <c r="AU37" s="17"/>
      <c r="AV37" s="17">
        <v>0</v>
      </c>
      <c r="AW37" s="17">
        <v>0</v>
      </c>
      <c r="AX37" s="17">
        <v>6.1</v>
      </c>
      <c r="AY37" s="17">
        <v>-0.4</v>
      </c>
      <c r="AZ37" s="17">
        <v>0</v>
      </c>
      <c r="BA37" s="17">
        <v>1.1000000000000001</v>
      </c>
      <c r="BB37" s="17">
        <v>0.2</v>
      </c>
      <c r="BC37" s="17">
        <v>0.5</v>
      </c>
      <c r="BD37" s="17"/>
      <c r="BE37" s="17"/>
      <c r="BF37" s="17">
        <v>3.1</v>
      </c>
      <c r="BG37" s="17">
        <v>0</v>
      </c>
      <c r="BH37" s="17"/>
      <c r="BI37" s="17">
        <v>0</v>
      </c>
      <c r="BJ37" s="17"/>
      <c r="BK37" s="17"/>
      <c r="BL37" s="17"/>
      <c r="BM37" s="17">
        <v>1.2</v>
      </c>
      <c r="BN37" s="17">
        <v>-25.9</v>
      </c>
      <c r="BO37" s="17">
        <v>17.7</v>
      </c>
      <c r="BP37" s="17">
        <v>-17</v>
      </c>
      <c r="BQ37" s="17">
        <v>44</v>
      </c>
      <c r="BR37" s="17">
        <v>0</v>
      </c>
      <c r="BS37" s="17"/>
      <c r="BT37" s="17"/>
      <c r="BU37" s="17"/>
      <c r="BV37" s="17"/>
      <c r="BW37" s="17">
        <v>0</v>
      </c>
      <c r="BX37" s="17"/>
      <c r="BY37" s="17"/>
      <c r="BZ37" s="17">
        <v>-0.3</v>
      </c>
      <c r="CA37" s="17">
        <v>28.792000000000002</v>
      </c>
      <c r="CB37" s="17">
        <v>28.792000000000002</v>
      </c>
      <c r="CC37" s="17">
        <v>6.0279999999999996</v>
      </c>
      <c r="CD37" s="17">
        <v>4.835</v>
      </c>
      <c r="CE37" s="17">
        <v>2.0579999999999998</v>
      </c>
      <c r="CF37" s="17">
        <v>0</v>
      </c>
      <c r="CG37" s="17"/>
      <c r="CH37" s="17"/>
      <c r="CI37" s="17">
        <v>42.087000000000003</v>
      </c>
      <c r="CJ37" s="17">
        <v>33.752000000000002</v>
      </c>
      <c r="CK37" s="17">
        <v>-26.472999999999999</v>
      </c>
      <c r="CL37" s="17">
        <v>0</v>
      </c>
      <c r="CM37" s="17"/>
      <c r="CN37" s="17"/>
      <c r="CO37" s="17"/>
      <c r="CP37" s="17"/>
      <c r="CQ37" s="17">
        <v>0</v>
      </c>
      <c r="CR37" s="17">
        <v>0</v>
      </c>
      <c r="CS37" s="17"/>
      <c r="CT37" s="17">
        <v>0.1</v>
      </c>
      <c r="CU37" s="17">
        <v>1.2</v>
      </c>
      <c r="CV37" s="17"/>
      <c r="CW37" s="17">
        <v>-5</v>
      </c>
      <c r="CX37" s="17">
        <v>7.5</v>
      </c>
      <c r="CY37" s="17">
        <v>-3</v>
      </c>
      <c r="CZ37" s="17"/>
      <c r="DA37" s="17">
        <v>-0.1</v>
      </c>
      <c r="DB37" s="17">
        <v>-0.1</v>
      </c>
      <c r="DC37" s="17">
        <v>-1.1000000000000001</v>
      </c>
      <c r="DD37" s="17">
        <v>24.7</v>
      </c>
      <c r="DE37" s="17">
        <v>8.64</v>
      </c>
      <c r="DF37" s="17"/>
      <c r="DG37" s="17">
        <v>0.2</v>
      </c>
      <c r="DH37" s="17">
        <v>1.9</v>
      </c>
      <c r="DI37" s="17">
        <v>0.2</v>
      </c>
      <c r="DJ37" s="17">
        <v>0.2</v>
      </c>
      <c r="DK37" s="17">
        <v>0.2</v>
      </c>
      <c r="DL37" s="17">
        <v>0.6</v>
      </c>
      <c r="DM37" s="17"/>
      <c r="DN37" s="17">
        <v>0.6</v>
      </c>
      <c r="DO37" s="17">
        <v>0.5</v>
      </c>
      <c r="DP37" s="17">
        <v>2.1</v>
      </c>
      <c r="DQ37" s="17">
        <v>2.8</v>
      </c>
      <c r="DR37" s="17">
        <v>-3.1</v>
      </c>
      <c r="DS37" s="17">
        <v>0</v>
      </c>
      <c r="DT37" s="17">
        <v>0.4</v>
      </c>
      <c r="DU37" s="17">
        <v>0</v>
      </c>
      <c r="DV37" s="17"/>
      <c r="DW37" s="17"/>
      <c r="DX37" s="17">
        <v>-4.5999999999999996</v>
      </c>
      <c r="DY37" s="17">
        <v>0.7</v>
      </c>
      <c r="DZ37" s="17">
        <v>3.1</v>
      </c>
      <c r="EA37" s="17">
        <v>2.8</v>
      </c>
      <c r="EB37" s="17">
        <v>0.8</v>
      </c>
      <c r="EC37" s="17">
        <v>1.9</v>
      </c>
      <c r="ED37" s="17">
        <v>2.9</v>
      </c>
      <c r="EE37" s="17">
        <v>-5.8</v>
      </c>
      <c r="EF37" s="17">
        <v>-5.6</v>
      </c>
      <c r="EG37" s="17">
        <v>-0.6</v>
      </c>
      <c r="EH37" s="17">
        <v>-0.2</v>
      </c>
      <c r="EI37" s="17">
        <v>-4.04</v>
      </c>
      <c r="EJ37" s="17">
        <v>1.6</v>
      </c>
      <c r="EK37" s="17">
        <v>-0.1</v>
      </c>
      <c r="EL37" s="17">
        <v>1.9</v>
      </c>
      <c r="EM37" s="17">
        <v>0.2</v>
      </c>
      <c r="EN37" s="17">
        <v>0.2</v>
      </c>
      <c r="EO37" s="17">
        <v>0.2</v>
      </c>
      <c r="EP37" s="17">
        <v>-4.5</v>
      </c>
      <c r="EQ37" s="17">
        <v>1.9</v>
      </c>
      <c r="ER37" s="17">
        <v>-1.6</v>
      </c>
      <c r="ES37" s="17">
        <v>-3</v>
      </c>
      <c r="ET37" s="17">
        <v>-0.14199999999999999</v>
      </c>
      <c r="EU37" s="17">
        <v>-8.9589999999999996</v>
      </c>
      <c r="EV37" s="17">
        <v>-9.9589999999999996</v>
      </c>
      <c r="EW37" s="17">
        <v>-34.6</v>
      </c>
      <c r="EX37" s="17">
        <v>1.4</v>
      </c>
      <c r="EY37" s="17">
        <v>0.8</v>
      </c>
      <c r="EZ37" s="17">
        <v>0.5</v>
      </c>
      <c r="FA37" s="17">
        <v>1.1000000000000001</v>
      </c>
      <c r="FB37" s="17">
        <v>-1.2</v>
      </c>
      <c r="FC37" s="17">
        <v>0.2</v>
      </c>
      <c r="FD37" s="17">
        <v>3</v>
      </c>
      <c r="FE37" s="17">
        <v>2.5</v>
      </c>
      <c r="FF37" s="17">
        <v>2</v>
      </c>
      <c r="FG37" s="17"/>
      <c r="FH37" s="17"/>
      <c r="FI37" s="17"/>
      <c r="FJ37" s="17"/>
      <c r="FK37" s="17">
        <v>1.8</v>
      </c>
      <c r="FL37" s="17"/>
      <c r="FM37" s="17">
        <v>4.51</v>
      </c>
      <c r="FN37" s="17">
        <v>66.062700000000007</v>
      </c>
      <c r="FO37" s="15"/>
      <c r="FP37" s="17">
        <v>2.7966700000000002</v>
      </c>
      <c r="FQ37" s="17">
        <v>-1.0529999999999999</v>
      </c>
      <c r="FR37" s="17">
        <v>1.613</v>
      </c>
      <c r="FS37" s="17">
        <v>1.6</v>
      </c>
      <c r="FT37" s="17">
        <v>0.39661000000000002</v>
      </c>
      <c r="FU37" s="17">
        <v>0.28577000000000002</v>
      </c>
      <c r="FV37" s="17">
        <v>0</v>
      </c>
      <c r="FW37" s="17">
        <v>1.1000000000000001</v>
      </c>
      <c r="FX37" s="17">
        <v>6.7390499999999998</v>
      </c>
    </row>
    <row r="38" spans="1:180" ht="24" customHeight="1" x14ac:dyDescent="0.35">
      <c r="A38" s="16" t="s">
        <v>27</v>
      </c>
      <c r="B38" s="16" t="s">
        <v>845</v>
      </c>
      <c r="C38" s="17">
        <v>24.3</v>
      </c>
      <c r="D38" s="17">
        <v>-33</v>
      </c>
      <c r="E38" s="17">
        <v>-0.2</v>
      </c>
      <c r="F38" s="17"/>
      <c r="G38" s="17"/>
      <c r="H38" s="17">
        <v>-5.4</v>
      </c>
      <c r="I38" s="17">
        <v>16.7</v>
      </c>
      <c r="J38" s="17"/>
      <c r="K38" s="17">
        <v>4</v>
      </c>
      <c r="L38" s="17">
        <v>-37.299999999999997</v>
      </c>
      <c r="M38" s="17">
        <v>-34.799999999999997</v>
      </c>
      <c r="N38" s="17">
        <v>-27.9</v>
      </c>
      <c r="O38" s="17">
        <v>29.6</v>
      </c>
      <c r="P38" s="17">
        <v>-31.4</v>
      </c>
      <c r="Q38" s="17">
        <v>-31.3</v>
      </c>
      <c r="R38" s="17"/>
      <c r="S38" s="17"/>
      <c r="T38" s="17"/>
      <c r="U38" s="17"/>
      <c r="V38" s="17"/>
      <c r="W38" s="17">
        <v>-6</v>
      </c>
      <c r="X38" s="17">
        <v>0.8</v>
      </c>
      <c r="Y38" s="17">
        <v>1.4</v>
      </c>
      <c r="Z38" s="17">
        <v>0</v>
      </c>
      <c r="AA38" s="17">
        <v>-3.2</v>
      </c>
      <c r="AB38" s="17"/>
      <c r="AC38" s="17">
        <v>6.1</v>
      </c>
      <c r="AD38" s="17"/>
      <c r="AE38" s="17"/>
      <c r="AF38" s="17"/>
      <c r="AG38" s="17"/>
      <c r="AH38" s="17">
        <v>4.3</v>
      </c>
      <c r="AI38" s="17">
        <v>3.4</v>
      </c>
      <c r="AJ38" s="17"/>
      <c r="AK38" s="17"/>
      <c r="AL38" s="17"/>
      <c r="AM38" s="17">
        <v>-0.9</v>
      </c>
      <c r="AN38" s="17">
        <v>56.7</v>
      </c>
      <c r="AO38" s="17">
        <v>10</v>
      </c>
      <c r="AP38" s="17">
        <v>25.917290000000001</v>
      </c>
      <c r="AQ38" s="17">
        <v>2.59659</v>
      </c>
      <c r="AR38" s="17">
        <v>0.1</v>
      </c>
      <c r="AS38" s="17">
        <v>2.7</v>
      </c>
      <c r="AT38" s="17">
        <v>1.7</v>
      </c>
      <c r="AU38" s="17"/>
      <c r="AV38" s="17">
        <v>0</v>
      </c>
      <c r="AW38" s="17">
        <v>0</v>
      </c>
      <c r="AX38" s="17">
        <v>6.1</v>
      </c>
      <c r="AY38" s="17">
        <v>0.4</v>
      </c>
      <c r="AZ38" s="17">
        <v>0</v>
      </c>
      <c r="BA38" s="17">
        <v>1.1000000000000001</v>
      </c>
      <c r="BB38" s="17">
        <v>0.2</v>
      </c>
      <c r="BC38" s="17">
        <v>0.5</v>
      </c>
      <c r="BD38" s="17"/>
      <c r="BE38" s="17"/>
      <c r="BF38" s="17">
        <v>0.7</v>
      </c>
      <c r="BG38" s="17">
        <v>0</v>
      </c>
      <c r="BH38" s="17"/>
      <c r="BI38" s="17">
        <v>0</v>
      </c>
      <c r="BJ38" s="17"/>
      <c r="BK38" s="17"/>
      <c r="BL38" s="17"/>
      <c r="BM38" s="17">
        <v>0.8</v>
      </c>
      <c r="BN38" s="17">
        <v>-28.9</v>
      </c>
      <c r="BO38" s="17">
        <v>15.1</v>
      </c>
      <c r="BP38" s="17">
        <v>-20.5</v>
      </c>
      <c r="BQ38" s="17">
        <v>40.6</v>
      </c>
      <c r="BR38" s="17">
        <v>0</v>
      </c>
      <c r="BS38" s="17"/>
      <c r="BT38" s="17"/>
      <c r="BU38" s="17"/>
      <c r="BV38" s="17"/>
      <c r="BW38" s="17">
        <v>0</v>
      </c>
      <c r="BX38" s="17"/>
      <c r="BY38" s="17"/>
      <c r="BZ38" s="17">
        <v>-0.1</v>
      </c>
      <c r="CA38" s="17">
        <v>26.582999999999998</v>
      </c>
      <c r="CB38" s="17">
        <v>26.582999999999998</v>
      </c>
      <c r="CC38" s="17">
        <v>6.7290000000000001</v>
      </c>
      <c r="CD38" s="17">
        <v>4.5620000000000003</v>
      </c>
      <c r="CE38" s="17">
        <v>2.0019999999999998</v>
      </c>
      <c r="CF38" s="17">
        <v>0</v>
      </c>
      <c r="CG38" s="17"/>
      <c r="CH38" s="17"/>
      <c r="CI38" s="17">
        <v>43.670999999999999</v>
      </c>
      <c r="CJ38" s="17">
        <v>35.494</v>
      </c>
      <c r="CK38" s="17">
        <v>-24.195</v>
      </c>
      <c r="CL38" s="17">
        <v>0</v>
      </c>
      <c r="CM38" s="17"/>
      <c r="CN38" s="17"/>
      <c r="CO38" s="17"/>
      <c r="CP38" s="17"/>
      <c r="CQ38" s="17">
        <v>0</v>
      </c>
      <c r="CR38" s="17">
        <v>0</v>
      </c>
      <c r="CS38" s="17"/>
      <c r="CT38" s="17">
        <v>0.3</v>
      </c>
      <c r="CU38" s="17">
        <v>1.2</v>
      </c>
      <c r="CV38" s="17"/>
      <c r="CW38" s="17">
        <v>-4.9000000000000004</v>
      </c>
      <c r="CX38" s="17">
        <v>7.2</v>
      </c>
      <c r="CY38" s="17">
        <v>-3.1</v>
      </c>
      <c r="CZ38" s="17"/>
      <c r="DA38" s="17">
        <v>0.1</v>
      </c>
      <c r="DB38" s="17">
        <v>-0.1</v>
      </c>
      <c r="DC38" s="17">
        <v>-1.1000000000000001</v>
      </c>
      <c r="DD38" s="17">
        <v>23.9</v>
      </c>
      <c r="DE38" s="17">
        <v>8.51</v>
      </c>
      <c r="DF38" s="17"/>
      <c r="DG38" s="17">
        <v>0.2</v>
      </c>
      <c r="DH38" s="17">
        <v>1.9</v>
      </c>
      <c r="DI38" s="17">
        <v>0.2</v>
      </c>
      <c r="DJ38" s="17">
        <v>0.2</v>
      </c>
      <c r="DK38" s="17">
        <v>0.2</v>
      </c>
      <c r="DL38" s="17">
        <v>0.6</v>
      </c>
      <c r="DM38" s="17"/>
      <c r="DN38" s="17">
        <v>0.6</v>
      </c>
      <c r="DO38" s="17">
        <v>0.5</v>
      </c>
      <c r="DP38" s="17">
        <v>2</v>
      </c>
      <c r="DQ38" s="17">
        <v>2.7</v>
      </c>
      <c r="DR38" s="17">
        <v>-3</v>
      </c>
      <c r="DS38" s="17">
        <v>0.2</v>
      </c>
      <c r="DT38" s="17">
        <v>0.6</v>
      </c>
      <c r="DU38" s="17">
        <v>0</v>
      </c>
      <c r="DV38" s="17"/>
      <c r="DW38" s="17"/>
      <c r="DX38" s="17">
        <v>-4.5999999999999996</v>
      </c>
      <c r="DY38" s="17">
        <v>0.6</v>
      </c>
      <c r="DZ38" s="17">
        <v>3.3</v>
      </c>
      <c r="EA38" s="17">
        <v>2.9</v>
      </c>
      <c r="EB38" s="17">
        <v>0.8</v>
      </c>
      <c r="EC38" s="17">
        <v>3.3</v>
      </c>
      <c r="ED38" s="17">
        <v>2.7</v>
      </c>
      <c r="EE38" s="17">
        <v>-6.5</v>
      </c>
      <c r="EF38" s="17">
        <v>-6.7</v>
      </c>
      <c r="EG38" s="17">
        <v>-0.6</v>
      </c>
      <c r="EH38" s="17">
        <v>-0.3</v>
      </c>
      <c r="EI38" s="17">
        <v>-4.03</v>
      </c>
      <c r="EJ38" s="17">
        <v>1.6</v>
      </c>
      <c r="EK38" s="17">
        <v>-0.1</v>
      </c>
      <c r="EL38" s="17">
        <v>1.9</v>
      </c>
      <c r="EM38" s="17">
        <v>0.2</v>
      </c>
      <c r="EN38" s="17">
        <v>0.2</v>
      </c>
      <c r="EO38" s="17">
        <v>0.2</v>
      </c>
      <c r="EP38" s="17">
        <v>-4.5</v>
      </c>
      <c r="EQ38" s="17">
        <v>2.1</v>
      </c>
      <c r="ER38" s="17">
        <v>-1.3</v>
      </c>
      <c r="ES38" s="17">
        <v>-3.2</v>
      </c>
      <c r="ET38" s="17">
        <v>-0.14699999999999999</v>
      </c>
      <c r="EU38" s="17">
        <v>-4.9820000000000002</v>
      </c>
      <c r="EV38" s="17">
        <v>-11.395</v>
      </c>
      <c r="EW38" s="17">
        <v>-27.1</v>
      </c>
      <c r="EX38" s="17">
        <v>1.4</v>
      </c>
      <c r="EY38" s="17">
        <v>0.8</v>
      </c>
      <c r="EZ38" s="17">
        <v>0.5</v>
      </c>
      <c r="FA38" s="17">
        <v>1.1000000000000001</v>
      </c>
      <c r="FB38" s="17">
        <v>-1</v>
      </c>
      <c r="FC38" s="17">
        <v>0.2</v>
      </c>
      <c r="FD38" s="17">
        <v>2.9</v>
      </c>
      <c r="FE38" s="17">
        <v>2.5</v>
      </c>
      <c r="FF38" s="17">
        <v>2</v>
      </c>
      <c r="FG38" s="17"/>
      <c r="FH38" s="17"/>
      <c r="FI38" s="17"/>
      <c r="FJ38" s="17"/>
      <c r="FK38" s="17">
        <v>1.7</v>
      </c>
      <c r="FL38" s="17"/>
      <c r="FM38" s="17">
        <v>8.6199999999999992</v>
      </c>
      <c r="FN38" s="17">
        <v>120.31887999999999</v>
      </c>
      <c r="FO38" s="15"/>
      <c r="FP38" s="17">
        <v>2.8975300000000002</v>
      </c>
      <c r="FQ38" s="17">
        <v>-0.621</v>
      </c>
      <c r="FR38" s="17">
        <v>1.9904999999999999</v>
      </c>
      <c r="FS38" s="17">
        <v>1.6</v>
      </c>
      <c r="FT38" s="17">
        <v>0.39523000000000003</v>
      </c>
      <c r="FU38" s="17">
        <v>0.27072000000000002</v>
      </c>
      <c r="FV38" s="17">
        <v>0</v>
      </c>
      <c r="FW38" s="17">
        <v>1.4</v>
      </c>
      <c r="FX38" s="17">
        <v>7.9329799999999997</v>
      </c>
    </row>
    <row r="39" spans="1:180" ht="24" customHeight="1" x14ac:dyDescent="0.35">
      <c r="A39" s="16" t="s">
        <v>27</v>
      </c>
      <c r="B39" s="16" t="s">
        <v>846</v>
      </c>
      <c r="C39" s="17">
        <v>19.100000000000001</v>
      </c>
      <c r="D39" s="17">
        <v>-62.8</v>
      </c>
      <c r="E39" s="17">
        <v>-0.2</v>
      </c>
      <c r="F39" s="17"/>
      <c r="G39" s="17"/>
      <c r="H39" s="17">
        <v>-8.8000000000000007</v>
      </c>
      <c r="I39" s="17">
        <v>-3.1</v>
      </c>
      <c r="J39" s="17"/>
      <c r="K39" s="17">
        <v>2.1</v>
      </c>
      <c r="L39" s="17">
        <v>-44.7</v>
      </c>
      <c r="M39" s="17">
        <v>-41.2</v>
      </c>
      <c r="N39" s="17">
        <v>-33.6</v>
      </c>
      <c r="O39" s="17">
        <v>17.7</v>
      </c>
      <c r="P39" s="17">
        <v>-36.9</v>
      </c>
      <c r="Q39" s="17">
        <v>-36.1</v>
      </c>
      <c r="R39" s="17"/>
      <c r="S39" s="17"/>
      <c r="T39" s="17"/>
      <c r="U39" s="17"/>
      <c r="V39" s="17"/>
      <c r="W39" s="17">
        <v>-10.1</v>
      </c>
      <c r="X39" s="17">
        <v>0.9</v>
      </c>
      <c r="Y39" s="17">
        <v>1.1000000000000001</v>
      </c>
      <c r="Z39" s="17">
        <v>0</v>
      </c>
      <c r="AA39" s="17">
        <v>-3.3</v>
      </c>
      <c r="AB39" s="17"/>
      <c r="AC39" s="17">
        <v>5.3</v>
      </c>
      <c r="AD39" s="17"/>
      <c r="AE39" s="17"/>
      <c r="AF39" s="17"/>
      <c r="AG39" s="17"/>
      <c r="AH39" s="17">
        <v>3.1</v>
      </c>
      <c r="AI39" s="17">
        <v>4</v>
      </c>
      <c r="AJ39" s="17"/>
      <c r="AK39" s="17"/>
      <c r="AL39" s="17"/>
      <c r="AM39" s="17">
        <v>-1.1000000000000001</v>
      </c>
      <c r="AN39" s="17">
        <v>30.5</v>
      </c>
      <c r="AO39" s="17">
        <v>9.3000000000000007</v>
      </c>
      <c r="AP39" s="17">
        <v>25.023050000000001</v>
      </c>
      <c r="AQ39" s="17">
        <v>1.80284</v>
      </c>
      <c r="AR39" s="17">
        <v>0.4</v>
      </c>
      <c r="AS39" s="17">
        <v>2.7</v>
      </c>
      <c r="AT39" s="17">
        <v>0.5</v>
      </c>
      <c r="AU39" s="17"/>
      <c r="AV39" s="17">
        <v>0</v>
      </c>
      <c r="AW39" s="17">
        <v>0</v>
      </c>
      <c r="AX39" s="17">
        <v>4.5</v>
      </c>
      <c r="AY39" s="17">
        <v>-1.1000000000000001</v>
      </c>
      <c r="AZ39" s="17">
        <v>0</v>
      </c>
      <c r="BA39" s="17">
        <v>1</v>
      </c>
      <c r="BB39" s="17">
        <v>0.2</v>
      </c>
      <c r="BC39" s="17">
        <v>0.2</v>
      </c>
      <c r="BD39" s="17"/>
      <c r="BE39" s="17"/>
      <c r="BF39" s="17">
        <v>-2.2000000000000002</v>
      </c>
      <c r="BG39" s="17">
        <v>0</v>
      </c>
      <c r="BH39" s="17"/>
      <c r="BI39" s="17">
        <v>0</v>
      </c>
      <c r="BJ39" s="17"/>
      <c r="BK39" s="17"/>
      <c r="BL39" s="17"/>
      <c r="BM39" s="17">
        <v>0.8</v>
      </c>
      <c r="BN39" s="17">
        <v>-32.4</v>
      </c>
      <c r="BO39" s="17">
        <v>12.5</v>
      </c>
      <c r="BP39" s="17">
        <v>-24</v>
      </c>
      <c r="BQ39" s="17">
        <v>37.6</v>
      </c>
      <c r="BR39" s="17">
        <v>0</v>
      </c>
      <c r="BS39" s="17"/>
      <c r="BT39" s="17"/>
      <c r="BU39" s="17"/>
      <c r="BV39" s="17"/>
      <c r="BW39" s="17">
        <v>0</v>
      </c>
      <c r="BX39" s="17"/>
      <c r="BY39" s="17"/>
      <c r="BZ39" s="17">
        <v>-0.1</v>
      </c>
      <c r="CA39" s="17">
        <v>25.856000000000002</v>
      </c>
      <c r="CB39" s="17">
        <v>25.856000000000002</v>
      </c>
      <c r="CC39" s="17">
        <v>5.6660000000000004</v>
      </c>
      <c r="CD39" s="17">
        <v>4.5990000000000002</v>
      </c>
      <c r="CE39" s="17">
        <v>2.097</v>
      </c>
      <c r="CF39" s="17">
        <v>0</v>
      </c>
      <c r="CG39" s="17"/>
      <c r="CH39" s="17"/>
      <c r="CI39" s="17">
        <v>35.380000000000003</v>
      </c>
      <c r="CJ39" s="17">
        <v>27.367999999999999</v>
      </c>
      <c r="CK39" s="17">
        <v>-35.984999999999999</v>
      </c>
      <c r="CL39" s="17">
        <v>0</v>
      </c>
      <c r="CM39" s="17"/>
      <c r="CN39" s="17"/>
      <c r="CO39" s="17"/>
      <c r="CP39" s="17"/>
      <c r="CQ39" s="17">
        <v>0</v>
      </c>
      <c r="CR39" s="17">
        <v>0</v>
      </c>
      <c r="CS39" s="17"/>
      <c r="CT39" s="17">
        <v>0.3</v>
      </c>
      <c r="CU39" s="17">
        <v>1.2</v>
      </c>
      <c r="CV39" s="17"/>
      <c r="CW39" s="17">
        <v>-4.5999999999999996</v>
      </c>
      <c r="CX39" s="17">
        <v>6.8</v>
      </c>
      <c r="CY39" s="17">
        <v>-3.1</v>
      </c>
      <c r="CZ39" s="17"/>
      <c r="DA39" s="17">
        <v>0</v>
      </c>
      <c r="DB39" s="17">
        <v>0</v>
      </c>
      <c r="DC39" s="17">
        <v>-1</v>
      </c>
      <c r="DD39" s="17">
        <v>23.6</v>
      </c>
      <c r="DE39" s="17">
        <v>8.32</v>
      </c>
      <c r="DF39" s="17"/>
      <c r="DG39" s="17">
        <v>0.2</v>
      </c>
      <c r="DH39" s="17">
        <v>1.9</v>
      </c>
      <c r="DI39" s="17">
        <v>0.1</v>
      </c>
      <c r="DJ39" s="17">
        <v>0.2</v>
      </c>
      <c r="DK39" s="17">
        <v>0.3</v>
      </c>
      <c r="DL39" s="17">
        <v>0.6</v>
      </c>
      <c r="DM39" s="17"/>
      <c r="DN39" s="17">
        <v>0.6</v>
      </c>
      <c r="DO39" s="17">
        <v>0.5</v>
      </c>
      <c r="DP39" s="17">
        <v>1.4</v>
      </c>
      <c r="DQ39" s="17">
        <v>1.1000000000000001</v>
      </c>
      <c r="DR39" s="17">
        <v>-2.9</v>
      </c>
      <c r="DS39" s="17">
        <v>0.1</v>
      </c>
      <c r="DT39" s="17">
        <v>0.6</v>
      </c>
      <c r="DU39" s="17">
        <v>0</v>
      </c>
      <c r="DV39" s="17"/>
      <c r="DW39" s="17"/>
      <c r="DX39" s="17">
        <v>-4.5999999999999996</v>
      </c>
      <c r="DY39" s="17">
        <v>0.6</v>
      </c>
      <c r="DZ39" s="17">
        <v>3.2</v>
      </c>
      <c r="EA39" s="17">
        <v>2.8</v>
      </c>
      <c r="EB39" s="17">
        <v>0.8</v>
      </c>
      <c r="EC39" s="17">
        <v>7.4</v>
      </c>
      <c r="ED39" s="17">
        <v>2.7</v>
      </c>
      <c r="EE39" s="17">
        <v>-6.8</v>
      </c>
      <c r="EF39" s="17">
        <v>-6.8</v>
      </c>
      <c r="EG39" s="17">
        <v>-1.1000000000000001</v>
      </c>
      <c r="EH39" s="17">
        <v>0</v>
      </c>
      <c r="EI39" s="17">
        <v>-3.99</v>
      </c>
      <c r="EJ39" s="17">
        <v>1.6</v>
      </c>
      <c r="EK39" s="17">
        <v>-0.1</v>
      </c>
      <c r="EL39" s="17">
        <v>1.9</v>
      </c>
      <c r="EM39" s="17">
        <v>0.2</v>
      </c>
      <c r="EN39" s="17">
        <v>0.2</v>
      </c>
      <c r="EO39" s="17">
        <v>0.2</v>
      </c>
      <c r="EP39" s="17">
        <v>-5.4</v>
      </c>
      <c r="EQ39" s="17">
        <v>1</v>
      </c>
      <c r="ER39" s="17">
        <v>-1</v>
      </c>
      <c r="ES39" s="17">
        <v>-3.2</v>
      </c>
      <c r="ET39" s="17">
        <v>-0.14899999999999999</v>
      </c>
      <c r="EU39" s="17">
        <v>-7.1999999999999995E-2</v>
      </c>
      <c r="EV39" s="17">
        <v>-8.8659999999999997</v>
      </c>
      <c r="EW39" s="17">
        <v>-30.9</v>
      </c>
      <c r="EX39" s="17">
        <v>1.4</v>
      </c>
      <c r="EY39" s="17">
        <v>0.8</v>
      </c>
      <c r="EZ39" s="17">
        <v>0.5</v>
      </c>
      <c r="FA39" s="17">
        <v>1.1000000000000001</v>
      </c>
      <c r="FB39" s="17">
        <v>-0.7</v>
      </c>
      <c r="FC39" s="17">
        <v>0.2</v>
      </c>
      <c r="FD39" s="17">
        <v>2.6</v>
      </c>
      <c r="FE39" s="17">
        <v>2.2999999999999998</v>
      </c>
      <c r="FF39" s="17">
        <v>2</v>
      </c>
      <c r="FG39" s="17"/>
      <c r="FH39" s="17"/>
      <c r="FI39" s="17"/>
      <c r="FJ39" s="17"/>
      <c r="FK39" s="17">
        <v>2.6</v>
      </c>
      <c r="FL39" s="17"/>
      <c r="FM39" s="17">
        <v>8.42</v>
      </c>
      <c r="FN39" s="17">
        <v>-63.474110000000003</v>
      </c>
      <c r="FO39" s="15"/>
      <c r="FP39" s="17">
        <v>2.4622199999999999</v>
      </c>
      <c r="FQ39" s="17">
        <v>-0.749</v>
      </c>
      <c r="FR39" s="17">
        <v>1.925</v>
      </c>
      <c r="FS39" s="17">
        <v>1.7</v>
      </c>
      <c r="FT39" s="17">
        <v>0.40514</v>
      </c>
      <c r="FU39" s="17">
        <v>0.22156000000000001</v>
      </c>
      <c r="FV39" s="17">
        <v>0</v>
      </c>
      <c r="FW39" s="17">
        <v>1.1000000000000001</v>
      </c>
      <c r="FX39" s="17">
        <v>7.0649199999999999</v>
      </c>
    </row>
    <row r="40" spans="1:180" ht="24" customHeight="1" x14ac:dyDescent="0.35">
      <c r="A40" s="16" t="s">
        <v>27</v>
      </c>
      <c r="B40" s="16" t="s">
        <v>847</v>
      </c>
      <c r="C40" s="17">
        <v>22.1</v>
      </c>
      <c r="D40" s="17">
        <v>-48.2</v>
      </c>
      <c r="E40" s="17">
        <v>-0.2</v>
      </c>
      <c r="F40" s="17"/>
      <c r="G40" s="17"/>
      <c r="H40" s="17">
        <v>-8.1</v>
      </c>
      <c r="I40" s="17">
        <v>-0.9</v>
      </c>
      <c r="J40" s="17"/>
      <c r="K40" s="17">
        <v>0</v>
      </c>
      <c r="L40" s="17">
        <v>-40.1</v>
      </c>
      <c r="M40" s="17">
        <v>-40.1</v>
      </c>
      <c r="N40" s="17">
        <v>-33.6</v>
      </c>
      <c r="O40" s="17">
        <v>24.2</v>
      </c>
      <c r="P40" s="17">
        <v>-37.299999999999997</v>
      </c>
      <c r="Q40" s="17">
        <v>-33.1</v>
      </c>
      <c r="R40" s="17"/>
      <c r="S40" s="17"/>
      <c r="T40" s="17"/>
      <c r="U40" s="17"/>
      <c r="V40" s="17"/>
      <c r="W40" s="17">
        <v>-5.2</v>
      </c>
      <c r="X40" s="17">
        <v>0.7</v>
      </c>
      <c r="Y40" s="17">
        <v>1.2</v>
      </c>
      <c r="Z40" s="17">
        <v>0</v>
      </c>
      <c r="AA40" s="17">
        <v>-2.8</v>
      </c>
      <c r="AB40" s="17"/>
      <c r="AC40" s="17">
        <v>5.5</v>
      </c>
      <c r="AD40" s="17"/>
      <c r="AE40" s="17"/>
      <c r="AF40" s="17"/>
      <c r="AG40" s="17"/>
      <c r="AH40" s="17">
        <v>4.3</v>
      </c>
      <c r="AI40" s="17">
        <v>-10</v>
      </c>
      <c r="AJ40" s="17"/>
      <c r="AK40" s="17"/>
      <c r="AL40" s="17"/>
      <c r="AM40" s="17">
        <v>-0.9</v>
      </c>
      <c r="AN40" s="17">
        <v>34.4</v>
      </c>
      <c r="AO40" s="17">
        <v>9.1</v>
      </c>
      <c r="AP40" s="17">
        <v>19.52833</v>
      </c>
      <c r="AQ40" s="17">
        <v>0.51395000000000002</v>
      </c>
      <c r="AR40" s="17">
        <v>0.3</v>
      </c>
      <c r="AS40" s="17">
        <v>2.7</v>
      </c>
      <c r="AT40" s="17">
        <v>1.5</v>
      </c>
      <c r="AU40" s="17"/>
      <c r="AV40" s="17">
        <v>0</v>
      </c>
      <c r="AW40" s="17">
        <v>0</v>
      </c>
      <c r="AX40" s="17">
        <v>4.4000000000000004</v>
      </c>
      <c r="AY40" s="17">
        <v>-0.8</v>
      </c>
      <c r="AZ40" s="17">
        <v>0</v>
      </c>
      <c r="BA40" s="17">
        <v>1.1000000000000001</v>
      </c>
      <c r="BB40" s="17">
        <v>0</v>
      </c>
      <c r="BC40" s="17">
        <v>-0.8</v>
      </c>
      <c r="BD40" s="17"/>
      <c r="BE40" s="17"/>
      <c r="BF40" s="17">
        <v>1.8</v>
      </c>
      <c r="BG40" s="17">
        <v>0</v>
      </c>
      <c r="BH40" s="17"/>
      <c r="BI40" s="17">
        <v>0</v>
      </c>
      <c r="BJ40" s="17"/>
      <c r="BK40" s="17"/>
      <c r="BL40" s="17"/>
      <c r="BM40" s="17">
        <v>3.1</v>
      </c>
      <c r="BN40" s="17">
        <v>-30.1</v>
      </c>
      <c r="BO40" s="17">
        <v>16.899999999999999</v>
      </c>
      <c r="BP40" s="17">
        <v>-21.8</v>
      </c>
      <c r="BQ40" s="17">
        <v>43.4</v>
      </c>
      <c r="BR40" s="17">
        <v>0</v>
      </c>
      <c r="BS40" s="17"/>
      <c r="BT40" s="17"/>
      <c r="BU40" s="17"/>
      <c r="BV40" s="17"/>
      <c r="BW40" s="17">
        <v>0</v>
      </c>
      <c r="BX40" s="17"/>
      <c r="BY40" s="17"/>
      <c r="BZ40" s="17">
        <v>0</v>
      </c>
      <c r="CA40" s="17">
        <v>18.992999999999999</v>
      </c>
      <c r="CB40" s="17">
        <v>18.992999999999999</v>
      </c>
      <c r="CC40" s="17">
        <v>6.7619999999999996</v>
      </c>
      <c r="CD40" s="17">
        <v>4.2949999999999999</v>
      </c>
      <c r="CE40" s="17">
        <v>1.7490000000000001</v>
      </c>
      <c r="CF40" s="17">
        <v>0</v>
      </c>
      <c r="CG40" s="17"/>
      <c r="CH40" s="17"/>
      <c r="CI40" s="17">
        <v>32.689</v>
      </c>
      <c r="CJ40" s="17">
        <v>24.777999999999999</v>
      </c>
      <c r="CK40" s="17">
        <v>-36.921999999999997</v>
      </c>
      <c r="CL40" s="17">
        <v>0</v>
      </c>
      <c r="CM40" s="17"/>
      <c r="CN40" s="17"/>
      <c r="CO40" s="17"/>
      <c r="CP40" s="17"/>
      <c r="CQ40" s="17">
        <v>0</v>
      </c>
      <c r="CR40" s="17">
        <v>0</v>
      </c>
      <c r="CS40" s="17"/>
      <c r="CT40" s="17">
        <v>0.4</v>
      </c>
      <c r="CU40" s="17">
        <v>1.1000000000000001</v>
      </c>
      <c r="CV40" s="17"/>
      <c r="CW40" s="17">
        <v>-4.2</v>
      </c>
      <c r="CX40" s="17">
        <v>4.5</v>
      </c>
      <c r="CY40" s="17">
        <v>-2.8</v>
      </c>
      <c r="CZ40" s="17"/>
      <c r="DA40" s="17">
        <v>0.1</v>
      </c>
      <c r="DB40" s="17">
        <v>0</v>
      </c>
      <c r="DC40" s="17">
        <v>-0.8</v>
      </c>
      <c r="DD40" s="17">
        <v>22.4</v>
      </c>
      <c r="DE40" s="17">
        <v>7.97</v>
      </c>
      <c r="DF40" s="17"/>
      <c r="DG40" s="17">
        <v>0.2</v>
      </c>
      <c r="DH40" s="17">
        <v>1.9</v>
      </c>
      <c r="DI40" s="17">
        <v>0.1</v>
      </c>
      <c r="DJ40" s="17">
        <v>0.7</v>
      </c>
      <c r="DK40" s="17">
        <v>0.3</v>
      </c>
      <c r="DL40" s="17">
        <v>0.6</v>
      </c>
      <c r="DM40" s="17"/>
      <c r="DN40" s="17">
        <v>0.6</v>
      </c>
      <c r="DO40" s="17">
        <v>0.5</v>
      </c>
      <c r="DP40" s="17">
        <v>1.2</v>
      </c>
      <c r="DQ40" s="17">
        <v>0.4</v>
      </c>
      <c r="DR40" s="17">
        <v>-2.2000000000000002</v>
      </c>
      <c r="DS40" s="17">
        <v>0.1</v>
      </c>
      <c r="DT40" s="17">
        <v>0.6</v>
      </c>
      <c r="DU40" s="17">
        <v>0</v>
      </c>
      <c r="DV40" s="17"/>
      <c r="DW40" s="17"/>
      <c r="DX40" s="17">
        <v>-4.7</v>
      </c>
      <c r="DY40" s="17">
        <v>0.5</v>
      </c>
      <c r="DZ40" s="17">
        <v>3.2</v>
      </c>
      <c r="EA40" s="17">
        <v>2.9</v>
      </c>
      <c r="EB40" s="17">
        <v>0.8</v>
      </c>
      <c r="EC40" s="17">
        <v>11</v>
      </c>
      <c r="ED40" s="17">
        <v>2.7</v>
      </c>
      <c r="EE40" s="17">
        <v>-3.7</v>
      </c>
      <c r="EF40" s="17">
        <v>-3.4</v>
      </c>
      <c r="EG40" s="17">
        <v>-0.1</v>
      </c>
      <c r="EH40" s="17">
        <v>-0.4</v>
      </c>
      <c r="EI40" s="17">
        <v>-3.94</v>
      </c>
      <c r="EJ40" s="17">
        <v>1.6</v>
      </c>
      <c r="EK40" s="17">
        <v>-0.1</v>
      </c>
      <c r="EL40" s="17">
        <v>1.9</v>
      </c>
      <c r="EM40" s="17">
        <v>0.2</v>
      </c>
      <c r="EN40" s="17">
        <v>0.2</v>
      </c>
      <c r="EO40" s="17">
        <v>0.2</v>
      </c>
      <c r="EP40" s="17">
        <v>-5.5</v>
      </c>
      <c r="EQ40" s="17">
        <v>1</v>
      </c>
      <c r="ER40" s="17">
        <v>-0.7</v>
      </c>
      <c r="ES40" s="17">
        <v>-3</v>
      </c>
      <c r="ET40" s="17">
        <v>-0.16400000000000001</v>
      </c>
      <c r="EU40" s="17">
        <v>5.5549999999999997</v>
      </c>
      <c r="EV40" s="17">
        <v>-6.4080000000000004</v>
      </c>
      <c r="EW40" s="17">
        <v>-30</v>
      </c>
      <c r="EX40" s="17">
        <v>1.4</v>
      </c>
      <c r="EY40" s="17">
        <v>0.8</v>
      </c>
      <c r="EZ40" s="17">
        <v>0.5</v>
      </c>
      <c r="FA40" s="17">
        <v>1.1000000000000001</v>
      </c>
      <c r="FB40" s="17">
        <v>-0.5</v>
      </c>
      <c r="FC40" s="17">
        <v>0.2</v>
      </c>
      <c r="FD40" s="17">
        <v>2.6</v>
      </c>
      <c r="FE40" s="17">
        <v>2.1</v>
      </c>
      <c r="FF40" s="17">
        <v>1.9</v>
      </c>
      <c r="FG40" s="17"/>
      <c r="FH40" s="17"/>
      <c r="FI40" s="17"/>
      <c r="FJ40" s="17"/>
      <c r="FK40" s="17">
        <v>1.8</v>
      </c>
      <c r="FL40" s="17"/>
      <c r="FM40" s="17">
        <v>7.64</v>
      </c>
      <c r="FN40" s="17">
        <v>-23.067720000000001</v>
      </c>
      <c r="FO40" s="15"/>
      <c r="FP40" s="17">
        <v>2.8032699999999999</v>
      </c>
      <c r="FQ40" s="17">
        <v>-0.7</v>
      </c>
      <c r="FR40" s="17">
        <v>1.8905000000000001</v>
      </c>
      <c r="FS40" s="17">
        <v>1.7</v>
      </c>
      <c r="FT40" s="17">
        <v>0.39906000000000003</v>
      </c>
      <c r="FU40" s="17">
        <v>0.24387</v>
      </c>
      <c r="FV40" s="17">
        <v>0</v>
      </c>
      <c r="FW40" s="17">
        <v>1.4</v>
      </c>
      <c r="FX40" s="17">
        <v>7.7366999999999999</v>
      </c>
    </row>
    <row r="41" spans="1:180" ht="24" customHeight="1" x14ac:dyDescent="0.35">
      <c r="A41" s="16" t="s">
        <v>27</v>
      </c>
      <c r="B41" s="16" t="s">
        <v>848</v>
      </c>
      <c r="C41" s="17">
        <v>20.2</v>
      </c>
      <c r="D41" s="17">
        <v>-51.3</v>
      </c>
      <c r="E41" s="17">
        <v>-0.2</v>
      </c>
      <c r="F41" s="17"/>
      <c r="G41" s="17"/>
      <c r="H41" s="17">
        <v>-11.2</v>
      </c>
      <c r="I41" s="17">
        <v>-4</v>
      </c>
      <c r="J41" s="17"/>
      <c r="K41" s="17">
        <v>0</v>
      </c>
      <c r="L41" s="17">
        <v>-44.9</v>
      </c>
      <c r="M41" s="17">
        <v>-42.1</v>
      </c>
      <c r="N41" s="17">
        <v>-34.299999999999997</v>
      </c>
      <c r="O41" s="17">
        <v>18.100000000000001</v>
      </c>
      <c r="P41" s="17">
        <v>-38.1</v>
      </c>
      <c r="Q41" s="17">
        <v>-34.9</v>
      </c>
      <c r="R41" s="17"/>
      <c r="S41" s="17"/>
      <c r="T41" s="17"/>
      <c r="U41" s="17"/>
      <c r="V41" s="17"/>
      <c r="W41" s="17">
        <v>-7.7</v>
      </c>
      <c r="X41" s="17">
        <v>1.1000000000000001</v>
      </c>
      <c r="Y41" s="17">
        <v>1.4</v>
      </c>
      <c r="Z41" s="17">
        <v>0</v>
      </c>
      <c r="AA41" s="17">
        <v>-3.3</v>
      </c>
      <c r="AB41" s="17"/>
      <c r="AC41" s="17">
        <v>5.0999999999999996</v>
      </c>
      <c r="AD41" s="17"/>
      <c r="AE41" s="17"/>
      <c r="AF41" s="17"/>
      <c r="AG41" s="17"/>
      <c r="AH41" s="17">
        <v>3.1</v>
      </c>
      <c r="AI41" s="17">
        <v>-1.8</v>
      </c>
      <c r="AJ41" s="17"/>
      <c r="AK41" s="17"/>
      <c r="AL41" s="17"/>
      <c r="AM41" s="17">
        <v>-0.6</v>
      </c>
      <c r="AN41" s="17">
        <v>51.5</v>
      </c>
      <c r="AO41" s="17">
        <v>10</v>
      </c>
      <c r="AP41" s="17">
        <v>18.506039999999999</v>
      </c>
      <c r="AQ41" s="17">
        <v>-0.35317999999999999</v>
      </c>
      <c r="AR41" s="17">
        <v>0.6</v>
      </c>
      <c r="AS41" s="17">
        <v>2.7</v>
      </c>
      <c r="AT41" s="17">
        <v>1.4</v>
      </c>
      <c r="AU41" s="17"/>
      <c r="AV41" s="17">
        <v>0</v>
      </c>
      <c r="AW41" s="17">
        <v>0</v>
      </c>
      <c r="AX41" s="17">
        <v>6.4</v>
      </c>
      <c r="AY41" s="17">
        <v>0.1</v>
      </c>
      <c r="AZ41" s="17">
        <v>0</v>
      </c>
      <c r="BA41" s="17">
        <v>1.1000000000000001</v>
      </c>
      <c r="BB41" s="17">
        <v>0.2</v>
      </c>
      <c r="BC41" s="17">
        <v>0.7</v>
      </c>
      <c r="BD41" s="17"/>
      <c r="BE41" s="17"/>
      <c r="BF41" s="17">
        <v>-2.2000000000000002</v>
      </c>
      <c r="BG41" s="17">
        <v>0</v>
      </c>
      <c r="BH41" s="17"/>
      <c r="BI41" s="17">
        <v>0</v>
      </c>
      <c r="BJ41" s="17"/>
      <c r="BK41" s="17"/>
      <c r="BL41" s="17"/>
      <c r="BM41" s="17">
        <v>-2.1</v>
      </c>
      <c r="BN41" s="17">
        <v>-36.9</v>
      </c>
      <c r="BO41" s="17">
        <v>9.6</v>
      </c>
      <c r="BP41" s="17">
        <v>-28.6</v>
      </c>
      <c r="BQ41" s="17">
        <v>33.4</v>
      </c>
      <c r="BR41" s="17">
        <v>0</v>
      </c>
      <c r="BS41" s="17"/>
      <c r="BT41" s="17"/>
      <c r="BU41" s="17"/>
      <c r="BV41" s="17"/>
      <c r="BW41" s="17">
        <v>0</v>
      </c>
      <c r="BX41" s="17"/>
      <c r="BY41" s="17"/>
      <c r="BZ41" s="17">
        <v>-0.2</v>
      </c>
      <c r="CA41" s="17">
        <v>18.460999999999999</v>
      </c>
      <c r="CB41" s="17">
        <v>18.460999999999999</v>
      </c>
      <c r="CC41" s="17">
        <v>5.04</v>
      </c>
      <c r="CD41" s="17">
        <v>4.6230000000000002</v>
      </c>
      <c r="CE41" s="17">
        <v>2.0630000000000002</v>
      </c>
      <c r="CF41" s="17">
        <v>0</v>
      </c>
      <c r="CG41" s="17"/>
      <c r="CH41" s="17"/>
      <c r="CI41" s="17">
        <v>30.285</v>
      </c>
      <c r="CJ41" s="17">
        <v>22.396000000000001</v>
      </c>
      <c r="CK41" s="17">
        <v>-43.011000000000003</v>
      </c>
      <c r="CL41" s="17">
        <v>0</v>
      </c>
      <c r="CM41" s="17"/>
      <c r="CN41" s="17"/>
      <c r="CO41" s="17"/>
      <c r="CP41" s="17"/>
      <c r="CQ41" s="17">
        <v>0</v>
      </c>
      <c r="CR41" s="17">
        <v>0</v>
      </c>
      <c r="CS41" s="17"/>
      <c r="CT41" s="17">
        <v>0.3</v>
      </c>
      <c r="CU41" s="17">
        <v>1.3</v>
      </c>
      <c r="CV41" s="17"/>
      <c r="CW41" s="17">
        <v>-3.9</v>
      </c>
      <c r="CX41" s="17">
        <v>6.7</v>
      </c>
      <c r="CY41" s="17">
        <v>-2.9</v>
      </c>
      <c r="CZ41" s="17"/>
      <c r="DA41" s="17">
        <v>-0.1</v>
      </c>
      <c r="DB41" s="17">
        <v>0</v>
      </c>
      <c r="DC41" s="17">
        <v>-1.1000000000000001</v>
      </c>
      <c r="DD41" s="17">
        <v>21.1</v>
      </c>
      <c r="DE41" s="17">
        <v>7.29</v>
      </c>
      <c r="DF41" s="17"/>
      <c r="DG41" s="17">
        <v>0.1</v>
      </c>
      <c r="DH41" s="17">
        <v>2</v>
      </c>
      <c r="DI41" s="17">
        <v>0.2</v>
      </c>
      <c r="DJ41" s="17">
        <v>0.6</v>
      </c>
      <c r="DK41" s="17">
        <v>0.3</v>
      </c>
      <c r="DL41" s="17">
        <v>0.6</v>
      </c>
      <c r="DM41" s="17"/>
      <c r="DN41" s="17">
        <v>0.6</v>
      </c>
      <c r="DO41" s="17">
        <v>0.4</v>
      </c>
      <c r="DP41" s="17">
        <v>1.9</v>
      </c>
      <c r="DQ41" s="17">
        <v>0.6</v>
      </c>
      <c r="DR41" s="17">
        <v>-0.7</v>
      </c>
      <c r="DS41" s="17">
        <v>0.1</v>
      </c>
      <c r="DT41" s="17">
        <v>0.6</v>
      </c>
      <c r="DU41" s="17">
        <v>0.1</v>
      </c>
      <c r="DV41" s="17"/>
      <c r="DW41" s="17"/>
      <c r="DX41" s="17">
        <v>-4.5999999999999996</v>
      </c>
      <c r="DY41" s="17">
        <v>0.8</v>
      </c>
      <c r="DZ41" s="17">
        <v>3.1</v>
      </c>
      <c r="EA41" s="17">
        <v>2.9</v>
      </c>
      <c r="EB41" s="17">
        <v>0.8</v>
      </c>
      <c r="EC41" s="17">
        <v>6.1</v>
      </c>
      <c r="ED41" s="17">
        <v>2.8</v>
      </c>
      <c r="EE41" s="17">
        <v>-6.8</v>
      </c>
      <c r="EF41" s="17">
        <v>-7.3</v>
      </c>
      <c r="EG41" s="17">
        <v>-0.8</v>
      </c>
      <c r="EH41" s="17">
        <v>-0.2</v>
      </c>
      <c r="EI41" s="17">
        <v>-3.96</v>
      </c>
      <c r="EJ41" s="17">
        <v>1.5</v>
      </c>
      <c r="EK41" s="17">
        <v>-0.1</v>
      </c>
      <c r="EL41" s="17">
        <v>1.9</v>
      </c>
      <c r="EM41" s="17">
        <v>0.2</v>
      </c>
      <c r="EN41" s="17">
        <v>0.2</v>
      </c>
      <c r="EO41" s="17">
        <v>0.2</v>
      </c>
      <c r="EP41" s="17">
        <v>-5.6</v>
      </c>
      <c r="EQ41" s="17">
        <v>0.9</v>
      </c>
      <c r="ER41" s="17">
        <v>-0.4</v>
      </c>
      <c r="ES41" s="17">
        <v>-2.6</v>
      </c>
      <c r="ET41" s="17">
        <v>-0.16500000000000001</v>
      </c>
      <c r="EU41" s="17">
        <v>6.992</v>
      </c>
      <c r="EV41" s="17">
        <v>-4.7320000000000002</v>
      </c>
      <c r="EW41" s="17">
        <v>-30</v>
      </c>
      <c r="EX41" s="17">
        <v>1.4</v>
      </c>
      <c r="EY41" s="17">
        <v>0.7</v>
      </c>
      <c r="EZ41" s="17">
        <v>0.5</v>
      </c>
      <c r="FA41" s="17">
        <v>1.1000000000000001</v>
      </c>
      <c r="FB41" s="17">
        <v>-0.2</v>
      </c>
      <c r="FC41" s="17">
        <v>0.2</v>
      </c>
      <c r="FD41" s="17">
        <v>2.4</v>
      </c>
      <c r="FE41" s="17">
        <v>2.1</v>
      </c>
      <c r="FF41" s="17">
        <v>2</v>
      </c>
      <c r="FG41" s="17"/>
      <c r="FH41" s="17"/>
      <c r="FI41" s="17"/>
      <c r="FJ41" s="17"/>
      <c r="FK41" s="17">
        <v>2.7</v>
      </c>
      <c r="FL41" s="17"/>
      <c r="FM41" s="17">
        <v>7.87</v>
      </c>
      <c r="FN41" s="17">
        <v>-83.234139999999996</v>
      </c>
      <c r="FO41" s="15"/>
      <c r="FP41" s="17">
        <v>2.8003200000000001</v>
      </c>
      <c r="FQ41" s="17">
        <v>-1.3560000000000001</v>
      </c>
      <c r="FR41" s="17">
        <v>1.8565</v>
      </c>
      <c r="FS41" s="17">
        <v>1.6</v>
      </c>
      <c r="FT41" s="17">
        <v>0.40671000000000002</v>
      </c>
      <c r="FU41" s="17">
        <v>9.5449999999999993E-2</v>
      </c>
      <c r="FV41" s="17">
        <v>-0.2</v>
      </c>
      <c r="FW41" s="17">
        <v>1.1000000000000001</v>
      </c>
      <c r="FX41" s="17">
        <v>6.3029799999999998</v>
      </c>
    </row>
    <row r="42" spans="1:180" ht="24" customHeight="1" x14ac:dyDescent="0.35">
      <c r="A42" s="18" t="s">
        <v>27</v>
      </c>
      <c r="B42" s="18" t="s">
        <v>849</v>
      </c>
      <c r="C42" s="19">
        <v>22.6</v>
      </c>
      <c r="D42" s="19">
        <v>-56.7</v>
      </c>
      <c r="E42" s="19">
        <v>-0.2</v>
      </c>
      <c r="F42" s="19"/>
      <c r="G42" s="19"/>
      <c r="H42" s="19">
        <v>-11</v>
      </c>
      <c r="I42" s="19">
        <v>3.3</v>
      </c>
      <c r="J42" s="19"/>
      <c r="K42" s="19">
        <v>0</v>
      </c>
      <c r="L42" s="19">
        <v>-44.7</v>
      </c>
      <c r="M42" s="19">
        <v>-39.6</v>
      </c>
      <c r="N42" s="19">
        <v>-32.6</v>
      </c>
      <c r="O42" s="19">
        <v>20.2</v>
      </c>
      <c r="P42" s="19">
        <v>-37.700000000000003</v>
      </c>
      <c r="Q42" s="19">
        <v>-34.700000000000003</v>
      </c>
      <c r="R42" s="19"/>
      <c r="S42" s="19"/>
      <c r="T42" s="19"/>
      <c r="U42" s="19"/>
      <c r="V42" s="19"/>
      <c r="W42" s="19">
        <v>-5.0999999999999996</v>
      </c>
      <c r="X42" s="19">
        <v>0.9</v>
      </c>
      <c r="Y42" s="19">
        <v>1.3</v>
      </c>
      <c r="Z42" s="19">
        <v>0</v>
      </c>
      <c r="AA42" s="19">
        <v>-3.5</v>
      </c>
      <c r="AB42" s="19"/>
      <c r="AC42" s="19">
        <v>5.0999999999999996</v>
      </c>
      <c r="AD42" s="19"/>
      <c r="AE42" s="19"/>
      <c r="AF42" s="19"/>
      <c r="AG42" s="19"/>
      <c r="AH42" s="19">
        <v>3.5</v>
      </c>
      <c r="AI42" s="19">
        <v>-6.8</v>
      </c>
      <c r="AJ42" s="19"/>
      <c r="AK42" s="19"/>
      <c r="AL42" s="19"/>
      <c r="AM42" s="19">
        <v>-0.7</v>
      </c>
      <c r="AN42" s="19">
        <v>42.9</v>
      </c>
      <c r="AO42" s="19">
        <v>9.4</v>
      </c>
      <c r="AP42" s="19">
        <v>18.522960000000001</v>
      </c>
      <c r="AQ42" s="19">
        <v>-0.15848999999999999</v>
      </c>
      <c r="AR42" s="19">
        <v>-0.6</v>
      </c>
      <c r="AS42" s="19">
        <v>2.7</v>
      </c>
      <c r="AT42" s="19">
        <v>1.6</v>
      </c>
      <c r="AU42" s="19"/>
      <c r="AV42" s="19">
        <v>3.7</v>
      </c>
      <c r="AW42" s="19">
        <v>0</v>
      </c>
      <c r="AX42" s="19">
        <v>6.1</v>
      </c>
      <c r="AY42" s="19">
        <v>-1.1000000000000001</v>
      </c>
      <c r="AZ42" s="19">
        <v>0</v>
      </c>
      <c r="BA42" s="19">
        <v>1.1000000000000001</v>
      </c>
      <c r="BB42" s="19">
        <v>0</v>
      </c>
      <c r="BC42" s="19">
        <v>2.6</v>
      </c>
      <c r="BD42" s="19"/>
      <c r="BE42" s="19"/>
      <c r="BF42" s="19">
        <v>-2.9</v>
      </c>
      <c r="BG42" s="19">
        <v>0</v>
      </c>
      <c r="BH42" s="19"/>
      <c r="BI42" s="19">
        <v>0</v>
      </c>
      <c r="BJ42" s="19"/>
      <c r="BK42" s="19"/>
      <c r="BL42" s="19"/>
      <c r="BM42" s="19">
        <v>6.3</v>
      </c>
      <c r="BN42" s="19">
        <v>-32.299999999999997</v>
      </c>
      <c r="BO42" s="19">
        <v>-33.6</v>
      </c>
      <c r="BP42" s="19">
        <v>-24.2</v>
      </c>
      <c r="BQ42" s="19">
        <v>-14.3</v>
      </c>
      <c r="BR42" s="19">
        <v>0</v>
      </c>
      <c r="BS42" s="19"/>
      <c r="BT42" s="19"/>
      <c r="BU42" s="19"/>
      <c r="BV42" s="19"/>
      <c r="BW42" s="19">
        <v>0</v>
      </c>
      <c r="BX42" s="19"/>
      <c r="BY42" s="19"/>
      <c r="BZ42" s="19">
        <v>-0.2</v>
      </c>
      <c r="CA42" s="19">
        <v>19.361999999999998</v>
      </c>
      <c r="CB42" s="19">
        <v>19.361999999999998</v>
      </c>
      <c r="CC42" s="19">
        <v>6.1950000000000003</v>
      </c>
      <c r="CD42" s="19">
        <v>4.5460000000000003</v>
      </c>
      <c r="CE42" s="19">
        <v>2.0659999999999998</v>
      </c>
      <c r="CF42" s="19">
        <v>0</v>
      </c>
      <c r="CG42" s="19"/>
      <c r="CH42" s="19"/>
      <c r="CI42" s="19">
        <v>30.222000000000001</v>
      </c>
      <c r="CJ42" s="19">
        <v>22.298999999999999</v>
      </c>
      <c r="CK42" s="19">
        <v>-42.454999999999998</v>
      </c>
      <c r="CL42" s="19">
        <v>0</v>
      </c>
      <c r="CM42" s="19"/>
      <c r="CN42" s="19"/>
      <c r="CO42" s="19"/>
      <c r="CP42" s="19"/>
      <c r="CQ42" s="19">
        <v>0</v>
      </c>
      <c r="CR42" s="19">
        <v>0</v>
      </c>
      <c r="CS42" s="19"/>
      <c r="CT42" s="19">
        <v>0</v>
      </c>
      <c r="CU42" s="19">
        <v>1.2</v>
      </c>
      <c r="CV42" s="19"/>
      <c r="CW42" s="19">
        <v>-3.6</v>
      </c>
      <c r="CX42" s="19">
        <v>5.3</v>
      </c>
      <c r="CY42" s="19">
        <v>-3.1</v>
      </c>
      <c r="CZ42" s="19"/>
      <c r="DA42" s="19">
        <v>0.1</v>
      </c>
      <c r="DB42" s="19">
        <v>0</v>
      </c>
      <c r="DC42" s="19">
        <v>-1</v>
      </c>
      <c r="DD42" s="19">
        <v>17.8</v>
      </c>
      <c r="DE42" s="19">
        <v>6.23</v>
      </c>
      <c r="DF42" s="19"/>
      <c r="DG42" s="19">
        <v>0.2</v>
      </c>
      <c r="DH42" s="19">
        <v>1.9</v>
      </c>
      <c r="DI42" s="19">
        <v>0.2</v>
      </c>
      <c r="DJ42" s="19">
        <v>0.5</v>
      </c>
      <c r="DK42" s="19">
        <v>0.2</v>
      </c>
      <c r="DL42" s="19">
        <v>0.6</v>
      </c>
      <c r="DM42" s="19"/>
      <c r="DN42" s="19">
        <v>0.5</v>
      </c>
      <c r="DO42" s="19">
        <v>0.4</v>
      </c>
      <c r="DP42" s="19">
        <v>1.7</v>
      </c>
      <c r="DQ42" s="19">
        <v>0.7</v>
      </c>
      <c r="DR42" s="19">
        <v>0.3</v>
      </c>
      <c r="DS42" s="19">
        <v>0</v>
      </c>
      <c r="DT42" s="19">
        <v>0.4</v>
      </c>
      <c r="DU42" s="19">
        <v>0</v>
      </c>
      <c r="DV42" s="19"/>
      <c r="DW42" s="19"/>
      <c r="DX42" s="19">
        <v>-4.5999999999999996</v>
      </c>
      <c r="DY42" s="19">
        <v>0.5</v>
      </c>
      <c r="DZ42" s="19">
        <v>3.3</v>
      </c>
      <c r="EA42" s="19">
        <v>2.8</v>
      </c>
      <c r="EB42" s="19">
        <v>0.8</v>
      </c>
      <c r="EC42" s="19">
        <v>6.3</v>
      </c>
      <c r="ED42" s="19">
        <v>2.7</v>
      </c>
      <c r="EE42" s="19">
        <v>-5.8</v>
      </c>
      <c r="EF42" s="19">
        <v>-4.5</v>
      </c>
      <c r="EG42" s="19">
        <v>-0.6</v>
      </c>
      <c r="EH42" s="19">
        <v>-0.4</v>
      </c>
      <c r="EI42" s="19">
        <v>-3.91</v>
      </c>
      <c r="EJ42" s="19">
        <v>1.5</v>
      </c>
      <c r="EK42" s="19">
        <v>-0.1</v>
      </c>
      <c r="EL42" s="19">
        <v>1.8</v>
      </c>
      <c r="EM42" s="19">
        <v>0.2</v>
      </c>
      <c r="EN42" s="19">
        <v>0.2</v>
      </c>
      <c r="EO42" s="19">
        <v>0.2</v>
      </c>
      <c r="EP42" s="19">
        <v>-5.4</v>
      </c>
      <c r="EQ42" s="19">
        <v>1.3</v>
      </c>
      <c r="ER42" s="19">
        <v>-0.1</v>
      </c>
      <c r="ES42" s="19">
        <v>-1.5</v>
      </c>
      <c r="ET42" s="19">
        <v>-0.16600000000000001</v>
      </c>
      <c r="EU42" s="19">
        <v>8.3409999999999993</v>
      </c>
      <c r="EV42" s="19">
        <v>-2.133</v>
      </c>
      <c r="EW42" s="19">
        <v>-31.9</v>
      </c>
      <c r="EX42" s="19">
        <v>1.4</v>
      </c>
      <c r="EY42" s="19">
        <v>0.7</v>
      </c>
      <c r="EZ42" s="19">
        <v>0.5</v>
      </c>
      <c r="FA42" s="19">
        <v>1.1000000000000001</v>
      </c>
      <c r="FB42" s="19">
        <v>0</v>
      </c>
      <c r="FC42" s="19">
        <v>0.2</v>
      </c>
      <c r="FD42" s="19">
        <v>2.2999999999999998</v>
      </c>
      <c r="FE42" s="19">
        <v>1.9</v>
      </c>
      <c r="FF42" s="19">
        <v>2</v>
      </c>
      <c r="FG42" s="19"/>
      <c r="FH42" s="19"/>
      <c r="FI42" s="19"/>
      <c r="FJ42" s="19"/>
      <c r="FK42" s="19">
        <v>1.3</v>
      </c>
      <c r="FL42" s="19"/>
      <c r="FM42" s="19">
        <v>7.58</v>
      </c>
      <c r="FN42" s="19">
        <v>-150.89653000000001</v>
      </c>
      <c r="FO42" s="15"/>
      <c r="FP42" s="19">
        <v>2.5489000000000002</v>
      </c>
      <c r="FQ42" s="19">
        <v>-0.77700000000000002</v>
      </c>
      <c r="FR42" s="19">
        <v>1.286</v>
      </c>
      <c r="FS42" s="19">
        <v>1.6</v>
      </c>
      <c r="FT42" s="19">
        <v>0.39894000000000002</v>
      </c>
      <c r="FU42" s="19">
        <v>9.4880000000000006E-2</v>
      </c>
      <c r="FV42" s="19">
        <v>-0.3</v>
      </c>
      <c r="FW42" s="19">
        <v>1.2</v>
      </c>
      <c r="FX42" s="19">
        <v>6.0517200000000004</v>
      </c>
    </row>
    <row r="43" spans="1:180" ht="24" customHeight="1" x14ac:dyDescent="0.35">
      <c r="A43" s="13" t="s">
        <v>27</v>
      </c>
      <c r="B43" s="13" t="s">
        <v>850</v>
      </c>
      <c r="C43" s="14">
        <v>28.9</v>
      </c>
      <c r="D43" s="14">
        <v>-56.7</v>
      </c>
      <c r="E43" s="14">
        <v>-0.2</v>
      </c>
      <c r="F43" s="14"/>
      <c r="G43" s="14"/>
      <c r="H43" s="14">
        <v>-11</v>
      </c>
      <c r="I43" s="14">
        <v>-2.5</v>
      </c>
      <c r="J43" s="14"/>
      <c r="K43" s="14">
        <v>0</v>
      </c>
      <c r="L43" s="14">
        <v>-38.1</v>
      </c>
      <c r="M43" s="14">
        <v>-34.5</v>
      </c>
      <c r="N43" s="14">
        <v>-26.6</v>
      </c>
      <c r="O43" s="14">
        <v>26.8</v>
      </c>
      <c r="P43" s="14">
        <v>-36.799999999999997</v>
      </c>
      <c r="Q43" s="14">
        <v>-33.9</v>
      </c>
      <c r="R43" s="14"/>
      <c r="S43" s="14"/>
      <c r="T43" s="14"/>
      <c r="U43" s="14"/>
      <c r="V43" s="14"/>
      <c r="W43" s="14">
        <v>-5.5</v>
      </c>
      <c r="X43" s="14">
        <v>1.2</v>
      </c>
      <c r="Y43" s="14">
        <v>1.7</v>
      </c>
      <c r="Z43" s="14">
        <v>0</v>
      </c>
      <c r="AA43" s="14">
        <v>-3.3</v>
      </c>
      <c r="AB43" s="14"/>
      <c r="AC43" s="14">
        <v>6.1</v>
      </c>
      <c r="AD43" s="14"/>
      <c r="AE43" s="14"/>
      <c r="AF43" s="14"/>
      <c r="AG43" s="14"/>
      <c r="AH43" s="14">
        <v>7.5</v>
      </c>
      <c r="AI43" s="14">
        <v>-2.2000000000000002</v>
      </c>
      <c r="AJ43" s="14"/>
      <c r="AK43" s="14"/>
      <c r="AL43" s="14"/>
      <c r="AM43" s="14">
        <v>-0.8</v>
      </c>
      <c r="AN43" s="14">
        <v>48.2</v>
      </c>
      <c r="AO43" s="14">
        <v>8.9</v>
      </c>
      <c r="AP43" s="14">
        <v>19.015219999999999</v>
      </c>
      <c r="AQ43" s="14">
        <v>0.16381999999999999</v>
      </c>
      <c r="AR43" s="14">
        <v>-1.2</v>
      </c>
      <c r="AS43" s="14">
        <v>2.7</v>
      </c>
      <c r="AT43" s="14">
        <v>1.4</v>
      </c>
      <c r="AU43" s="14"/>
      <c r="AV43" s="14">
        <v>3.8</v>
      </c>
      <c r="AW43" s="14">
        <v>0</v>
      </c>
      <c r="AX43" s="14">
        <v>6.4</v>
      </c>
      <c r="AY43" s="14">
        <v>-0.3</v>
      </c>
      <c r="AZ43" s="14">
        <v>0</v>
      </c>
      <c r="BA43" s="14">
        <v>1.1000000000000001</v>
      </c>
      <c r="BB43" s="14">
        <v>0.2</v>
      </c>
      <c r="BC43" s="14">
        <v>0.7</v>
      </c>
      <c r="BD43" s="14"/>
      <c r="BE43" s="14"/>
      <c r="BF43" s="14">
        <v>-2.2000000000000002</v>
      </c>
      <c r="BG43" s="14">
        <v>0</v>
      </c>
      <c r="BH43" s="14"/>
      <c r="BI43" s="14">
        <v>0</v>
      </c>
      <c r="BJ43" s="14"/>
      <c r="BK43" s="14"/>
      <c r="BL43" s="14"/>
      <c r="BM43" s="14">
        <v>4.3</v>
      </c>
      <c r="BN43" s="14">
        <v>-35.1</v>
      </c>
      <c r="BO43" s="14">
        <v>-36.299999999999997</v>
      </c>
      <c r="BP43" s="14">
        <v>-27</v>
      </c>
      <c r="BQ43" s="14">
        <v>-17.100000000000001</v>
      </c>
      <c r="BR43" s="14">
        <v>0</v>
      </c>
      <c r="BS43" s="14"/>
      <c r="BT43" s="14"/>
      <c r="BU43" s="14"/>
      <c r="BV43" s="14"/>
      <c r="BW43" s="14">
        <v>0</v>
      </c>
      <c r="BX43" s="14"/>
      <c r="BY43" s="14"/>
      <c r="BZ43" s="14">
        <v>-0.2</v>
      </c>
      <c r="CA43" s="14">
        <v>19.552</v>
      </c>
      <c r="CB43" s="14">
        <v>19.552</v>
      </c>
      <c r="CC43" s="14">
        <v>-0.24</v>
      </c>
      <c r="CD43" s="14">
        <v>4.5</v>
      </c>
      <c r="CE43" s="14">
        <v>1.9930000000000001</v>
      </c>
      <c r="CF43" s="14">
        <v>0</v>
      </c>
      <c r="CG43" s="14"/>
      <c r="CH43" s="14"/>
      <c r="CI43" s="14">
        <v>31.07</v>
      </c>
      <c r="CJ43" s="14">
        <v>23.052</v>
      </c>
      <c r="CK43" s="14">
        <v>-41.381</v>
      </c>
      <c r="CL43" s="14">
        <v>0</v>
      </c>
      <c r="CM43" s="14"/>
      <c r="CN43" s="14"/>
      <c r="CO43" s="14"/>
      <c r="CP43" s="14"/>
      <c r="CQ43" s="14">
        <v>0</v>
      </c>
      <c r="CR43" s="14">
        <v>0</v>
      </c>
      <c r="CS43" s="14"/>
      <c r="CT43" s="14">
        <v>0.2</v>
      </c>
      <c r="CU43" s="14">
        <v>1.2</v>
      </c>
      <c r="CV43" s="14"/>
      <c r="CW43" s="14">
        <v>-3.8</v>
      </c>
      <c r="CX43" s="14">
        <v>2.2999999999999998</v>
      </c>
      <c r="CY43" s="14">
        <v>-2.7</v>
      </c>
      <c r="CZ43" s="14"/>
      <c r="DA43" s="14">
        <v>0</v>
      </c>
      <c r="DB43" s="14">
        <v>-0.1</v>
      </c>
      <c r="DC43" s="14">
        <v>-1.1000000000000001</v>
      </c>
      <c r="DD43" s="14">
        <v>8.8000000000000007</v>
      </c>
      <c r="DE43" s="14">
        <v>3.13</v>
      </c>
      <c r="DF43" s="14"/>
      <c r="DG43" s="14">
        <v>0.2</v>
      </c>
      <c r="DH43" s="14">
        <v>1.9</v>
      </c>
      <c r="DI43" s="14">
        <v>0.2</v>
      </c>
      <c r="DJ43" s="14">
        <v>0.4</v>
      </c>
      <c r="DK43" s="14">
        <v>0.3</v>
      </c>
      <c r="DL43" s="14">
        <v>0.6</v>
      </c>
      <c r="DM43" s="14"/>
      <c r="DN43" s="14">
        <v>0.4</v>
      </c>
      <c r="DO43" s="14">
        <v>0.2</v>
      </c>
      <c r="DP43" s="14">
        <v>2.6</v>
      </c>
      <c r="DQ43" s="14">
        <v>-3</v>
      </c>
      <c r="DR43" s="14">
        <v>0.3</v>
      </c>
      <c r="DS43" s="14">
        <v>0.1</v>
      </c>
      <c r="DT43" s="14">
        <v>0.6</v>
      </c>
      <c r="DU43" s="14">
        <v>0</v>
      </c>
      <c r="DV43" s="14"/>
      <c r="DW43" s="14"/>
      <c r="DX43" s="14">
        <v>-4.5999999999999996</v>
      </c>
      <c r="DY43" s="14">
        <v>0.4</v>
      </c>
      <c r="DZ43" s="14">
        <v>3.3</v>
      </c>
      <c r="EA43" s="14">
        <v>3</v>
      </c>
      <c r="EB43" s="14">
        <v>0.8</v>
      </c>
      <c r="EC43" s="14">
        <v>7.3</v>
      </c>
      <c r="ED43" s="14">
        <v>2.6</v>
      </c>
      <c r="EE43" s="14">
        <v>-7.6</v>
      </c>
      <c r="EF43" s="14">
        <v>-7.7</v>
      </c>
      <c r="EG43" s="14">
        <v>-0.8</v>
      </c>
      <c r="EH43" s="14">
        <v>-0.7</v>
      </c>
      <c r="EI43" s="14">
        <v>-3.85</v>
      </c>
      <c r="EJ43" s="14">
        <v>2.7</v>
      </c>
      <c r="EK43" s="14">
        <v>-0.1</v>
      </c>
      <c r="EL43" s="14">
        <v>2</v>
      </c>
      <c r="EM43" s="14">
        <v>0.2</v>
      </c>
      <c r="EN43" s="14">
        <v>0.2</v>
      </c>
      <c r="EO43" s="14">
        <v>0.2</v>
      </c>
      <c r="EP43" s="14">
        <v>-5.0999999999999996</v>
      </c>
      <c r="EQ43" s="14">
        <v>0.7</v>
      </c>
      <c r="ER43" s="14">
        <v>0.1</v>
      </c>
      <c r="ES43" s="14">
        <v>1</v>
      </c>
      <c r="ET43" s="14">
        <v>-0.16300000000000001</v>
      </c>
      <c r="EU43" s="14">
        <v>9.9779999999999998</v>
      </c>
      <c r="EV43" s="14">
        <v>3.5110000000000001</v>
      </c>
      <c r="EW43" s="14">
        <v>-25.5</v>
      </c>
      <c r="EX43" s="14">
        <v>1.4</v>
      </c>
      <c r="EY43" s="14">
        <v>0.8</v>
      </c>
      <c r="EZ43" s="14">
        <v>0.5</v>
      </c>
      <c r="FA43" s="14">
        <v>1.1000000000000001</v>
      </c>
      <c r="FB43" s="14">
        <v>0.1</v>
      </c>
      <c r="FC43" s="14">
        <v>0.2</v>
      </c>
      <c r="FD43" s="14">
        <v>2.2000000000000002</v>
      </c>
      <c r="FE43" s="14">
        <v>1.9</v>
      </c>
      <c r="FF43" s="14">
        <v>1.9</v>
      </c>
      <c r="FG43" s="14"/>
      <c r="FH43" s="14"/>
      <c r="FI43" s="14"/>
      <c r="FJ43" s="14"/>
      <c r="FK43" s="14">
        <v>1.4</v>
      </c>
      <c r="FL43" s="14"/>
      <c r="FM43" s="14">
        <v>7.44</v>
      </c>
      <c r="FN43" s="14">
        <v>-130.77696</v>
      </c>
      <c r="FO43" s="15"/>
      <c r="FP43" s="14">
        <v>2.8857900000000001</v>
      </c>
      <c r="FQ43" s="14">
        <v>-0.78600000000000003</v>
      </c>
      <c r="FR43" s="14">
        <v>1.2835000000000001</v>
      </c>
      <c r="FS43" s="14">
        <v>1.7</v>
      </c>
      <c r="FT43" s="14">
        <v>0.40386</v>
      </c>
      <c r="FU43" s="14">
        <v>0.14984</v>
      </c>
      <c r="FV43" s="14">
        <v>0</v>
      </c>
      <c r="FW43" s="14">
        <v>1.2</v>
      </c>
      <c r="FX43" s="14">
        <v>6.8369900000000001</v>
      </c>
    </row>
    <row r="44" spans="1:180" ht="24" customHeight="1" x14ac:dyDescent="0.35">
      <c r="A44" s="16" t="s">
        <v>27</v>
      </c>
      <c r="B44" s="16" t="s">
        <v>851</v>
      </c>
      <c r="C44" s="17">
        <v>33.5</v>
      </c>
      <c r="D44" s="17">
        <v>-56.7</v>
      </c>
      <c r="E44" s="17">
        <v>-0.2</v>
      </c>
      <c r="F44" s="17"/>
      <c r="G44" s="17"/>
      <c r="H44" s="17">
        <v>-10.1</v>
      </c>
      <c r="I44" s="17">
        <v>9.8000000000000007</v>
      </c>
      <c r="J44" s="17"/>
      <c r="K44" s="17">
        <v>0</v>
      </c>
      <c r="L44" s="17">
        <v>-36.799999999999997</v>
      </c>
      <c r="M44" s="17">
        <v>-34.200000000000003</v>
      </c>
      <c r="N44" s="17">
        <v>-26.4</v>
      </c>
      <c r="O44" s="17">
        <v>32.299999999999997</v>
      </c>
      <c r="P44" s="17">
        <v>-21.8</v>
      </c>
      <c r="Q44" s="17">
        <v>-26.8</v>
      </c>
      <c r="R44" s="17"/>
      <c r="S44" s="17"/>
      <c r="T44" s="17"/>
      <c r="U44" s="17"/>
      <c r="V44" s="17"/>
      <c r="W44" s="17">
        <v>0.1</v>
      </c>
      <c r="X44" s="17">
        <v>1.6</v>
      </c>
      <c r="Y44" s="17">
        <v>2.4</v>
      </c>
      <c r="Z44" s="17">
        <v>0</v>
      </c>
      <c r="AA44" s="17">
        <v>-3.4</v>
      </c>
      <c r="AB44" s="17"/>
      <c r="AC44" s="17">
        <v>9.8000000000000007</v>
      </c>
      <c r="AD44" s="17"/>
      <c r="AE44" s="17"/>
      <c r="AF44" s="17"/>
      <c r="AG44" s="17"/>
      <c r="AH44" s="17">
        <v>8.3000000000000007</v>
      </c>
      <c r="AI44" s="17">
        <v>4.9000000000000004</v>
      </c>
      <c r="AJ44" s="17"/>
      <c r="AK44" s="17"/>
      <c r="AL44" s="17"/>
      <c r="AM44" s="17">
        <v>-0.7</v>
      </c>
      <c r="AN44" s="17">
        <v>58</v>
      </c>
      <c r="AO44" s="17">
        <v>9.4</v>
      </c>
      <c r="AP44" s="17">
        <v>20.257709999999999</v>
      </c>
      <c r="AQ44" s="17">
        <v>0.75268999999999997</v>
      </c>
      <c r="AR44" s="17">
        <v>-1.3</v>
      </c>
      <c r="AS44" s="17">
        <v>2.7</v>
      </c>
      <c r="AT44" s="17">
        <v>2.8</v>
      </c>
      <c r="AU44" s="17"/>
      <c r="AV44" s="17">
        <v>12</v>
      </c>
      <c r="AW44" s="17">
        <v>0</v>
      </c>
      <c r="AX44" s="17">
        <v>5.4</v>
      </c>
      <c r="AY44" s="17">
        <v>-0.1</v>
      </c>
      <c r="AZ44" s="17">
        <v>0</v>
      </c>
      <c r="BA44" s="17">
        <v>1.1000000000000001</v>
      </c>
      <c r="BB44" s="17">
        <v>0.1</v>
      </c>
      <c r="BC44" s="17">
        <v>1.1000000000000001</v>
      </c>
      <c r="BD44" s="17"/>
      <c r="BE44" s="17"/>
      <c r="BF44" s="17">
        <v>0.7</v>
      </c>
      <c r="BG44" s="17">
        <v>0</v>
      </c>
      <c r="BH44" s="17"/>
      <c r="BI44" s="17">
        <v>0</v>
      </c>
      <c r="BJ44" s="17"/>
      <c r="BK44" s="17"/>
      <c r="BL44" s="17"/>
      <c r="BM44" s="17">
        <v>4.5</v>
      </c>
      <c r="BN44" s="17">
        <v>-34.1</v>
      </c>
      <c r="BO44" s="17">
        <v>-35.299999999999997</v>
      </c>
      <c r="BP44" s="17">
        <v>-26</v>
      </c>
      <c r="BQ44" s="17">
        <v>-14.9</v>
      </c>
      <c r="BR44" s="17">
        <v>0</v>
      </c>
      <c r="BS44" s="17"/>
      <c r="BT44" s="17"/>
      <c r="BU44" s="17"/>
      <c r="BV44" s="17"/>
      <c r="BW44" s="17">
        <v>0</v>
      </c>
      <c r="BX44" s="17"/>
      <c r="BY44" s="17"/>
      <c r="BZ44" s="17">
        <v>-0.1</v>
      </c>
      <c r="CA44" s="17">
        <v>20.015000000000001</v>
      </c>
      <c r="CB44" s="17">
        <v>20.015000000000001</v>
      </c>
      <c r="CC44" s="17">
        <v>0.32200000000000001</v>
      </c>
      <c r="CD44" s="17">
        <v>4.5330000000000004</v>
      </c>
      <c r="CE44" s="17">
        <v>2.04</v>
      </c>
      <c r="CF44" s="17">
        <v>0</v>
      </c>
      <c r="CG44" s="17"/>
      <c r="CH44" s="17"/>
      <c r="CI44" s="17">
        <v>34.509</v>
      </c>
      <c r="CJ44" s="17">
        <v>26.279</v>
      </c>
      <c r="CK44" s="17">
        <v>-38.058999999999997</v>
      </c>
      <c r="CL44" s="17">
        <v>0</v>
      </c>
      <c r="CM44" s="17"/>
      <c r="CN44" s="17"/>
      <c r="CO44" s="17"/>
      <c r="CP44" s="17"/>
      <c r="CQ44" s="17">
        <v>0</v>
      </c>
      <c r="CR44" s="17">
        <v>0</v>
      </c>
      <c r="CS44" s="17"/>
      <c r="CT44" s="17">
        <v>0.1</v>
      </c>
      <c r="CU44" s="17">
        <v>1.2</v>
      </c>
      <c r="CV44" s="17"/>
      <c r="CW44" s="17">
        <v>-4</v>
      </c>
      <c r="CX44" s="17">
        <v>0.5</v>
      </c>
      <c r="CY44" s="17">
        <v>-2.1</v>
      </c>
      <c r="CZ44" s="17"/>
      <c r="DA44" s="17">
        <v>0</v>
      </c>
      <c r="DB44" s="17">
        <v>-0.1</v>
      </c>
      <c r="DC44" s="17">
        <v>-0.9</v>
      </c>
      <c r="DD44" s="17">
        <v>1.7</v>
      </c>
      <c r="DE44" s="17">
        <v>0.42</v>
      </c>
      <c r="DF44" s="17"/>
      <c r="DG44" s="17">
        <v>0</v>
      </c>
      <c r="DH44" s="17">
        <v>1.9</v>
      </c>
      <c r="DI44" s="17">
        <v>0.4</v>
      </c>
      <c r="DJ44" s="17">
        <v>0.4</v>
      </c>
      <c r="DK44" s="17">
        <v>0.2</v>
      </c>
      <c r="DL44" s="17">
        <v>0.6</v>
      </c>
      <c r="DM44" s="17"/>
      <c r="DN44" s="17">
        <v>0.1</v>
      </c>
      <c r="DO44" s="17">
        <v>0.1</v>
      </c>
      <c r="DP44" s="17">
        <v>3.2</v>
      </c>
      <c r="DQ44" s="17">
        <v>-0.2</v>
      </c>
      <c r="DR44" s="17">
        <v>0.8</v>
      </c>
      <c r="DS44" s="17">
        <v>0.2</v>
      </c>
      <c r="DT44" s="17">
        <v>0.6</v>
      </c>
      <c r="DU44" s="17">
        <v>0</v>
      </c>
      <c r="DV44" s="17"/>
      <c r="DW44" s="17"/>
      <c r="DX44" s="17">
        <v>-4.5999999999999996</v>
      </c>
      <c r="DY44" s="17">
        <v>0.2</v>
      </c>
      <c r="DZ44" s="17">
        <v>3.2</v>
      </c>
      <c r="EA44" s="17">
        <v>3</v>
      </c>
      <c r="EB44" s="17">
        <v>0.8</v>
      </c>
      <c r="EC44" s="17">
        <v>3.2</v>
      </c>
      <c r="ED44" s="17">
        <v>2</v>
      </c>
      <c r="EE44" s="17">
        <v>-2</v>
      </c>
      <c r="EF44" s="17">
        <v>-5.5</v>
      </c>
      <c r="EG44" s="17">
        <v>0.1</v>
      </c>
      <c r="EH44" s="17">
        <v>-0.5</v>
      </c>
      <c r="EI44" s="17">
        <v>-3.74</v>
      </c>
      <c r="EJ44" s="17">
        <v>2.6</v>
      </c>
      <c r="EK44" s="17">
        <v>-0.1</v>
      </c>
      <c r="EL44" s="17">
        <v>1.8</v>
      </c>
      <c r="EM44" s="17">
        <v>0.2</v>
      </c>
      <c r="EN44" s="17">
        <v>0.2</v>
      </c>
      <c r="EO44" s="17">
        <v>0.2</v>
      </c>
      <c r="EP44" s="17">
        <v>-5</v>
      </c>
      <c r="EQ44" s="17">
        <v>1</v>
      </c>
      <c r="ER44" s="17">
        <v>0.2</v>
      </c>
      <c r="ES44" s="17">
        <v>2.1</v>
      </c>
      <c r="ET44" s="17">
        <v>-0.158</v>
      </c>
      <c r="EU44" s="17">
        <v>13.702999999999999</v>
      </c>
      <c r="EV44" s="17">
        <v>8.0760000000000005</v>
      </c>
      <c r="EW44" s="17">
        <v>-11.8</v>
      </c>
      <c r="EX44" s="17">
        <v>1.4</v>
      </c>
      <c r="EY44" s="17">
        <v>0.8</v>
      </c>
      <c r="EZ44" s="17">
        <v>0.5</v>
      </c>
      <c r="FA44" s="17">
        <v>1.1000000000000001</v>
      </c>
      <c r="FB44" s="17">
        <v>0.3</v>
      </c>
      <c r="FC44" s="17">
        <v>0.2</v>
      </c>
      <c r="FD44" s="17">
        <v>2.2000000000000002</v>
      </c>
      <c r="FE44" s="17">
        <v>1.9</v>
      </c>
      <c r="FF44" s="17">
        <v>2</v>
      </c>
      <c r="FG44" s="17"/>
      <c r="FH44" s="17"/>
      <c r="FI44" s="17"/>
      <c r="FJ44" s="17"/>
      <c r="FK44" s="17">
        <v>1.9</v>
      </c>
      <c r="FL44" s="17"/>
      <c r="FM44" s="17">
        <v>8.1</v>
      </c>
      <c r="FN44" s="17">
        <v>-3.0346000000000002</v>
      </c>
      <c r="FO44" s="15"/>
      <c r="FP44" s="17">
        <v>2.7644799999999998</v>
      </c>
      <c r="FQ44" s="17">
        <v>-0.20799999999999999</v>
      </c>
      <c r="FR44" s="17">
        <v>1.5805</v>
      </c>
      <c r="FS44" s="17">
        <v>1.7</v>
      </c>
      <c r="FT44" s="17">
        <v>0.41192000000000001</v>
      </c>
      <c r="FU44" s="17">
        <v>0.14519000000000001</v>
      </c>
      <c r="FV44" s="17">
        <v>0.1</v>
      </c>
      <c r="FW44" s="17">
        <v>1.1000000000000001</v>
      </c>
      <c r="FX44" s="17">
        <v>7.5940899999999996</v>
      </c>
    </row>
    <row r="45" spans="1:180" ht="24" customHeight="1" x14ac:dyDescent="0.35">
      <c r="A45" s="16" t="s">
        <v>27</v>
      </c>
      <c r="B45" s="16" t="s">
        <v>852</v>
      </c>
      <c r="C45" s="17">
        <v>32.9</v>
      </c>
      <c r="D45" s="17">
        <v>-6</v>
      </c>
      <c r="E45" s="17">
        <v>-0.2</v>
      </c>
      <c r="F45" s="17"/>
      <c r="G45" s="17"/>
      <c r="H45" s="17">
        <v>-10.6</v>
      </c>
      <c r="I45" s="17">
        <v>6.7</v>
      </c>
      <c r="J45" s="17"/>
      <c r="K45" s="17">
        <v>0</v>
      </c>
      <c r="L45" s="17">
        <v>-39.4</v>
      </c>
      <c r="M45" s="17">
        <v>-34.299999999999997</v>
      </c>
      <c r="N45" s="17">
        <v>-26.7</v>
      </c>
      <c r="O45" s="17">
        <v>28.3</v>
      </c>
      <c r="P45" s="17">
        <v>-16.7</v>
      </c>
      <c r="Q45" s="17">
        <v>-21.9</v>
      </c>
      <c r="R45" s="17"/>
      <c r="S45" s="17"/>
      <c r="T45" s="17"/>
      <c r="U45" s="17"/>
      <c r="V45" s="17"/>
      <c r="W45" s="17">
        <v>2.2999999999999998</v>
      </c>
      <c r="X45" s="17">
        <v>1.2</v>
      </c>
      <c r="Y45" s="17">
        <v>3</v>
      </c>
      <c r="Z45" s="17">
        <v>0</v>
      </c>
      <c r="AA45" s="17">
        <v>-3.4</v>
      </c>
      <c r="AB45" s="17"/>
      <c r="AC45" s="17">
        <v>10.3</v>
      </c>
      <c r="AD45" s="17"/>
      <c r="AE45" s="17"/>
      <c r="AF45" s="17"/>
      <c r="AG45" s="17"/>
      <c r="AH45" s="17">
        <v>8.8000000000000007</v>
      </c>
      <c r="AI45" s="17">
        <v>5</v>
      </c>
      <c r="AJ45" s="17"/>
      <c r="AK45" s="17"/>
      <c r="AL45" s="17"/>
      <c r="AM45" s="17">
        <v>-0.7</v>
      </c>
      <c r="AN45" s="17">
        <v>56.5</v>
      </c>
      <c r="AO45" s="17">
        <v>9.8000000000000007</v>
      </c>
      <c r="AP45" s="17">
        <v>19.2987</v>
      </c>
      <c r="AQ45" s="17">
        <v>0.38505</v>
      </c>
      <c r="AR45" s="17">
        <v>-1.5</v>
      </c>
      <c r="AS45" s="17">
        <v>2.7</v>
      </c>
      <c r="AT45" s="17">
        <v>1.4</v>
      </c>
      <c r="AU45" s="17"/>
      <c r="AV45" s="17">
        <v>19.600000000000001</v>
      </c>
      <c r="AW45" s="17">
        <v>0</v>
      </c>
      <c r="AX45" s="17">
        <v>5.9</v>
      </c>
      <c r="AY45" s="17">
        <v>-0.3</v>
      </c>
      <c r="AZ45" s="17">
        <v>0</v>
      </c>
      <c r="BA45" s="17">
        <v>1</v>
      </c>
      <c r="BB45" s="17">
        <v>0.1</v>
      </c>
      <c r="BC45" s="17">
        <v>2.2999999999999998</v>
      </c>
      <c r="BD45" s="17"/>
      <c r="BE45" s="17"/>
      <c r="BF45" s="17">
        <v>1.1000000000000001</v>
      </c>
      <c r="BG45" s="17">
        <v>0</v>
      </c>
      <c r="BH45" s="17"/>
      <c r="BI45" s="17">
        <v>-1</v>
      </c>
      <c r="BJ45" s="17"/>
      <c r="BK45" s="17"/>
      <c r="BL45" s="17"/>
      <c r="BM45" s="17">
        <v>7.3</v>
      </c>
      <c r="BN45" s="17">
        <v>-33.299999999999997</v>
      </c>
      <c r="BO45" s="17">
        <v>-34.5</v>
      </c>
      <c r="BP45" s="17">
        <v>-25.2</v>
      </c>
      <c r="BQ45" s="17">
        <v>-13.2</v>
      </c>
      <c r="BR45" s="17">
        <v>0</v>
      </c>
      <c r="BS45" s="17"/>
      <c r="BT45" s="17"/>
      <c r="BU45" s="17"/>
      <c r="BV45" s="17"/>
      <c r="BW45" s="17">
        <v>0</v>
      </c>
      <c r="BX45" s="17"/>
      <c r="BY45" s="17"/>
      <c r="BZ45" s="17">
        <v>-0.2</v>
      </c>
      <c r="CA45" s="17">
        <v>19.670999999999999</v>
      </c>
      <c r="CB45" s="17">
        <v>19.670999999999999</v>
      </c>
      <c r="CC45" s="17">
        <v>0.23300000000000001</v>
      </c>
      <c r="CD45" s="17">
        <v>4.3739999999999997</v>
      </c>
      <c r="CE45" s="17">
        <v>1.8520000000000001</v>
      </c>
      <c r="CF45" s="17">
        <v>0</v>
      </c>
      <c r="CG45" s="17"/>
      <c r="CH45" s="17"/>
      <c r="CI45" s="17">
        <v>38.92</v>
      </c>
      <c r="CJ45" s="17">
        <v>30.68</v>
      </c>
      <c r="CK45" s="17">
        <v>-32.158000000000001</v>
      </c>
      <c r="CL45" s="17">
        <v>-15.394</v>
      </c>
      <c r="CM45" s="17"/>
      <c r="CN45" s="17"/>
      <c r="CO45" s="17"/>
      <c r="CP45" s="17"/>
      <c r="CQ45" s="17">
        <v>-0.2</v>
      </c>
      <c r="CR45" s="17">
        <v>0</v>
      </c>
      <c r="CS45" s="17"/>
      <c r="CT45" s="17">
        <v>0</v>
      </c>
      <c r="CU45" s="17">
        <v>1.2</v>
      </c>
      <c r="CV45" s="17"/>
      <c r="CW45" s="17">
        <v>-4.5999999999999996</v>
      </c>
      <c r="CX45" s="17">
        <v>0.1</v>
      </c>
      <c r="CY45" s="17">
        <v>0</v>
      </c>
      <c r="CZ45" s="17"/>
      <c r="DA45" s="17">
        <v>0.1</v>
      </c>
      <c r="DB45" s="17">
        <v>-0.1</v>
      </c>
      <c r="DC45" s="17">
        <v>-1.1000000000000001</v>
      </c>
      <c r="DD45" s="17">
        <v>-0.2</v>
      </c>
      <c r="DE45" s="17">
        <v>-0.03</v>
      </c>
      <c r="DF45" s="17"/>
      <c r="DG45" s="17">
        <v>0.2</v>
      </c>
      <c r="DH45" s="17">
        <v>1.8</v>
      </c>
      <c r="DI45" s="17">
        <v>0.2</v>
      </c>
      <c r="DJ45" s="17">
        <v>0.2</v>
      </c>
      <c r="DK45" s="17">
        <v>0.3</v>
      </c>
      <c r="DL45" s="17">
        <v>0.6</v>
      </c>
      <c r="DM45" s="17"/>
      <c r="DN45" s="17">
        <v>0</v>
      </c>
      <c r="DO45" s="17">
        <v>0.1</v>
      </c>
      <c r="DP45" s="17">
        <v>4.4000000000000004</v>
      </c>
      <c r="DQ45" s="17">
        <v>3</v>
      </c>
      <c r="DR45" s="17">
        <v>0.2</v>
      </c>
      <c r="DS45" s="17">
        <v>0</v>
      </c>
      <c r="DT45" s="17">
        <v>0.6</v>
      </c>
      <c r="DU45" s="17">
        <v>0</v>
      </c>
      <c r="DV45" s="17"/>
      <c r="DW45" s="17"/>
      <c r="DX45" s="17">
        <v>-4.5999999999999996</v>
      </c>
      <c r="DY45" s="17">
        <v>0.5</v>
      </c>
      <c r="DZ45" s="17">
        <v>3.2</v>
      </c>
      <c r="EA45" s="17">
        <v>3</v>
      </c>
      <c r="EB45" s="17">
        <v>0.8</v>
      </c>
      <c r="EC45" s="17">
        <v>10.3</v>
      </c>
      <c r="ED45" s="17">
        <v>0.5</v>
      </c>
      <c r="EE45" s="17">
        <v>-4.7</v>
      </c>
      <c r="EF45" s="17">
        <v>-4.2</v>
      </c>
      <c r="EG45" s="17">
        <v>-0.3</v>
      </c>
      <c r="EH45" s="17">
        <v>-0.2</v>
      </c>
      <c r="EI45" s="17">
        <v>-3.47</v>
      </c>
      <c r="EJ45" s="17">
        <v>2.6</v>
      </c>
      <c r="EK45" s="17">
        <v>-0.1</v>
      </c>
      <c r="EL45" s="17">
        <v>2</v>
      </c>
      <c r="EM45" s="17">
        <v>0.2</v>
      </c>
      <c r="EN45" s="17">
        <v>0.2</v>
      </c>
      <c r="EO45" s="17">
        <v>0.2</v>
      </c>
      <c r="EP45" s="17">
        <v>0</v>
      </c>
      <c r="EQ45" s="17">
        <v>0.9</v>
      </c>
      <c r="ER45" s="17">
        <v>0.3</v>
      </c>
      <c r="ES45" s="17">
        <v>2.1</v>
      </c>
      <c r="ET45" s="17">
        <v>-0.153</v>
      </c>
      <c r="EU45" s="17">
        <v>17.925000000000001</v>
      </c>
      <c r="EV45" s="17">
        <v>13.135</v>
      </c>
      <c r="EW45" s="17">
        <v>1.4</v>
      </c>
      <c r="EX45" s="17">
        <v>1.4</v>
      </c>
      <c r="EY45" s="17">
        <v>0.8</v>
      </c>
      <c r="EZ45" s="17">
        <v>0.5</v>
      </c>
      <c r="FA45" s="17">
        <v>1.1000000000000001</v>
      </c>
      <c r="FB45" s="17">
        <v>0.3</v>
      </c>
      <c r="FC45" s="17">
        <v>0.2</v>
      </c>
      <c r="FD45" s="17">
        <v>2</v>
      </c>
      <c r="FE45" s="17">
        <v>1.7</v>
      </c>
      <c r="FF45" s="17">
        <v>2</v>
      </c>
      <c r="FG45" s="17"/>
      <c r="FH45" s="17"/>
      <c r="FI45" s="17"/>
      <c r="FJ45" s="17"/>
      <c r="FK45" s="17">
        <v>2.4</v>
      </c>
      <c r="FL45" s="17"/>
      <c r="FM45" s="17">
        <v>7.4</v>
      </c>
      <c r="FN45" s="17">
        <v>92.739750000000001</v>
      </c>
      <c r="FO45" s="15"/>
      <c r="FP45" s="17">
        <v>2.6817899999999999</v>
      </c>
      <c r="FQ45" s="17">
        <v>-0.755</v>
      </c>
      <c r="FR45" s="17">
        <v>1.284</v>
      </c>
      <c r="FS45" s="17">
        <v>1.8</v>
      </c>
      <c r="FT45" s="17">
        <v>0.28673999999999999</v>
      </c>
      <c r="FU45" s="17">
        <v>0.17868000000000001</v>
      </c>
      <c r="FV45" s="17">
        <v>0</v>
      </c>
      <c r="FW45" s="17">
        <v>1.4</v>
      </c>
      <c r="FX45" s="17">
        <v>6.8762100000000004</v>
      </c>
    </row>
    <row r="46" spans="1:180" ht="24" customHeight="1" x14ac:dyDescent="0.35">
      <c r="A46" s="16" t="s">
        <v>27</v>
      </c>
      <c r="B46" s="16" t="s">
        <v>853</v>
      </c>
      <c r="C46" s="17">
        <v>32.9</v>
      </c>
      <c r="D46" s="17">
        <v>12.1</v>
      </c>
      <c r="E46" s="17">
        <v>-0.2</v>
      </c>
      <c r="F46" s="17"/>
      <c r="G46" s="17"/>
      <c r="H46" s="17">
        <v>-10.9</v>
      </c>
      <c r="I46" s="17">
        <v>13.8</v>
      </c>
      <c r="J46" s="17"/>
      <c r="K46" s="17">
        <v>0</v>
      </c>
      <c r="L46" s="17">
        <v>-35.700000000000003</v>
      </c>
      <c r="M46" s="17">
        <v>-29.5</v>
      </c>
      <c r="N46" s="17">
        <v>-22.5</v>
      </c>
      <c r="O46" s="17">
        <v>30.9</v>
      </c>
      <c r="P46" s="17">
        <v>-14.2</v>
      </c>
      <c r="Q46" s="17">
        <v>-21.3</v>
      </c>
      <c r="R46" s="17"/>
      <c r="S46" s="17"/>
      <c r="T46" s="17"/>
      <c r="U46" s="17"/>
      <c r="V46" s="17"/>
      <c r="W46" s="17">
        <v>6.5</v>
      </c>
      <c r="X46" s="17">
        <v>0.5</v>
      </c>
      <c r="Y46" s="17">
        <v>1.1000000000000001</v>
      </c>
      <c r="Z46" s="17">
        <v>2.2000000000000002</v>
      </c>
      <c r="AA46" s="17">
        <v>-3.4</v>
      </c>
      <c r="AB46" s="17"/>
      <c r="AC46" s="17">
        <v>12.8</v>
      </c>
      <c r="AD46" s="17"/>
      <c r="AE46" s="17"/>
      <c r="AF46" s="17"/>
      <c r="AG46" s="17"/>
      <c r="AH46" s="17">
        <v>10.6</v>
      </c>
      <c r="AI46" s="17">
        <v>-1.6</v>
      </c>
      <c r="AJ46" s="17"/>
      <c r="AK46" s="17"/>
      <c r="AL46" s="17"/>
      <c r="AM46" s="17">
        <v>-0.7</v>
      </c>
      <c r="AN46" s="17">
        <v>45.6</v>
      </c>
      <c r="AO46" s="17">
        <v>9.9</v>
      </c>
      <c r="AP46" s="17">
        <v>19.03031</v>
      </c>
      <c r="AQ46" s="17">
        <v>6.13E-2</v>
      </c>
      <c r="AR46" s="17">
        <v>-1</v>
      </c>
      <c r="AS46" s="17">
        <v>2.7</v>
      </c>
      <c r="AT46" s="17">
        <v>1.2</v>
      </c>
      <c r="AU46" s="17"/>
      <c r="AV46" s="17">
        <v>21.8</v>
      </c>
      <c r="AW46" s="17">
        <v>0</v>
      </c>
      <c r="AX46" s="17">
        <v>6.8</v>
      </c>
      <c r="AY46" s="17">
        <v>1.7</v>
      </c>
      <c r="AZ46" s="17">
        <v>0</v>
      </c>
      <c r="BA46" s="17">
        <v>1.1000000000000001</v>
      </c>
      <c r="BB46" s="17">
        <v>0.2</v>
      </c>
      <c r="BC46" s="17">
        <v>4.4000000000000004</v>
      </c>
      <c r="BD46" s="17"/>
      <c r="BE46" s="17"/>
      <c r="BF46" s="17">
        <v>2.1</v>
      </c>
      <c r="BG46" s="17">
        <v>-1</v>
      </c>
      <c r="BH46" s="17"/>
      <c r="BI46" s="17">
        <v>-0.8</v>
      </c>
      <c r="BJ46" s="17"/>
      <c r="BK46" s="17"/>
      <c r="BL46" s="17"/>
      <c r="BM46" s="17">
        <v>9.5</v>
      </c>
      <c r="BN46" s="17">
        <v>-21.1</v>
      </c>
      <c r="BO46" s="17">
        <v>-22.5</v>
      </c>
      <c r="BP46" s="17">
        <v>-13</v>
      </c>
      <c r="BQ46" s="17">
        <v>2.9</v>
      </c>
      <c r="BR46" s="17">
        <v>6.71</v>
      </c>
      <c r="BS46" s="17"/>
      <c r="BT46" s="17"/>
      <c r="BU46" s="17"/>
      <c r="BV46" s="17"/>
      <c r="BW46" s="17">
        <v>0</v>
      </c>
      <c r="BX46" s="17"/>
      <c r="BY46" s="17"/>
      <c r="BZ46" s="17">
        <v>-0.2</v>
      </c>
      <c r="CA46" s="17">
        <v>19.173999999999999</v>
      </c>
      <c r="CB46" s="17">
        <v>19.173999999999999</v>
      </c>
      <c r="CC46" s="17">
        <v>-0.26</v>
      </c>
      <c r="CD46" s="17">
        <v>4.7009999999999996</v>
      </c>
      <c r="CE46" s="17">
        <v>1.925</v>
      </c>
      <c r="CF46" s="17">
        <v>0</v>
      </c>
      <c r="CG46" s="17"/>
      <c r="CH46" s="17"/>
      <c r="CI46" s="17">
        <v>42.637</v>
      </c>
      <c r="CJ46" s="17">
        <v>34.750999999999998</v>
      </c>
      <c r="CK46" s="17">
        <v>-29.832000000000001</v>
      </c>
      <c r="CL46" s="17">
        <v>-5.1870000000000003</v>
      </c>
      <c r="CM46" s="17"/>
      <c r="CN46" s="17"/>
      <c r="CO46" s="17"/>
      <c r="CP46" s="17"/>
      <c r="CQ46" s="17">
        <v>3.2</v>
      </c>
      <c r="CR46" s="17">
        <v>0</v>
      </c>
      <c r="CS46" s="17"/>
      <c r="CT46" s="17">
        <v>0.3</v>
      </c>
      <c r="CU46" s="17">
        <v>1.2</v>
      </c>
      <c r="CV46" s="17"/>
      <c r="CW46" s="17">
        <v>-4.7</v>
      </c>
      <c r="CX46" s="17">
        <v>0</v>
      </c>
      <c r="CY46" s="17">
        <v>0</v>
      </c>
      <c r="CZ46" s="17"/>
      <c r="DA46" s="17">
        <v>-0.1</v>
      </c>
      <c r="DB46" s="17">
        <v>-0.1</v>
      </c>
      <c r="DC46" s="17">
        <v>-1</v>
      </c>
      <c r="DD46" s="17">
        <v>0</v>
      </c>
      <c r="DE46" s="17">
        <v>-0.03</v>
      </c>
      <c r="DF46" s="17"/>
      <c r="DG46" s="17">
        <v>0.2</v>
      </c>
      <c r="DH46" s="17">
        <v>1.9</v>
      </c>
      <c r="DI46" s="17">
        <v>0.2</v>
      </c>
      <c r="DJ46" s="17">
        <v>-0.2</v>
      </c>
      <c r="DK46" s="17">
        <v>0.3</v>
      </c>
      <c r="DL46" s="17">
        <v>0.6</v>
      </c>
      <c r="DM46" s="17"/>
      <c r="DN46" s="17">
        <v>0</v>
      </c>
      <c r="DO46" s="17">
        <v>0.2</v>
      </c>
      <c r="DP46" s="17">
        <v>5.3</v>
      </c>
      <c r="DQ46" s="17">
        <v>5.8</v>
      </c>
      <c r="DR46" s="17">
        <v>0.2</v>
      </c>
      <c r="DS46" s="17">
        <v>0.1</v>
      </c>
      <c r="DT46" s="17">
        <v>0.6</v>
      </c>
      <c r="DU46" s="17">
        <v>0.1</v>
      </c>
      <c r="DV46" s="17"/>
      <c r="DW46" s="17"/>
      <c r="DX46" s="17">
        <v>-4.8</v>
      </c>
      <c r="DY46" s="17">
        <v>0.1</v>
      </c>
      <c r="DZ46" s="17">
        <v>3.2</v>
      </c>
      <c r="EA46" s="17">
        <v>3</v>
      </c>
      <c r="EB46" s="17">
        <v>0.8</v>
      </c>
      <c r="EC46" s="17">
        <v>0</v>
      </c>
      <c r="ED46" s="17">
        <v>0</v>
      </c>
      <c r="EE46" s="17">
        <v>-1.2</v>
      </c>
      <c r="EF46" s="17">
        <v>-2.2000000000000002</v>
      </c>
      <c r="EG46" s="17">
        <v>-0.2</v>
      </c>
      <c r="EH46" s="17">
        <v>-0.2</v>
      </c>
      <c r="EI46" s="17">
        <v>-2.41</v>
      </c>
      <c r="EJ46" s="17">
        <v>2.6</v>
      </c>
      <c r="EK46" s="17">
        <v>-0.1</v>
      </c>
      <c r="EL46" s="17">
        <v>1.9</v>
      </c>
      <c r="EM46" s="17">
        <v>0.2</v>
      </c>
      <c r="EN46" s="17">
        <v>0.2</v>
      </c>
      <c r="EO46" s="17">
        <v>0.2</v>
      </c>
      <c r="EP46" s="17">
        <v>0</v>
      </c>
      <c r="EQ46" s="17">
        <v>0</v>
      </c>
      <c r="ER46" s="17">
        <v>0.4</v>
      </c>
      <c r="ES46" s="17">
        <v>0</v>
      </c>
      <c r="ET46" s="17">
        <v>-0.13400000000000001</v>
      </c>
      <c r="EU46" s="17">
        <v>17.288</v>
      </c>
      <c r="EV46" s="17">
        <v>12.15</v>
      </c>
      <c r="EW46" s="17">
        <v>0</v>
      </c>
      <c r="EX46" s="17">
        <v>1.5</v>
      </c>
      <c r="EY46" s="17">
        <v>0.8</v>
      </c>
      <c r="EZ46" s="17">
        <v>0.5</v>
      </c>
      <c r="FA46" s="17">
        <v>1.2</v>
      </c>
      <c r="FB46" s="17">
        <v>0.3</v>
      </c>
      <c r="FC46" s="17">
        <v>0.2</v>
      </c>
      <c r="FD46" s="17">
        <v>1.8</v>
      </c>
      <c r="FE46" s="17">
        <v>1.5</v>
      </c>
      <c r="FF46" s="17">
        <v>2.1</v>
      </c>
      <c r="FG46" s="17"/>
      <c r="FH46" s="17"/>
      <c r="FI46" s="17"/>
      <c r="FJ46" s="17"/>
      <c r="FK46" s="17">
        <v>2.7</v>
      </c>
      <c r="FL46" s="17"/>
      <c r="FM46" s="17">
        <v>7.18</v>
      </c>
      <c r="FN46" s="17">
        <v>211.22861</v>
      </c>
      <c r="FO46" s="15"/>
      <c r="FP46" s="17">
        <v>3.1337999999999999</v>
      </c>
      <c r="FQ46" s="17">
        <v>-0.46700000000000003</v>
      </c>
      <c r="FR46" s="17">
        <v>1.5874999999999999</v>
      </c>
      <c r="FS46" s="17">
        <v>1.6</v>
      </c>
      <c r="FT46" s="17">
        <v>0.35089999999999999</v>
      </c>
      <c r="FU46" s="17">
        <v>0.12867999999999999</v>
      </c>
      <c r="FV46" s="17">
        <v>-0.1</v>
      </c>
      <c r="FW46" s="17">
        <v>1.3</v>
      </c>
      <c r="FX46" s="17">
        <v>7.5338799999999999</v>
      </c>
    </row>
    <row r="47" spans="1:180" ht="24" customHeight="1" x14ac:dyDescent="0.35">
      <c r="A47" s="16" t="s">
        <v>27</v>
      </c>
      <c r="B47" s="16" t="s">
        <v>854</v>
      </c>
      <c r="C47" s="17">
        <v>36.5</v>
      </c>
      <c r="D47" s="17">
        <v>24.4</v>
      </c>
      <c r="E47" s="17">
        <v>-0.2</v>
      </c>
      <c r="F47" s="17"/>
      <c r="G47" s="17"/>
      <c r="H47" s="17">
        <v>-6.4</v>
      </c>
      <c r="I47" s="17">
        <v>19.600000000000001</v>
      </c>
      <c r="J47" s="17"/>
      <c r="K47" s="17">
        <v>0</v>
      </c>
      <c r="L47" s="17">
        <v>-25.1</v>
      </c>
      <c r="M47" s="17">
        <v>-25.3</v>
      </c>
      <c r="N47" s="17">
        <v>-17.100000000000001</v>
      </c>
      <c r="O47" s="17">
        <v>43.5</v>
      </c>
      <c r="P47" s="17">
        <v>-7.3</v>
      </c>
      <c r="Q47" s="17">
        <v>-16.5</v>
      </c>
      <c r="R47" s="17"/>
      <c r="S47" s="17"/>
      <c r="T47" s="17"/>
      <c r="U47" s="17"/>
      <c r="V47" s="17"/>
      <c r="W47" s="17">
        <v>5</v>
      </c>
      <c r="X47" s="17">
        <v>0.2</v>
      </c>
      <c r="Y47" s="17">
        <v>0.7</v>
      </c>
      <c r="Z47" s="17">
        <v>2</v>
      </c>
      <c r="AA47" s="17">
        <v>-3.4</v>
      </c>
      <c r="AB47" s="17"/>
      <c r="AC47" s="17">
        <v>13.8</v>
      </c>
      <c r="AD47" s="17"/>
      <c r="AE47" s="17"/>
      <c r="AF47" s="17"/>
      <c r="AG47" s="17"/>
      <c r="AH47" s="17">
        <v>11.2</v>
      </c>
      <c r="AI47" s="17">
        <v>4.9000000000000004</v>
      </c>
      <c r="AJ47" s="17"/>
      <c r="AK47" s="17"/>
      <c r="AL47" s="17"/>
      <c r="AM47" s="17">
        <v>-0.3</v>
      </c>
      <c r="AN47" s="17">
        <v>61.5</v>
      </c>
      <c r="AO47" s="17">
        <v>10.5</v>
      </c>
      <c r="AP47" s="17">
        <v>18.87818</v>
      </c>
      <c r="AQ47" s="17">
        <v>0.11235000000000001</v>
      </c>
      <c r="AR47" s="17">
        <v>-0.9</v>
      </c>
      <c r="AS47" s="17">
        <v>2.7</v>
      </c>
      <c r="AT47" s="17">
        <v>1.7</v>
      </c>
      <c r="AU47" s="17"/>
      <c r="AV47" s="17">
        <v>33</v>
      </c>
      <c r="AW47" s="17">
        <v>16.100000000000001</v>
      </c>
      <c r="AX47" s="17">
        <v>8.9</v>
      </c>
      <c r="AY47" s="17">
        <v>0.6</v>
      </c>
      <c r="AZ47" s="17">
        <v>0</v>
      </c>
      <c r="BA47" s="17">
        <v>1</v>
      </c>
      <c r="BB47" s="17">
        <v>0.4</v>
      </c>
      <c r="BC47" s="17">
        <v>0.2</v>
      </c>
      <c r="BD47" s="17"/>
      <c r="BE47" s="17"/>
      <c r="BF47" s="17">
        <v>6.8</v>
      </c>
      <c r="BG47" s="17">
        <v>-2.2000000000000002</v>
      </c>
      <c r="BH47" s="17"/>
      <c r="BI47" s="17">
        <v>-0.3</v>
      </c>
      <c r="BJ47" s="17"/>
      <c r="BK47" s="17"/>
      <c r="BL47" s="17"/>
      <c r="BM47" s="17">
        <v>6.4</v>
      </c>
      <c r="BN47" s="17">
        <v>-13.4</v>
      </c>
      <c r="BO47" s="17">
        <v>-14.9</v>
      </c>
      <c r="BP47" s="17">
        <v>-1.8</v>
      </c>
      <c r="BQ47" s="17">
        <v>14.1</v>
      </c>
      <c r="BR47" s="17">
        <v>11.49</v>
      </c>
      <c r="BS47" s="17"/>
      <c r="BT47" s="17"/>
      <c r="BU47" s="17"/>
      <c r="BV47" s="17"/>
      <c r="BW47" s="17">
        <v>0</v>
      </c>
      <c r="BX47" s="17"/>
      <c r="BY47" s="17"/>
      <c r="BZ47" s="17">
        <v>-0.2</v>
      </c>
      <c r="CA47" s="17">
        <v>19.701000000000001</v>
      </c>
      <c r="CB47" s="17">
        <v>19.701000000000001</v>
      </c>
      <c r="CC47" s="17">
        <v>6.2409999999999997</v>
      </c>
      <c r="CD47" s="17">
        <v>4.6520000000000001</v>
      </c>
      <c r="CE47" s="17">
        <v>2.089</v>
      </c>
      <c r="CF47" s="17">
        <v>-5.0090000000000003</v>
      </c>
      <c r="CG47" s="17"/>
      <c r="CH47" s="17"/>
      <c r="CI47" s="17">
        <v>57.54</v>
      </c>
      <c r="CJ47" s="17">
        <v>49.427999999999997</v>
      </c>
      <c r="CK47" s="17">
        <v>-7.65</v>
      </c>
      <c r="CL47" s="17">
        <v>6.5170000000000003</v>
      </c>
      <c r="CM47" s="17"/>
      <c r="CN47" s="17"/>
      <c r="CO47" s="17"/>
      <c r="CP47" s="17"/>
      <c r="CQ47" s="17">
        <v>22.2</v>
      </c>
      <c r="CR47" s="17">
        <v>0</v>
      </c>
      <c r="CS47" s="17"/>
      <c r="CT47" s="17">
        <v>0.4</v>
      </c>
      <c r="CU47" s="17">
        <v>1.4</v>
      </c>
      <c r="CV47" s="17"/>
      <c r="CW47" s="17">
        <v>-4.7</v>
      </c>
      <c r="CX47" s="17">
        <v>0</v>
      </c>
      <c r="CY47" s="17">
        <v>-1.7</v>
      </c>
      <c r="CZ47" s="17"/>
      <c r="DA47" s="17">
        <v>0.1</v>
      </c>
      <c r="DB47" s="17">
        <v>0.1</v>
      </c>
      <c r="DC47" s="17">
        <v>-0.9</v>
      </c>
      <c r="DD47" s="17">
        <v>-0.1</v>
      </c>
      <c r="DE47" s="17">
        <v>-0.08</v>
      </c>
      <c r="DF47" s="17"/>
      <c r="DG47" s="17">
        <v>0.2</v>
      </c>
      <c r="DH47" s="17">
        <v>1.9</v>
      </c>
      <c r="DI47" s="17">
        <v>0.2</v>
      </c>
      <c r="DJ47" s="17">
        <v>1.5</v>
      </c>
      <c r="DK47" s="17">
        <v>0.3</v>
      </c>
      <c r="DL47" s="17">
        <v>0.6</v>
      </c>
      <c r="DM47" s="17"/>
      <c r="DN47" s="17">
        <v>0</v>
      </c>
      <c r="DO47" s="17">
        <v>0.1</v>
      </c>
      <c r="DP47" s="17">
        <v>5.2</v>
      </c>
      <c r="DQ47" s="17">
        <v>5.8</v>
      </c>
      <c r="DR47" s="17">
        <v>0</v>
      </c>
      <c r="DS47" s="17">
        <v>0</v>
      </c>
      <c r="DT47" s="17">
        <v>0.4</v>
      </c>
      <c r="DU47" s="17">
        <v>0</v>
      </c>
      <c r="DV47" s="17"/>
      <c r="DW47" s="17"/>
      <c r="DX47" s="17">
        <v>-4.5999999999999996</v>
      </c>
      <c r="DY47" s="17">
        <v>0.4</v>
      </c>
      <c r="DZ47" s="17">
        <v>3.2</v>
      </c>
      <c r="EA47" s="17">
        <v>3</v>
      </c>
      <c r="EB47" s="17">
        <v>0.8</v>
      </c>
      <c r="EC47" s="17">
        <v>0</v>
      </c>
      <c r="ED47" s="17">
        <v>0.2</v>
      </c>
      <c r="EE47" s="17">
        <v>-6</v>
      </c>
      <c r="EF47" s="17">
        <v>-0.1</v>
      </c>
      <c r="EG47" s="17">
        <v>-0.6</v>
      </c>
      <c r="EH47" s="17">
        <v>0.2</v>
      </c>
      <c r="EI47" s="17">
        <v>-2.0499999999999998</v>
      </c>
      <c r="EJ47" s="17">
        <v>2.6</v>
      </c>
      <c r="EK47" s="17">
        <v>-0.1</v>
      </c>
      <c r="EL47" s="17">
        <v>1.8</v>
      </c>
      <c r="EM47" s="17">
        <v>0.2</v>
      </c>
      <c r="EN47" s="17">
        <v>0.2</v>
      </c>
      <c r="EO47" s="17">
        <v>0.2</v>
      </c>
      <c r="EP47" s="17">
        <v>-4.3</v>
      </c>
      <c r="EQ47" s="17">
        <v>0</v>
      </c>
      <c r="ER47" s="17">
        <v>0.3</v>
      </c>
      <c r="ES47" s="17">
        <v>0</v>
      </c>
      <c r="ET47" s="17">
        <v>-0.115</v>
      </c>
      <c r="EU47" s="17">
        <v>16.398</v>
      </c>
      <c r="EV47" s="17">
        <v>8.4450000000000003</v>
      </c>
      <c r="EW47" s="17">
        <v>0</v>
      </c>
      <c r="EX47" s="17">
        <v>1.5</v>
      </c>
      <c r="EY47" s="17">
        <v>0.8</v>
      </c>
      <c r="EZ47" s="17">
        <v>0.6</v>
      </c>
      <c r="FA47" s="17">
        <v>1.2</v>
      </c>
      <c r="FB47" s="17">
        <v>0.3</v>
      </c>
      <c r="FC47" s="17">
        <v>0.2</v>
      </c>
      <c r="FD47" s="17">
        <v>2</v>
      </c>
      <c r="FE47" s="17">
        <v>1.7</v>
      </c>
      <c r="FF47" s="17">
        <v>2</v>
      </c>
      <c r="FG47" s="17"/>
      <c r="FH47" s="17"/>
      <c r="FI47" s="17"/>
      <c r="FJ47" s="17"/>
      <c r="FK47" s="17">
        <v>2.4</v>
      </c>
      <c r="FL47" s="17"/>
      <c r="FM47" s="17">
        <v>8.33</v>
      </c>
      <c r="FN47" s="17">
        <v>448.11853000000002</v>
      </c>
      <c r="FO47" s="15"/>
      <c r="FP47" s="17">
        <v>3.0476000000000001</v>
      </c>
      <c r="FQ47" s="17">
        <v>0.35899999999999999</v>
      </c>
      <c r="FR47" s="17">
        <v>2.3490000000000002</v>
      </c>
      <c r="FS47" s="17">
        <v>1.9</v>
      </c>
      <c r="FT47" s="17">
        <v>0.37912000000000001</v>
      </c>
      <c r="FU47" s="17">
        <v>9.0859999999999996E-2</v>
      </c>
      <c r="FV47" s="17">
        <v>0.2</v>
      </c>
      <c r="FW47" s="17">
        <v>1.3</v>
      </c>
      <c r="FX47" s="17">
        <v>9.6255799999999994</v>
      </c>
    </row>
    <row r="48" spans="1:180" ht="24" customHeight="1" x14ac:dyDescent="0.35">
      <c r="A48" s="16" t="s">
        <v>27</v>
      </c>
      <c r="B48" s="16" t="s">
        <v>855</v>
      </c>
      <c r="C48" s="17">
        <v>41.2</v>
      </c>
      <c r="D48" s="17">
        <v>7.2</v>
      </c>
      <c r="E48" s="17">
        <v>-0.2</v>
      </c>
      <c r="F48" s="17"/>
      <c r="G48" s="17"/>
      <c r="H48" s="17">
        <v>-2.7</v>
      </c>
      <c r="I48" s="17">
        <v>6.4</v>
      </c>
      <c r="J48" s="17"/>
      <c r="K48" s="17">
        <v>0</v>
      </c>
      <c r="L48" s="17">
        <v>-29.8</v>
      </c>
      <c r="M48" s="17">
        <v>-25.7</v>
      </c>
      <c r="N48" s="17">
        <v>-18.3</v>
      </c>
      <c r="O48" s="17">
        <v>38.4</v>
      </c>
      <c r="P48" s="17">
        <v>-11</v>
      </c>
      <c r="Q48" s="17">
        <v>-19</v>
      </c>
      <c r="R48" s="17"/>
      <c r="S48" s="17"/>
      <c r="T48" s="17"/>
      <c r="U48" s="17"/>
      <c r="V48" s="17"/>
      <c r="W48" s="17">
        <v>5.0999999999999996</v>
      </c>
      <c r="X48" s="17">
        <v>-0.2</v>
      </c>
      <c r="Y48" s="17">
        <v>0.2</v>
      </c>
      <c r="Z48" s="17">
        <v>2</v>
      </c>
      <c r="AA48" s="17">
        <v>-3.4</v>
      </c>
      <c r="AB48" s="17"/>
      <c r="AC48" s="17">
        <v>14</v>
      </c>
      <c r="AD48" s="17"/>
      <c r="AE48" s="17"/>
      <c r="AF48" s="17"/>
      <c r="AG48" s="17"/>
      <c r="AH48" s="17">
        <v>21.7</v>
      </c>
      <c r="AI48" s="17">
        <v>5.7</v>
      </c>
      <c r="AJ48" s="17"/>
      <c r="AK48" s="17"/>
      <c r="AL48" s="17"/>
      <c r="AM48" s="17">
        <v>-1.2</v>
      </c>
      <c r="AN48" s="17">
        <v>56.5</v>
      </c>
      <c r="AO48" s="17">
        <v>9.6999999999999993</v>
      </c>
      <c r="AP48" s="17">
        <v>19.068580000000001</v>
      </c>
      <c r="AQ48" s="17">
        <v>0.12026000000000001</v>
      </c>
      <c r="AR48" s="17">
        <v>-1.2</v>
      </c>
      <c r="AS48" s="17">
        <v>2.7</v>
      </c>
      <c r="AT48" s="17">
        <v>2.2000000000000002</v>
      </c>
      <c r="AU48" s="17"/>
      <c r="AV48" s="17">
        <v>26.2</v>
      </c>
      <c r="AW48" s="17">
        <v>9.3000000000000007</v>
      </c>
      <c r="AX48" s="17">
        <v>8.8000000000000007</v>
      </c>
      <c r="AY48" s="17">
        <v>-0.2</v>
      </c>
      <c r="AZ48" s="17">
        <v>0</v>
      </c>
      <c r="BA48" s="17">
        <v>1.1000000000000001</v>
      </c>
      <c r="BB48" s="17">
        <v>0.2</v>
      </c>
      <c r="BC48" s="17">
        <v>0.9</v>
      </c>
      <c r="BD48" s="17"/>
      <c r="BE48" s="17"/>
      <c r="BF48" s="17">
        <v>3.3</v>
      </c>
      <c r="BG48" s="17">
        <v>-3.1</v>
      </c>
      <c r="BH48" s="17"/>
      <c r="BI48" s="17">
        <v>1</v>
      </c>
      <c r="BJ48" s="17"/>
      <c r="BK48" s="17"/>
      <c r="BL48" s="17"/>
      <c r="BM48" s="17">
        <v>6</v>
      </c>
      <c r="BN48" s="17">
        <v>-12.6</v>
      </c>
      <c r="BO48" s="17">
        <v>-14.3</v>
      </c>
      <c r="BP48" s="17">
        <v>-0.9</v>
      </c>
      <c r="BQ48" s="17">
        <v>14.8</v>
      </c>
      <c r="BR48" s="17">
        <v>9.93</v>
      </c>
      <c r="BS48" s="17"/>
      <c r="BT48" s="17"/>
      <c r="BU48" s="17"/>
      <c r="BV48" s="17"/>
      <c r="BW48" s="17">
        <v>0</v>
      </c>
      <c r="BX48" s="17"/>
      <c r="BY48" s="17"/>
      <c r="BZ48" s="17">
        <v>-0.3</v>
      </c>
      <c r="CA48" s="17">
        <v>29.359000000000002</v>
      </c>
      <c r="CB48" s="17">
        <v>29.359000000000002</v>
      </c>
      <c r="CC48" s="17">
        <v>11.792999999999999</v>
      </c>
      <c r="CD48" s="17">
        <v>15.02</v>
      </c>
      <c r="CE48" s="17">
        <v>4.1980000000000004</v>
      </c>
      <c r="CF48" s="17">
        <v>-9.9209999999999994</v>
      </c>
      <c r="CG48" s="17"/>
      <c r="CH48" s="17"/>
      <c r="CI48" s="17">
        <v>70.820999999999998</v>
      </c>
      <c r="CJ48" s="17">
        <v>69.751999999999995</v>
      </c>
      <c r="CK48" s="17">
        <v>-4.415</v>
      </c>
      <c r="CL48" s="17">
        <v>-0.187</v>
      </c>
      <c r="CM48" s="17"/>
      <c r="CN48" s="17"/>
      <c r="CO48" s="17"/>
      <c r="CP48" s="17"/>
      <c r="CQ48" s="17">
        <v>18.8</v>
      </c>
      <c r="CR48" s="17">
        <v>0</v>
      </c>
      <c r="CS48" s="17"/>
      <c r="CT48" s="17">
        <v>0.3</v>
      </c>
      <c r="CU48" s="17">
        <v>1.3</v>
      </c>
      <c r="CV48" s="17"/>
      <c r="CW48" s="17">
        <v>-4.5999999999999996</v>
      </c>
      <c r="CX48" s="17">
        <v>0</v>
      </c>
      <c r="CY48" s="17">
        <v>-2.2000000000000002</v>
      </c>
      <c r="CZ48" s="17"/>
      <c r="DA48" s="17">
        <v>0</v>
      </c>
      <c r="DB48" s="17">
        <v>-0.1</v>
      </c>
      <c r="DC48" s="17">
        <v>-0.9</v>
      </c>
      <c r="DD48" s="17">
        <v>-0.1</v>
      </c>
      <c r="DE48" s="17">
        <v>0</v>
      </c>
      <c r="DF48" s="17"/>
      <c r="DG48" s="17">
        <v>0.2</v>
      </c>
      <c r="DH48" s="17">
        <v>1.8</v>
      </c>
      <c r="DI48" s="17">
        <v>0.2</v>
      </c>
      <c r="DJ48" s="17">
        <v>2.5</v>
      </c>
      <c r="DK48" s="17">
        <v>0.4</v>
      </c>
      <c r="DL48" s="17">
        <v>0.6</v>
      </c>
      <c r="DM48" s="17"/>
      <c r="DN48" s="17">
        <v>0</v>
      </c>
      <c r="DO48" s="17">
        <v>0.1</v>
      </c>
      <c r="DP48" s="17">
        <v>4.9000000000000004</v>
      </c>
      <c r="DQ48" s="17">
        <v>4.9000000000000004</v>
      </c>
      <c r="DR48" s="17">
        <v>0</v>
      </c>
      <c r="DS48" s="17">
        <v>0</v>
      </c>
      <c r="DT48" s="17">
        <v>0.6</v>
      </c>
      <c r="DU48" s="17">
        <v>0</v>
      </c>
      <c r="DV48" s="17"/>
      <c r="DW48" s="17"/>
      <c r="DX48" s="17">
        <v>-4.5999999999999996</v>
      </c>
      <c r="DY48" s="17">
        <v>0.7</v>
      </c>
      <c r="DZ48" s="17">
        <v>3.2</v>
      </c>
      <c r="EA48" s="17">
        <v>3</v>
      </c>
      <c r="EB48" s="17">
        <v>0.8</v>
      </c>
      <c r="EC48" s="17">
        <v>0</v>
      </c>
      <c r="ED48" s="17">
        <v>0</v>
      </c>
      <c r="EE48" s="17">
        <v>-4.4000000000000004</v>
      </c>
      <c r="EF48" s="17">
        <v>-0.6</v>
      </c>
      <c r="EG48" s="17">
        <v>-0.2</v>
      </c>
      <c r="EH48" s="17">
        <v>0.5</v>
      </c>
      <c r="EI48" s="17">
        <v>-2</v>
      </c>
      <c r="EJ48" s="17">
        <v>2.6</v>
      </c>
      <c r="EK48" s="17">
        <v>-0.1</v>
      </c>
      <c r="EL48" s="17">
        <v>1.8</v>
      </c>
      <c r="EM48" s="17">
        <v>0.2</v>
      </c>
      <c r="EN48" s="17">
        <v>0.2</v>
      </c>
      <c r="EO48" s="17">
        <v>0.2</v>
      </c>
      <c r="EP48" s="17">
        <v>-3.6</v>
      </c>
      <c r="EQ48" s="17">
        <v>0</v>
      </c>
      <c r="ER48" s="17">
        <v>0.3</v>
      </c>
      <c r="ES48" s="17">
        <v>0</v>
      </c>
      <c r="ET48" s="17">
        <v>-0.13800000000000001</v>
      </c>
      <c r="EU48" s="17">
        <v>13.750999999999999</v>
      </c>
      <c r="EV48" s="17">
        <v>6.2450000000000001</v>
      </c>
      <c r="EW48" s="17">
        <v>0</v>
      </c>
      <c r="EX48" s="17">
        <v>1.5</v>
      </c>
      <c r="EY48" s="17">
        <v>0.8</v>
      </c>
      <c r="EZ48" s="17">
        <v>0.6</v>
      </c>
      <c r="FA48" s="17">
        <v>1.2</v>
      </c>
      <c r="FB48" s="17">
        <v>0.3</v>
      </c>
      <c r="FC48" s="17">
        <v>0.2</v>
      </c>
      <c r="FD48" s="17">
        <v>2</v>
      </c>
      <c r="FE48" s="17">
        <v>1.7</v>
      </c>
      <c r="FF48" s="17">
        <v>1.9</v>
      </c>
      <c r="FG48" s="17"/>
      <c r="FH48" s="17"/>
      <c r="FI48" s="17"/>
      <c r="FJ48" s="17"/>
      <c r="FK48" s="17">
        <v>2.7</v>
      </c>
      <c r="FL48" s="17"/>
      <c r="FM48" s="17">
        <v>7.19</v>
      </c>
      <c r="FN48" s="17">
        <v>452.04584</v>
      </c>
      <c r="FO48" s="15"/>
      <c r="FP48" s="17">
        <v>2.7380900000000001</v>
      </c>
      <c r="FQ48" s="17">
        <v>6.5000000000000002E-2</v>
      </c>
      <c r="FR48" s="17">
        <v>2.1</v>
      </c>
      <c r="FS48" s="17">
        <v>1.9</v>
      </c>
      <c r="FT48" s="17">
        <v>0.34971999999999998</v>
      </c>
      <c r="FU48" s="17">
        <v>0.10443</v>
      </c>
      <c r="FV48" s="17">
        <v>0.3</v>
      </c>
      <c r="FW48" s="17">
        <v>2.9</v>
      </c>
      <c r="FX48" s="17">
        <v>10.457240000000001</v>
      </c>
    </row>
    <row r="49" spans="1:180" ht="24" customHeight="1" x14ac:dyDescent="0.35">
      <c r="A49" s="16" t="s">
        <v>27</v>
      </c>
      <c r="B49" s="16" t="s">
        <v>856</v>
      </c>
      <c r="C49" s="17">
        <v>42.8</v>
      </c>
      <c r="D49" s="17">
        <v>7.7</v>
      </c>
      <c r="E49" s="17">
        <v>-0.2</v>
      </c>
      <c r="F49" s="17"/>
      <c r="G49" s="17"/>
      <c r="H49" s="17">
        <v>-2.1</v>
      </c>
      <c r="I49" s="17">
        <v>8.1</v>
      </c>
      <c r="J49" s="17"/>
      <c r="K49" s="17">
        <v>0</v>
      </c>
      <c r="L49" s="17">
        <v>-31.7</v>
      </c>
      <c r="M49" s="17">
        <v>-25.2</v>
      </c>
      <c r="N49" s="17">
        <v>-18.2</v>
      </c>
      <c r="O49" s="17">
        <v>36.6</v>
      </c>
      <c r="P49" s="17">
        <v>-12.2</v>
      </c>
      <c r="Q49" s="17">
        <v>-19.3</v>
      </c>
      <c r="R49" s="17"/>
      <c r="S49" s="17"/>
      <c r="T49" s="17"/>
      <c r="U49" s="17"/>
      <c r="V49" s="17"/>
      <c r="W49" s="17">
        <v>5.3</v>
      </c>
      <c r="X49" s="17">
        <v>0.2</v>
      </c>
      <c r="Y49" s="17">
        <v>0.6</v>
      </c>
      <c r="Z49" s="17">
        <v>1.9</v>
      </c>
      <c r="AA49" s="17">
        <v>-3.4</v>
      </c>
      <c r="AB49" s="17"/>
      <c r="AC49" s="17">
        <v>15.1</v>
      </c>
      <c r="AD49" s="17"/>
      <c r="AE49" s="17"/>
      <c r="AF49" s="17"/>
      <c r="AG49" s="17"/>
      <c r="AH49" s="17">
        <v>22</v>
      </c>
      <c r="AI49" s="17">
        <v>1</v>
      </c>
      <c r="AJ49" s="17"/>
      <c r="AK49" s="17"/>
      <c r="AL49" s="17"/>
      <c r="AM49" s="17">
        <v>-1.3</v>
      </c>
      <c r="AN49" s="17">
        <v>55.8</v>
      </c>
      <c r="AO49" s="17">
        <v>9.3000000000000007</v>
      </c>
      <c r="AP49" s="17">
        <v>19.055810000000001</v>
      </c>
      <c r="AQ49" s="17">
        <v>0.12296</v>
      </c>
      <c r="AR49" s="17">
        <v>-1</v>
      </c>
      <c r="AS49" s="17">
        <v>2.7</v>
      </c>
      <c r="AT49" s="17">
        <v>1.6</v>
      </c>
      <c r="AU49" s="17"/>
      <c r="AV49" s="17">
        <v>28.2</v>
      </c>
      <c r="AW49" s="17">
        <v>9</v>
      </c>
      <c r="AX49" s="17">
        <v>7.6</v>
      </c>
      <c r="AY49" s="17">
        <v>1.2</v>
      </c>
      <c r="AZ49" s="17">
        <v>1.9</v>
      </c>
      <c r="BA49" s="17">
        <v>1</v>
      </c>
      <c r="BB49" s="17">
        <v>0.3</v>
      </c>
      <c r="BC49" s="17">
        <v>3.4</v>
      </c>
      <c r="BD49" s="17"/>
      <c r="BE49" s="17"/>
      <c r="BF49" s="17">
        <v>3.3</v>
      </c>
      <c r="BG49" s="17">
        <v>-2.7</v>
      </c>
      <c r="BH49" s="17"/>
      <c r="BI49" s="17">
        <v>1.2</v>
      </c>
      <c r="BJ49" s="17"/>
      <c r="BK49" s="17"/>
      <c r="BL49" s="17"/>
      <c r="BM49" s="17">
        <v>5.6</v>
      </c>
      <c r="BN49" s="17">
        <v>-6.8</v>
      </c>
      <c r="BO49" s="17">
        <v>-7.3</v>
      </c>
      <c r="BP49" s="17">
        <v>5.4</v>
      </c>
      <c r="BQ49" s="17">
        <v>21.1</v>
      </c>
      <c r="BR49" s="17">
        <v>9.6</v>
      </c>
      <c r="BS49" s="17"/>
      <c r="BT49" s="17"/>
      <c r="BU49" s="17"/>
      <c r="BV49" s="17"/>
      <c r="BW49" s="17">
        <v>-0.3</v>
      </c>
      <c r="BX49" s="17"/>
      <c r="BY49" s="17"/>
      <c r="BZ49" s="17">
        <v>-0.3</v>
      </c>
      <c r="CA49" s="17">
        <v>29.343</v>
      </c>
      <c r="CB49" s="17">
        <v>29.343</v>
      </c>
      <c r="CC49" s="17">
        <v>11.587</v>
      </c>
      <c r="CD49" s="17">
        <v>14.964</v>
      </c>
      <c r="CE49" s="17">
        <v>4.1769999999999996</v>
      </c>
      <c r="CF49" s="17">
        <v>-12.401999999999999</v>
      </c>
      <c r="CG49" s="17"/>
      <c r="CH49" s="17"/>
      <c r="CI49" s="17">
        <v>69.409000000000006</v>
      </c>
      <c r="CJ49" s="17">
        <v>68.373000000000005</v>
      </c>
      <c r="CK49" s="17">
        <v>-6.01</v>
      </c>
      <c r="CL49" s="17">
        <v>-0.51100000000000001</v>
      </c>
      <c r="CM49" s="17"/>
      <c r="CN49" s="17"/>
      <c r="CO49" s="17"/>
      <c r="CP49" s="17"/>
      <c r="CQ49" s="17">
        <v>16.100000000000001</v>
      </c>
      <c r="CR49" s="17">
        <v>0</v>
      </c>
      <c r="CS49" s="17"/>
      <c r="CT49" s="17">
        <v>0.4</v>
      </c>
      <c r="CU49" s="17">
        <v>1.3</v>
      </c>
      <c r="CV49" s="17"/>
      <c r="CW49" s="17">
        <v>-4.4000000000000004</v>
      </c>
      <c r="CX49" s="17">
        <v>0</v>
      </c>
      <c r="CY49" s="17">
        <v>0</v>
      </c>
      <c r="CZ49" s="17"/>
      <c r="DA49" s="17">
        <v>0</v>
      </c>
      <c r="DB49" s="17">
        <v>0</v>
      </c>
      <c r="DC49" s="17">
        <v>-1.1000000000000001</v>
      </c>
      <c r="DD49" s="17">
        <v>-0.3</v>
      </c>
      <c r="DE49" s="17">
        <v>-0.15</v>
      </c>
      <c r="DF49" s="17"/>
      <c r="DG49" s="17">
        <v>0.2</v>
      </c>
      <c r="DH49" s="17">
        <v>1.6</v>
      </c>
      <c r="DI49" s="17">
        <v>0.2</v>
      </c>
      <c r="DJ49" s="17">
        <v>2.9</v>
      </c>
      <c r="DK49" s="17">
        <v>0.3</v>
      </c>
      <c r="DL49" s="17">
        <v>0.6</v>
      </c>
      <c r="DM49" s="17"/>
      <c r="DN49" s="17">
        <v>0</v>
      </c>
      <c r="DO49" s="17">
        <v>0.1</v>
      </c>
      <c r="DP49" s="17">
        <v>4.8</v>
      </c>
      <c r="DQ49" s="17">
        <v>5.3</v>
      </c>
      <c r="DR49" s="17">
        <v>0</v>
      </c>
      <c r="DS49" s="17">
        <v>0</v>
      </c>
      <c r="DT49" s="17">
        <v>0.6</v>
      </c>
      <c r="DU49" s="17">
        <v>0</v>
      </c>
      <c r="DV49" s="17"/>
      <c r="DW49" s="17"/>
      <c r="DX49" s="17">
        <v>-4.5999999999999996</v>
      </c>
      <c r="DY49" s="17">
        <v>0.7</v>
      </c>
      <c r="DZ49" s="17">
        <v>3.4</v>
      </c>
      <c r="EA49" s="17">
        <v>3</v>
      </c>
      <c r="EB49" s="17">
        <v>0.8</v>
      </c>
      <c r="EC49" s="17">
        <v>0</v>
      </c>
      <c r="ED49" s="17">
        <v>0</v>
      </c>
      <c r="EE49" s="17">
        <v>-1.9</v>
      </c>
      <c r="EF49" s="17">
        <v>-0.3</v>
      </c>
      <c r="EG49" s="17">
        <v>-0.1</v>
      </c>
      <c r="EH49" s="17">
        <v>0.7</v>
      </c>
      <c r="EI49" s="17">
        <v>-1.96</v>
      </c>
      <c r="EJ49" s="17">
        <v>2.6</v>
      </c>
      <c r="EK49" s="17">
        <v>-0.1</v>
      </c>
      <c r="EL49" s="17">
        <v>1.8</v>
      </c>
      <c r="EM49" s="17">
        <v>0.2</v>
      </c>
      <c r="EN49" s="17">
        <v>0.2</v>
      </c>
      <c r="EO49" s="17">
        <v>0.2</v>
      </c>
      <c r="EP49" s="17">
        <v>0</v>
      </c>
      <c r="EQ49" s="17">
        <v>0</v>
      </c>
      <c r="ER49" s="17">
        <v>0.3</v>
      </c>
      <c r="ES49" s="17">
        <v>0</v>
      </c>
      <c r="ET49" s="17">
        <v>-0.14799999999999999</v>
      </c>
      <c r="EU49" s="17">
        <v>13.648999999999999</v>
      </c>
      <c r="EV49" s="17">
        <v>6.0030000000000001</v>
      </c>
      <c r="EW49" s="17">
        <v>0</v>
      </c>
      <c r="EX49" s="17">
        <v>1.5</v>
      </c>
      <c r="EY49" s="17">
        <v>0.8</v>
      </c>
      <c r="EZ49" s="17">
        <v>0.6</v>
      </c>
      <c r="FA49" s="17">
        <v>1.2</v>
      </c>
      <c r="FB49" s="17">
        <v>0.3</v>
      </c>
      <c r="FC49" s="17">
        <v>0.2</v>
      </c>
      <c r="FD49" s="17">
        <v>1.8</v>
      </c>
      <c r="FE49" s="17">
        <v>1.5</v>
      </c>
      <c r="FF49" s="17">
        <v>2.1</v>
      </c>
      <c r="FG49" s="17"/>
      <c r="FH49" s="17"/>
      <c r="FI49" s="17"/>
      <c r="FJ49" s="17"/>
      <c r="FK49" s="17">
        <v>2.7</v>
      </c>
      <c r="FL49" s="17"/>
      <c r="FM49" s="17">
        <v>7.54</v>
      </c>
      <c r="FN49" s="17">
        <v>478.08577000000002</v>
      </c>
      <c r="FO49" s="15"/>
      <c r="FP49" s="17">
        <v>2.8666200000000002</v>
      </c>
      <c r="FQ49" s="17">
        <v>-0.34699999999999998</v>
      </c>
      <c r="FR49" s="17">
        <v>1.8620000000000001</v>
      </c>
      <c r="FS49" s="17">
        <v>1.9</v>
      </c>
      <c r="FT49" s="17">
        <v>0.35715000000000002</v>
      </c>
      <c r="FU49" s="17">
        <v>0.14524000000000001</v>
      </c>
      <c r="FV49" s="17">
        <v>0.4</v>
      </c>
      <c r="FW49" s="17">
        <v>3</v>
      </c>
      <c r="FX49" s="17">
        <v>10.184010000000001</v>
      </c>
    </row>
    <row r="50" spans="1:180" ht="24" customHeight="1" x14ac:dyDescent="0.35">
      <c r="A50" s="18" t="s">
        <v>27</v>
      </c>
      <c r="B50" s="18" t="s">
        <v>857</v>
      </c>
      <c r="C50" s="19">
        <v>42.2</v>
      </c>
      <c r="D50" s="19">
        <v>8.1999999999999993</v>
      </c>
      <c r="E50" s="19">
        <v>-0.2</v>
      </c>
      <c r="F50" s="19"/>
      <c r="G50" s="19"/>
      <c r="H50" s="19">
        <v>-2.2999999999999998</v>
      </c>
      <c r="I50" s="19">
        <v>19.399999999999999</v>
      </c>
      <c r="J50" s="19"/>
      <c r="K50" s="19">
        <v>0</v>
      </c>
      <c r="L50" s="19">
        <v>-27.8</v>
      </c>
      <c r="M50" s="19">
        <v>-21</v>
      </c>
      <c r="N50" s="19">
        <v>-13.6</v>
      </c>
      <c r="O50" s="19">
        <v>40.799999999999997</v>
      </c>
      <c r="P50" s="19">
        <v>-10.5</v>
      </c>
      <c r="Q50" s="19">
        <v>-18.600000000000001</v>
      </c>
      <c r="R50" s="19"/>
      <c r="S50" s="19"/>
      <c r="T50" s="19"/>
      <c r="U50" s="19"/>
      <c r="V50" s="19"/>
      <c r="W50" s="19">
        <v>3.3</v>
      </c>
      <c r="X50" s="19">
        <v>0.8</v>
      </c>
      <c r="Y50" s="19">
        <v>1.6</v>
      </c>
      <c r="Z50" s="19">
        <v>2.1</v>
      </c>
      <c r="AA50" s="19">
        <v>-3.4</v>
      </c>
      <c r="AB50" s="19"/>
      <c r="AC50" s="19">
        <v>15</v>
      </c>
      <c r="AD50" s="19"/>
      <c r="AE50" s="19"/>
      <c r="AF50" s="19"/>
      <c r="AG50" s="19"/>
      <c r="AH50" s="19">
        <v>21.5</v>
      </c>
      <c r="AI50" s="19">
        <v>8.8000000000000007</v>
      </c>
      <c r="AJ50" s="19"/>
      <c r="AK50" s="19"/>
      <c r="AL50" s="19"/>
      <c r="AM50" s="19">
        <v>-1.1000000000000001</v>
      </c>
      <c r="AN50" s="19">
        <v>58.1</v>
      </c>
      <c r="AO50" s="19">
        <v>9.9</v>
      </c>
      <c r="AP50" s="19">
        <v>18.581060000000001</v>
      </c>
      <c r="AQ50" s="19">
        <v>-0.20641999999999999</v>
      </c>
      <c r="AR50" s="19">
        <v>-0.8</v>
      </c>
      <c r="AS50" s="19">
        <v>2.7</v>
      </c>
      <c r="AT50" s="19">
        <v>1.5</v>
      </c>
      <c r="AU50" s="19"/>
      <c r="AV50" s="19">
        <v>30.6</v>
      </c>
      <c r="AW50" s="19">
        <v>11.2</v>
      </c>
      <c r="AX50" s="19">
        <v>9.4</v>
      </c>
      <c r="AY50" s="19">
        <v>1.5</v>
      </c>
      <c r="AZ50" s="19">
        <v>2.2000000000000002</v>
      </c>
      <c r="BA50" s="19">
        <v>1.1000000000000001</v>
      </c>
      <c r="BB50" s="19">
        <v>0.2</v>
      </c>
      <c r="BC50" s="19">
        <v>2.2999999999999998</v>
      </c>
      <c r="BD50" s="19"/>
      <c r="BE50" s="19"/>
      <c r="BF50" s="19">
        <v>3.7</v>
      </c>
      <c r="BG50" s="19">
        <v>-3</v>
      </c>
      <c r="BH50" s="19"/>
      <c r="BI50" s="19">
        <v>0.7</v>
      </c>
      <c r="BJ50" s="19"/>
      <c r="BK50" s="19"/>
      <c r="BL50" s="19"/>
      <c r="BM50" s="19">
        <v>2.9</v>
      </c>
      <c r="BN50" s="19">
        <v>-9.5</v>
      </c>
      <c r="BO50" s="19">
        <v>-10.8</v>
      </c>
      <c r="BP50" s="19">
        <v>2.2000000000000002</v>
      </c>
      <c r="BQ50" s="19">
        <v>18.5</v>
      </c>
      <c r="BR50" s="19">
        <v>10.23</v>
      </c>
      <c r="BS50" s="19"/>
      <c r="BT50" s="19"/>
      <c r="BU50" s="19"/>
      <c r="BV50" s="19"/>
      <c r="BW50" s="19">
        <v>-0.4</v>
      </c>
      <c r="BX50" s="19"/>
      <c r="BY50" s="19"/>
      <c r="BZ50" s="19">
        <v>0</v>
      </c>
      <c r="CA50" s="19">
        <v>28.978000000000002</v>
      </c>
      <c r="CB50" s="19">
        <v>28.978000000000002</v>
      </c>
      <c r="CC50" s="19">
        <v>11.388999999999999</v>
      </c>
      <c r="CD50" s="19">
        <v>15.05</v>
      </c>
      <c r="CE50" s="19">
        <v>4.0810000000000004</v>
      </c>
      <c r="CF50" s="19">
        <v>-11.433999999999999</v>
      </c>
      <c r="CG50" s="19"/>
      <c r="CH50" s="19"/>
      <c r="CI50" s="19">
        <v>70.47</v>
      </c>
      <c r="CJ50" s="19">
        <v>69.388000000000005</v>
      </c>
      <c r="CK50" s="19">
        <v>-5.3540000000000001</v>
      </c>
      <c r="CL50" s="19">
        <v>-2.08</v>
      </c>
      <c r="CM50" s="19"/>
      <c r="CN50" s="19"/>
      <c r="CO50" s="19"/>
      <c r="CP50" s="19"/>
      <c r="CQ50" s="19">
        <v>10.5</v>
      </c>
      <c r="CR50" s="19">
        <v>0</v>
      </c>
      <c r="CS50" s="19"/>
      <c r="CT50" s="19">
        <v>0.6</v>
      </c>
      <c r="CU50" s="19">
        <v>1.4</v>
      </c>
      <c r="CV50" s="19"/>
      <c r="CW50" s="19">
        <v>-4.4000000000000004</v>
      </c>
      <c r="CX50" s="19">
        <v>0</v>
      </c>
      <c r="CY50" s="19">
        <v>0</v>
      </c>
      <c r="CZ50" s="19"/>
      <c r="DA50" s="19">
        <v>0</v>
      </c>
      <c r="DB50" s="19">
        <v>0</v>
      </c>
      <c r="DC50" s="19">
        <v>-1</v>
      </c>
      <c r="DD50" s="19">
        <v>0</v>
      </c>
      <c r="DE50" s="19">
        <v>0</v>
      </c>
      <c r="DF50" s="19"/>
      <c r="DG50" s="19">
        <v>0.2</v>
      </c>
      <c r="DH50" s="19">
        <v>1.2</v>
      </c>
      <c r="DI50" s="19">
        <v>0.2</v>
      </c>
      <c r="DJ50" s="19">
        <v>2.7</v>
      </c>
      <c r="DK50" s="19">
        <v>0.4</v>
      </c>
      <c r="DL50" s="19">
        <v>0.6</v>
      </c>
      <c r="DM50" s="19"/>
      <c r="DN50" s="19">
        <v>0</v>
      </c>
      <c r="DO50" s="19">
        <v>0</v>
      </c>
      <c r="DP50" s="19">
        <v>5.3</v>
      </c>
      <c r="DQ50" s="19">
        <v>5.7</v>
      </c>
      <c r="DR50" s="19">
        <v>0</v>
      </c>
      <c r="DS50" s="19">
        <v>-0.1</v>
      </c>
      <c r="DT50" s="19">
        <v>0.6</v>
      </c>
      <c r="DU50" s="19">
        <v>0</v>
      </c>
      <c r="DV50" s="19"/>
      <c r="DW50" s="19"/>
      <c r="DX50" s="19">
        <v>-4.5999999999999996</v>
      </c>
      <c r="DY50" s="19">
        <v>0.6</v>
      </c>
      <c r="DZ50" s="19">
        <v>3.4</v>
      </c>
      <c r="EA50" s="19">
        <v>3</v>
      </c>
      <c r="EB50" s="19">
        <v>0.8</v>
      </c>
      <c r="EC50" s="19">
        <v>0</v>
      </c>
      <c r="ED50" s="19">
        <v>0</v>
      </c>
      <c r="EE50" s="19">
        <v>-1.9</v>
      </c>
      <c r="EF50" s="19">
        <v>0.2</v>
      </c>
      <c r="EG50" s="19">
        <v>0.3</v>
      </c>
      <c r="EH50" s="19">
        <v>0.9</v>
      </c>
      <c r="EI50" s="19">
        <v>0</v>
      </c>
      <c r="EJ50" s="19">
        <v>2.6</v>
      </c>
      <c r="EK50" s="19">
        <v>-0.1</v>
      </c>
      <c r="EL50" s="19">
        <v>1.7</v>
      </c>
      <c r="EM50" s="19">
        <v>0.2</v>
      </c>
      <c r="EN50" s="19">
        <v>0.2</v>
      </c>
      <c r="EO50" s="19">
        <v>0.2</v>
      </c>
      <c r="EP50" s="19">
        <v>0</v>
      </c>
      <c r="EQ50" s="19">
        <v>0</v>
      </c>
      <c r="ER50" s="19">
        <v>0</v>
      </c>
      <c r="ES50" s="19">
        <v>0</v>
      </c>
      <c r="ET50" s="19">
        <v>-0.13800000000000001</v>
      </c>
      <c r="EU50" s="19">
        <v>10.625</v>
      </c>
      <c r="EV50" s="19">
        <v>4.7450000000000001</v>
      </c>
      <c r="EW50" s="19">
        <v>0</v>
      </c>
      <c r="EX50" s="19">
        <v>1.5</v>
      </c>
      <c r="EY50" s="19">
        <v>0.8</v>
      </c>
      <c r="EZ50" s="19">
        <v>0.6</v>
      </c>
      <c r="FA50" s="19">
        <v>1.2</v>
      </c>
      <c r="FB50" s="19">
        <v>0</v>
      </c>
      <c r="FC50" s="19">
        <v>0.2</v>
      </c>
      <c r="FD50" s="19">
        <v>1.8</v>
      </c>
      <c r="FE50" s="19">
        <v>1.5</v>
      </c>
      <c r="FF50" s="19">
        <v>2</v>
      </c>
      <c r="FG50" s="19"/>
      <c r="FH50" s="19"/>
      <c r="FI50" s="19"/>
      <c r="FJ50" s="19"/>
      <c r="FK50" s="19">
        <v>2</v>
      </c>
      <c r="FL50" s="19"/>
      <c r="FM50" s="19">
        <v>7.69</v>
      </c>
      <c r="FN50" s="19">
        <v>503.39263999999997</v>
      </c>
      <c r="FO50" s="15"/>
      <c r="FP50" s="19">
        <v>3.0981999999999998</v>
      </c>
      <c r="FQ50" s="19">
        <v>-0.48499999999999999</v>
      </c>
      <c r="FR50" s="19">
        <v>2.0775000000000001</v>
      </c>
      <c r="FS50" s="19">
        <v>1.8</v>
      </c>
      <c r="FT50" s="19">
        <v>0.35604000000000002</v>
      </c>
      <c r="FU50" s="19">
        <v>0.1721</v>
      </c>
      <c r="FV50" s="19">
        <v>0.3</v>
      </c>
      <c r="FW50" s="19">
        <v>3</v>
      </c>
      <c r="FX50" s="19">
        <v>10.31884</v>
      </c>
    </row>
    <row r="51" spans="1:180" ht="24" customHeight="1" x14ac:dyDescent="0.35">
      <c r="A51" s="13" t="s">
        <v>27</v>
      </c>
      <c r="B51" s="13" t="s">
        <v>858</v>
      </c>
      <c r="C51" s="14">
        <v>34.299999999999997</v>
      </c>
      <c r="D51" s="14">
        <v>14.7</v>
      </c>
      <c r="E51" s="14">
        <v>-0.2</v>
      </c>
      <c r="F51" s="14"/>
      <c r="G51" s="14"/>
      <c r="H51" s="14">
        <v>-1.2</v>
      </c>
      <c r="I51" s="14">
        <v>22.7</v>
      </c>
      <c r="J51" s="14"/>
      <c r="K51" s="14">
        <v>0</v>
      </c>
      <c r="L51" s="14">
        <v>-31.4</v>
      </c>
      <c r="M51" s="14">
        <v>-25.2</v>
      </c>
      <c r="N51" s="14">
        <v>-16.8</v>
      </c>
      <c r="O51" s="14">
        <v>37.6</v>
      </c>
      <c r="P51" s="14">
        <v>-11.1</v>
      </c>
      <c r="Q51" s="14">
        <v>-18.7</v>
      </c>
      <c r="R51" s="14"/>
      <c r="S51" s="14"/>
      <c r="T51" s="14"/>
      <c r="U51" s="14"/>
      <c r="V51" s="14"/>
      <c r="W51" s="14">
        <v>5.2</v>
      </c>
      <c r="X51" s="14">
        <v>1</v>
      </c>
      <c r="Y51" s="14">
        <v>1.4</v>
      </c>
      <c r="Z51" s="14">
        <v>1.9</v>
      </c>
      <c r="AA51" s="14">
        <v>-3.5</v>
      </c>
      <c r="AB51" s="14"/>
      <c r="AC51" s="14">
        <v>14</v>
      </c>
      <c r="AD51" s="14"/>
      <c r="AE51" s="14"/>
      <c r="AF51" s="14"/>
      <c r="AG51" s="14"/>
      <c r="AH51" s="14">
        <v>15.4</v>
      </c>
      <c r="AI51" s="14">
        <v>6.3</v>
      </c>
      <c r="AJ51" s="14"/>
      <c r="AK51" s="14"/>
      <c r="AL51" s="14"/>
      <c r="AM51" s="14">
        <v>-1.1000000000000001</v>
      </c>
      <c r="AN51" s="14">
        <v>59.8</v>
      </c>
      <c r="AO51" s="14">
        <v>10.5</v>
      </c>
      <c r="AP51" s="14">
        <v>19.134150000000002</v>
      </c>
      <c r="AQ51" s="14">
        <v>0.19963</v>
      </c>
      <c r="AR51" s="14">
        <v>-1.2</v>
      </c>
      <c r="AS51" s="14">
        <v>2.7</v>
      </c>
      <c r="AT51" s="14">
        <v>2.1</v>
      </c>
      <c r="AU51" s="14"/>
      <c r="AV51" s="14">
        <v>33.200000000000003</v>
      </c>
      <c r="AW51" s="14">
        <v>12</v>
      </c>
      <c r="AX51" s="14">
        <v>9.3000000000000007</v>
      </c>
      <c r="AY51" s="14">
        <v>2.2000000000000002</v>
      </c>
      <c r="AZ51" s="14">
        <v>2.2999999999999998</v>
      </c>
      <c r="BA51" s="14">
        <v>1</v>
      </c>
      <c r="BB51" s="14">
        <v>0.2</v>
      </c>
      <c r="BC51" s="14">
        <v>3.2</v>
      </c>
      <c r="BD51" s="14"/>
      <c r="BE51" s="14"/>
      <c r="BF51" s="14">
        <v>3.8</v>
      </c>
      <c r="BG51" s="14">
        <v>-3.5</v>
      </c>
      <c r="BH51" s="14"/>
      <c r="BI51" s="14">
        <v>0.9</v>
      </c>
      <c r="BJ51" s="14"/>
      <c r="BK51" s="14"/>
      <c r="BL51" s="14"/>
      <c r="BM51" s="14">
        <v>4.7</v>
      </c>
      <c r="BN51" s="14">
        <v>-10.3</v>
      </c>
      <c r="BO51" s="14">
        <v>-11.3</v>
      </c>
      <c r="BP51" s="14">
        <v>1.7</v>
      </c>
      <c r="BQ51" s="14">
        <v>17.8</v>
      </c>
      <c r="BR51" s="14">
        <v>10.45</v>
      </c>
      <c r="BS51" s="14"/>
      <c r="BT51" s="14"/>
      <c r="BU51" s="14"/>
      <c r="BV51" s="14"/>
      <c r="BW51" s="14">
        <v>0.6</v>
      </c>
      <c r="BX51" s="14"/>
      <c r="BY51" s="14"/>
      <c r="BZ51" s="14">
        <v>0</v>
      </c>
      <c r="CA51" s="14">
        <v>29.841000000000001</v>
      </c>
      <c r="CB51" s="14">
        <v>29.841000000000001</v>
      </c>
      <c r="CC51" s="14">
        <v>11.837</v>
      </c>
      <c r="CD51" s="14">
        <v>15.028</v>
      </c>
      <c r="CE51" s="14">
        <v>4.0380000000000003</v>
      </c>
      <c r="CF51" s="14">
        <v>-11.763999999999999</v>
      </c>
      <c r="CG51" s="14"/>
      <c r="CH51" s="14"/>
      <c r="CI51" s="14">
        <v>71.034999999999997</v>
      </c>
      <c r="CJ51" s="14">
        <v>70.489000000000004</v>
      </c>
      <c r="CK51" s="14">
        <v>-4.7309999999999999</v>
      </c>
      <c r="CL51" s="14">
        <v>-2.0699999999999998</v>
      </c>
      <c r="CM51" s="14"/>
      <c r="CN51" s="14"/>
      <c r="CO51" s="14"/>
      <c r="CP51" s="14"/>
      <c r="CQ51" s="14">
        <v>11.2</v>
      </c>
      <c r="CR51" s="14">
        <v>0</v>
      </c>
      <c r="CS51" s="14"/>
      <c r="CT51" s="14">
        <v>0.7</v>
      </c>
      <c r="CU51" s="14">
        <v>1.3</v>
      </c>
      <c r="CV51" s="14"/>
      <c r="CW51" s="14">
        <v>-4.5999999999999996</v>
      </c>
      <c r="CX51" s="14">
        <v>0</v>
      </c>
      <c r="CY51" s="14">
        <v>0</v>
      </c>
      <c r="CZ51" s="14"/>
      <c r="DA51" s="14">
        <v>0.1</v>
      </c>
      <c r="DB51" s="14">
        <v>-0.1</v>
      </c>
      <c r="DC51" s="14">
        <v>-0.9</v>
      </c>
      <c r="DD51" s="14">
        <v>0</v>
      </c>
      <c r="DE51" s="14">
        <v>0</v>
      </c>
      <c r="DF51" s="14"/>
      <c r="DG51" s="14">
        <v>0.2</v>
      </c>
      <c r="DH51" s="14">
        <v>1.3</v>
      </c>
      <c r="DI51" s="14">
        <v>0.2</v>
      </c>
      <c r="DJ51" s="14">
        <v>2.2999999999999998</v>
      </c>
      <c r="DK51" s="14">
        <v>0.3</v>
      </c>
      <c r="DL51" s="14">
        <v>0.6</v>
      </c>
      <c r="DM51" s="14"/>
      <c r="DN51" s="14">
        <v>0</v>
      </c>
      <c r="DO51" s="14">
        <v>0</v>
      </c>
      <c r="DP51" s="14">
        <v>5.2</v>
      </c>
      <c r="DQ51" s="14">
        <v>5.9</v>
      </c>
      <c r="DR51" s="14">
        <v>0</v>
      </c>
      <c r="DS51" s="14">
        <v>0</v>
      </c>
      <c r="DT51" s="14">
        <v>0.6</v>
      </c>
      <c r="DU51" s="14">
        <v>0.1</v>
      </c>
      <c r="DV51" s="14"/>
      <c r="DW51" s="14"/>
      <c r="DX51" s="14">
        <v>-4.7</v>
      </c>
      <c r="DY51" s="14">
        <v>0.7</v>
      </c>
      <c r="DZ51" s="14">
        <v>3.3</v>
      </c>
      <c r="EA51" s="14">
        <v>3</v>
      </c>
      <c r="EB51" s="14">
        <v>0.8</v>
      </c>
      <c r="EC51" s="14">
        <v>1.6</v>
      </c>
      <c r="ED51" s="14">
        <v>0</v>
      </c>
      <c r="EE51" s="14">
        <v>-2.4</v>
      </c>
      <c r="EF51" s="14">
        <v>-4.5</v>
      </c>
      <c r="EG51" s="14">
        <v>0.3</v>
      </c>
      <c r="EH51" s="14">
        <v>0</v>
      </c>
      <c r="EI51" s="14">
        <v>0</v>
      </c>
      <c r="EJ51" s="14">
        <v>2.6</v>
      </c>
      <c r="EK51" s="14">
        <v>-0.1</v>
      </c>
      <c r="EL51" s="14">
        <v>1.7</v>
      </c>
      <c r="EM51" s="14">
        <v>0.2</v>
      </c>
      <c r="EN51" s="14">
        <v>0.2</v>
      </c>
      <c r="EO51" s="14">
        <v>0.2</v>
      </c>
      <c r="EP51" s="14">
        <v>0</v>
      </c>
      <c r="EQ51" s="14">
        <v>0</v>
      </c>
      <c r="ER51" s="14">
        <v>0</v>
      </c>
      <c r="ES51" s="14">
        <v>0</v>
      </c>
      <c r="ET51" s="14">
        <v>-0.14199999999999999</v>
      </c>
      <c r="EU51" s="14">
        <v>8.5649999999999995</v>
      </c>
      <c r="EV51" s="14">
        <v>2.7450000000000001</v>
      </c>
      <c r="EW51" s="14">
        <v>0</v>
      </c>
      <c r="EX51" s="14">
        <v>1.5</v>
      </c>
      <c r="EY51" s="14">
        <v>0.8</v>
      </c>
      <c r="EZ51" s="14">
        <v>0.6</v>
      </c>
      <c r="FA51" s="14">
        <v>1.2</v>
      </c>
      <c r="FB51" s="14">
        <v>0</v>
      </c>
      <c r="FC51" s="14">
        <v>0.2</v>
      </c>
      <c r="FD51" s="14">
        <v>1.8</v>
      </c>
      <c r="FE51" s="14">
        <v>1.5</v>
      </c>
      <c r="FF51" s="14">
        <v>2.1</v>
      </c>
      <c r="FG51" s="14"/>
      <c r="FH51" s="14"/>
      <c r="FI51" s="14"/>
      <c r="FJ51" s="14"/>
      <c r="FK51" s="14">
        <v>1.4</v>
      </c>
      <c r="FL51" s="14"/>
      <c r="FM51" s="14">
        <v>7.65</v>
      </c>
      <c r="FN51" s="14">
        <v>487.54577999999998</v>
      </c>
      <c r="FO51" s="15"/>
      <c r="FP51" s="14">
        <v>3.15489</v>
      </c>
      <c r="FQ51" s="14">
        <v>-0.76400000000000001</v>
      </c>
      <c r="FR51" s="14">
        <v>2.1280000000000001</v>
      </c>
      <c r="FS51" s="14">
        <v>1.9</v>
      </c>
      <c r="FT51" s="14">
        <v>0.36364000000000002</v>
      </c>
      <c r="FU51" s="14">
        <v>0.21154999999999999</v>
      </c>
      <c r="FV51" s="14">
        <v>0.2</v>
      </c>
      <c r="FW51" s="14">
        <v>2.9</v>
      </c>
      <c r="FX51" s="14">
        <v>10.09408</v>
      </c>
    </row>
    <row r="52" spans="1:180" ht="24" customHeight="1" x14ac:dyDescent="0.35">
      <c r="A52" s="16" t="s">
        <v>27</v>
      </c>
      <c r="B52" s="16" t="s">
        <v>859</v>
      </c>
      <c r="C52" s="17">
        <v>30.9</v>
      </c>
      <c r="D52" s="17">
        <v>-0.9</v>
      </c>
      <c r="E52" s="17">
        <v>-0.2</v>
      </c>
      <c r="F52" s="17"/>
      <c r="G52" s="17"/>
      <c r="H52" s="17">
        <v>-7.5</v>
      </c>
      <c r="I52" s="17">
        <v>5.5</v>
      </c>
      <c r="J52" s="17"/>
      <c r="K52" s="17">
        <v>0</v>
      </c>
      <c r="L52" s="17">
        <v>-36</v>
      </c>
      <c r="M52" s="17">
        <v>-28.6</v>
      </c>
      <c r="N52" s="17">
        <v>-20.3</v>
      </c>
      <c r="O52" s="17">
        <v>31.8</v>
      </c>
      <c r="P52" s="17">
        <v>-9.5</v>
      </c>
      <c r="Q52" s="17">
        <v>-18.3</v>
      </c>
      <c r="R52" s="17"/>
      <c r="S52" s="17"/>
      <c r="T52" s="17"/>
      <c r="U52" s="17"/>
      <c r="V52" s="17"/>
      <c r="W52" s="17">
        <v>1.2</v>
      </c>
      <c r="X52" s="17">
        <v>1.4</v>
      </c>
      <c r="Y52" s="17">
        <v>1.4</v>
      </c>
      <c r="Z52" s="17">
        <v>1.9</v>
      </c>
      <c r="AA52" s="17">
        <v>-3.4</v>
      </c>
      <c r="AB52" s="17"/>
      <c r="AC52" s="17">
        <v>12</v>
      </c>
      <c r="AD52" s="17"/>
      <c r="AE52" s="17"/>
      <c r="AF52" s="17"/>
      <c r="AG52" s="17"/>
      <c r="AH52" s="17">
        <v>13.6</v>
      </c>
      <c r="AI52" s="17">
        <v>1.1000000000000001</v>
      </c>
      <c r="AJ52" s="17"/>
      <c r="AK52" s="17"/>
      <c r="AL52" s="17"/>
      <c r="AM52" s="17">
        <v>-1.2</v>
      </c>
      <c r="AN52" s="17">
        <v>60.1</v>
      </c>
      <c r="AO52" s="17">
        <v>10.6</v>
      </c>
      <c r="AP52" s="17">
        <v>17.893789999999999</v>
      </c>
      <c r="AQ52" s="17">
        <v>-0.56245999999999996</v>
      </c>
      <c r="AR52" s="17">
        <v>0.5</v>
      </c>
      <c r="AS52" s="17">
        <v>2.7</v>
      </c>
      <c r="AT52" s="17">
        <v>1</v>
      </c>
      <c r="AU52" s="17"/>
      <c r="AV52" s="17">
        <v>17</v>
      </c>
      <c r="AW52" s="17">
        <v>-47.5</v>
      </c>
      <c r="AX52" s="17">
        <v>9.6</v>
      </c>
      <c r="AY52" s="17">
        <v>1.2</v>
      </c>
      <c r="AZ52" s="17">
        <v>0.9</v>
      </c>
      <c r="BA52" s="17">
        <v>1.1000000000000001</v>
      </c>
      <c r="BB52" s="17">
        <v>0.2</v>
      </c>
      <c r="BC52" s="17">
        <v>1.4</v>
      </c>
      <c r="BD52" s="17"/>
      <c r="BE52" s="17"/>
      <c r="BF52" s="17">
        <v>3.5</v>
      </c>
      <c r="BG52" s="17">
        <v>-4.5999999999999996</v>
      </c>
      <c r="BH52" s="17"/>
      <c r="BI52" s="17">
        <v>-0.5</v>
      </c>
      <c r="BJ52" s="17"/>
      <c r="BK52" s="17"/>
      <c r="BL52" s="17"/>
      <c r="BM52" s="17">
        <v>4.5999999999999996</v>
      </c>
      <c r="BN52" s="17">
        <v>-9.1999999999999993</v>
      </c>
      <c r="BO52" s="17">
        <v>-10.199999999999999</v>
      </c>
      <c r="BP52" s="17">
        <v>2.9</v>
      </c>
      <c r="BQ52" s="17">
        <v>18.899999999999999</v>
      </c>
      <c r="BR52" s="17">
        <v>10.130000000000001</v>
      </c>
      <c r="BS52" s="17"/>
      <c r="BT52" s="17"/>
      <c r="BU52" s="17"/>
      <c r="BV52" s="17"/>
      <c r="BW52" s="17">
        <v>1.9</v>
      </c>
      <c r="BX52" s="17"/>
      <c r="BY52" s="17"/>
      <c r="BZ52" s="17">
        <v>0</v>
      </c>
      <c r="CA52" s="17">
        <v>27.718</v>
      </c>
      <c r="CB52" s="17">
        <v>27.718</v>
      </c>
      <c r="CC52" s="17">
        <v>10.936999999999999</v>
      </c>
      <c r="CD52" s="17">
        <v>17.451000000000001</v>
      </c>
      <c r="CE52" s="17">
        <v>4.0309999999999997</v>
      </c>
      <c r="CF52" s="17">
        <v>-13.282</v>
      </c>
      <c r="CG52" s="17"/>
      <c r="CH52" s="17"/>
      <c r="CI52" s="17">
        <v>68.683000000000007</v>
      </c>
      <c r="CJ52" s="17">
        <v>67.614000000000004</v>
      </c>
      <c r="CK52" s="17">
        <v>-8.093</v>
      </c>
      <c r="CL52" s="17">
        <v>-3.3279999999999998</v>
      </c>
      <c r="CM52" s="17"/>
      <c r="CN52" s="17"/>
      <c r="CO52" s="17"/>
      <c r="CP52" s="17"/>
      <c r="CQ52" s="17">
        <v>17.399999999999999</v>
      </c>
      <c r="CR52" s="17">
        <v>0</v>
      </c>
      <c r="CS52" s="17"/>
      <c r="CT52" s="17">
        <v>0.5</v>
      </c>
      <c r="CU52" s="17">
        <v>1.4</v>
      </c>
      <c r="CV52" s="17"/>
      <c r="CW52" s="17">
        <v>-4.3</v>
      </c>
      <c r="CX52" s="17">
        <v>0</v>
      </c>
      <c r="CY52" s="17">
        <v>0</v>
      </c>
      <c r="CZ52" s="17"/>
      <c r="DA52" s="17">
        <v>-0.1</v>
      </c>
      <c r="DB52" s="17">
        <v>0</v>
      </c>
      <c r="DC52" s="17">
        <v>-1.1000000000000001</v>
      </c>
      <c r="DD52" s="17">
        <v>0</v>
      </c>
      <c r="DE52" s="17">
        <v>0</v>
      </c>
      <c r="DF52" s="17"/>
      <c r="DG52" s="17">
        <v>0.2</v>
      </c>
      <c r="DH52" s="17">
        <v>1.4</v>
      </c>
      <c r="DI52" s="17">
        <v>0.2</v>
      </c>
      <c r="DJ52" s="17">
        <v>1.9</v>
      </c>
      <c r="DK52" s="17">
        <v>0.3</v>
      </c>
      <c r="DL52" s="17">
        <v>0.6</v>
      </c>
      <c r="DM52" s="17"/>
      <c r="DN52" s="17">
        <v>0</v>
      </c>
      <c r="DO52" s="17">
        <v>0</v>
      </c>
      <c r="DP52" s="17">
        <v>5</v>
      </c>
      <c r="DQ52" s="17">
        <v>4.9000000000000004</v>
      </c>
      <c r="DR52" s="17">
        <v>0</v>
      </c>
      <c r="DS52" s="17">
        <v>0.1</v>
      </c>
      <c r="DT52" s="17">
        <v>0.4</v>
      </c>
      <c r="DU52" s="17">
        <v>0</v>
      </c>
      <c r="DV52" s="17"/>
      <c r="DW52" s="17"/>
      <c r="DX52" s="17">
        <v>-4.7</v>
      </c>
      <c r="DY52" s="17">
        <v>0.1</v>
      </c>
      <c r="DZ52" s="17">
        <v>3.5</v>
      </c>
      <c r="EA52" s="17">
        <v>3</v>
      </c>
      <c r="EB52" s="17">
        <v>0.8</v>
      </c>
      <c r="EC52" s="17">
        <v>3.7</v>
      </c>
      <c r="ED52" s="17">
        <v>0</v>
      </c>
      <c r="EE52" s="17">
        <v>0.3</v>
      </c>
      <c r="EF52" s="17">
        <v>-3.5</v>
      </c>
      <c r="EG52" s="17">
        <v>0.4</v>
      </c>
      <c r="EH52" s="17">
        <v>0.2</v>
      </c>
      <c r="EI52" s="17">
        <v>0</v>
      </c>
      <c r="EJ52" s="17">
        <v>2.6</v>
      </c>
      <c r="EK52" s="17">
        <v>-0.1</v>
      </c>
      <c r="EL52" s="17">
        <v>1.8</v>
      </c>
      <c r="EM52" s="17">
        <v>0.2</v>
      </c>
      <c r="EN52" s="17">
        <v>0.2</v>
      </c>
      <c r="EO52" s="17">
        <v>0.2</v>
      </c>
      <c r="EP52" s="17">
        <v>0</v>
      </c>
      <c r="EQ52" s="17">
        <v>0</v>
      </c>
      <c r="ER52" s="17">
        <v>0</v>
      </c>
      <c r="ES52" s="17">
        <v>0</v>
      </c>
      <c r="ET52" s="17">
        <v>-0.14099999999999999</v>
      </c>
      <c r="EU52" s="17">
        <v>9.7880000000000003</v>
      </c>
      <c r="EV52" s="17">
        <v>3.1909999999999998</v>
      </c>
      <c r="EW52" s="17">
        <v>0</v>
      </c>
      <c r="EX52" s="17">
        <v>1.5</v>
      </c>
      <c r="EY52" s="17">
        <v>0.8</v>
      </c>
      <c r="EZ52" s="17">
        <v>0.6</v>
      </c>
      <c r="FA52" s="17">
        <v>1.2</v>
      </c>
      <c r="FB52" s="17">
        <v>0</v>
      </c>
      <c r="FC52" s="17">
        <v>0.2</v>
      </c>
      <c r="FD52" s="17">
        <v>1.8</v>
      </c>
      <c r="FE52" s="17">
        <v>1.5</v>
      </c>
      <c r="FF52" s="17">
        <v>2</v>
      </c>
      <c r="FG52" s="17"/>
      <c r="FH52" s="17"/>
      <c r="FI52" s="17"/>
      <c r="FJ52" s="17"/>
      <c r="FK52" s="17">
        <v>1.9</v>
      </c>
      <c r="FL52" s="17"/>
      <c r="FM52" s="17">
        <v>7.29</v>
      </c>
      <c r="FN52" s="17">
        <v>337.03832999999997</v>
      </c>
      <c r="FO52" s="15"/>
      <c r="FP52" s="17">
        <v>3.0908799999999998</v>
      </c>
      <c r="FQ52" s="17">
        <v>-0.92600000000000005</v>
      </c>
      <c r="FR52" s="17">
        <v>1.7685</v>
      </c>
      <c r="FS52" s="17">
        <v>1.8</v>
      </c>
      <c r="FT52" s="17">
        <v>0.36567</v>
      </c>
      <c r="FU52" s="17">
        <v>0.22794</v>
      </c>
      <c r="FV52" s="17">
        <v>0.1</v>
      </c>
      <c r="FW52" s="17">
        <v>2.8</v>
      </c>
      <c r="FX52" s="17">
        <v>9.2269900000000007</v>
      </c>
    </row>
    <row r="53" spans="1:180" ht="24" customHeight="1" x14ac:dyDescent="0.35">
      <c r="A53" s="16" t="s">
        <v>27</v>
      </c>
      <c r="B53" s="16" t="s">
        <v>860</v>
      </c>
      <c r="C53" s="17">
        <v>33.299999999999997</v>
      </c>
      <c r="D53" s="17">
        <v>6.1</v>
      </c>
      <c r="E53" s="17">
        <v>-0.2</v>
      </c>
      <c r="F53" s="17"/>
      <c r="G53" s="17"/>
      <c r="H53" s="17">
        <v>-6.3</v>
      </c>
      <c r="I53" s="17">
        <v>20.3</v>
      </c>
      <c r="J53" s="17"/>
      <c r="K53" s="17">
        <v>0</v>
      </c>
      <c r="L53" s="17">
        <v>-35.200000000000003</v>
      </c>
      <c r="M53" s="17">
        <v>-27.8</v>
      </c>
      <c r="N53" s="17">
        <v>-21.1</v>
      </c>
      <c r="O53" s="17">
        <v>32</v>
      </c>
      <c r="P53" s="17">
        <v>-10.7</v>
      </c>
      <c r="Q53" s="17">
        <v>-18.600000000000001</v>
      </c>
      <c r="R53" s="17"/>
      <c r="S53" s="17"/>
      <c r="T53" s="17"/>
      <c r="U53" s="17"/>
      <c r="V53" s="17"/>
      <c r="W53" s="17">
        <v>2</v>
      </c>
      <c r="X53" s="17">
        <v>1.2</v>
      </c>
      <c r="Y53" s="17">
        <v>1.2</v>
      </c>
      <c r="Z53" s="17">
        <v>1.9</v>
      </c>
      <c r="AA53" s="17">
        <v>-3.4</v>
      </c>
      <c r="AB53" s="17"/>
      <c r="AC53" s="17">
        <v>11</v>
      </c>
      <c r="AD53" s="17"/>
      <c r="AE53" s="17"/>
      <c r="AF53" s="17"/>
      <c r="AG53" s="17"/>
      <c r="AH53" s="17">
        <v>14.1</v>
      </c>
      <c r="AI53" s="17">
        <v>7.9</v>
      </c>
      <c r="AJ53" s="17"/>
      <c r="AK53" s="17"/>
      <c r="AL53" s="17"/>
      <c r="AM53" s="17">
        <v>-1.4</v>
      </c>
      <c r="AN53" s="17">
        <v>59.5</v>
      </c>
      <c r="AO53" s="17">
        <v>10.199999999999999</v>
      </c>
      <c r="AP53" s="17">
        <v>19.55932</v>
      </c>
      <c r="AQ53" s="17">
        <v>0.50766999999999995</v>
      </c>
      <c r="AR53" s="17">
        <v>0.4</v>
      </c>
      <c r="AS53" s="17">
        <v>2.7</v>
      </c>
      <c r="AT53" s="17">
        <v>1.7</v>
      </c>
      <c r="AU53" s="17"/>
      <c r="AV53" s="17">
        <v>16.399999999999999</v>
      </c>
      <c r="AW53" s="17">
        <v>-48.2</v>
      </c>
      <c r="AX53" s="17">
        <v>8.1999999999999993</v>
      </c>
      <c r="AY53" s="17">
        <v>1.9</v>
      </c>
      <c r="AZ53" s="17">
        <v>2.4</v>
      </c>
      <c r="BA53" s="17">
        <v>1.1000000000000001</v>
      </c>
      <c r="BB53" s="17">
        <v>0.2</v>
      </c>
      <c r="BC53" s="17">
        <v>3.4</v>
      </c>
      <c r="BD53" s="17"/>
      <c r="BE53" s="17"/>
      <c r="BF53" s="17">
        <v>2.8</v>
      </c>
      <c r="BG53" s="17">
        <v>-6.3</v>
      </c>
      <c r="BH53" s="17"/>
      <c r="BI53" s="17">
        <v>1.1000000000000001</v>
      </c>
      <c r="BJ53" s="17"/>
      <c r="BK53" s="17"/>
      <c r="BL53" s="17"/>
      <c r="BM53" s="17">
        <v>7.5</v>
      </c>
      <c r="BN53" s="17">
        <v>-8.9</v>
      </c>
      <c r="BO53" s="17">
        <v>-9.8000000000000007</v>
      </c>
      <c r="BP53" s="17">
        <v>2.9</v>
      </c>
      <c r="BQ53" s="17">
        <v>19.399999999999999</v>
      </c>
      <c r="BR53" s="17">
        <v>9.2200000000000006</v>
      </c>
      <c r="BS53" s="17"/>
      <c r="BT53" s="17"/>
      <c r="BU53" s="17"/>
      <c r="BV53" s="17"/>
      <c r="BW53" s="17">
        <v>-0.7</v>
      </c>
      <c r="BX53" s="17"/>
      <c r="BY53" s="17"/>
      <c r="BZ53" s="17">
        <v>-0.2</v>
      </c>
      <c r="CA53" s="17">
        <v>29.170999999999999</v>
      </c>
      <c r="CB53" s="17">
        <v>29.170999999999999</v>
      </c>
      <c r="CC53" s="17">
        <v>11.576000000000001</v>
      </c>
      <c r="CD53" s="17">
        <v>14.891999999999999</v>
      </c>
      <c r="CE53" s="17">
        <v>3.9950000000000001</v>
      </c>
      <c r="CF53" s="17">
        <v>-13.952999999999999</v>
      </c>
      <c r="CG53" s="17"/>
      <c r="CH53" s="17"/>
      <c r="CI53" s="17">
        <v>67.41</v>
      </c>
      <c r="CJ53" s="17">
        <v>66.328999999999994</v>
      </c>
      <c r="CK53" s="17">
        <v>-8.8030000000000008</v>
      </c>
      <c r="CL53" s="17">
        <v>-7.1520000000000001</v>
      </c>
      <c r="CM53" s="17"/>
      <c r="CN53" s="17"/>
      <c r="CO53" s="17"/>
      <c r="CP53" s="17"/>
      <c r="CQ53" s="17">
        <v>15.1</v>
      </c>
      <c r="CR53" s="17">
        <v>0</v>
      </c>
      <c r="CS53" s="17"/>
      <c r="CT53" s="17">
        <v>0.3</v>
      </c>
      <c r="CU53" s="17">
        <v>1.2</v>
      </c>
      <c r="CV53" s="17"/>
      <c r="CW53" s="17">
        <v>-4.7</v>
      </c>
      <c r="CX53" s="17">
        <v>0</v>
      </c>
      <c r="CY53" s="17">
        <v>0</v>
      </c>
      <c r="CZ53" s="17"/>
      <c r="DA53" s="17">
        <v>0.1</v>
      </c>
      <c r="DB53" s="17">
        <v>-0.1</v>
      </c>
      <c r="DC53" s="17">
        <v>-1</v>
      </c>
      <c r="DD53" s="17">
        <v>0</v>
      </c>
      <c r="DE53" s="17">
        <v>0</v>
      </c>
      <c r="DF53" s="17"/>
      <c r="DG53" s="17">
        <v>0.2</v>
      </c>
      <c r="DH53" s="17">
        <v>1.2</v>
      </c>
      <c r="DI53" s="17">
        <v>0.1</v>
      </c>
      <c r="DJ53" s="17">
        <v>1.3</v>
      </c>
      <c r="DK53" s="17">
        <v>0.3</v>
      </c>
      <c r="DL53" s="17">
        <v>0.6</v>
      </c>
      <c r="DM53" s="17"/>
      <c r="DN53" s="17">
        <v>0</v>
      </c>
      <c r="DO53" s="17">
        <v>0</v>
      </c>
      <c r="DP53" s="17">
        <v>5.0999999999999996</v>
      </c>
      <c r="DQ53" s="17">
        <v>5.9</v>
      </c>
      <c r="DR53" s="17">
        <v>0</v>
      </c>
      <c r="DS53" s="17">
        <v>-0.1</v>
      </c>
      <c r="DT53" s="17">
        <v>0.6</v>
      </c>
      <c r="DU53" s="17">
        <v>0.1</v>
      </c>
      <c r="DV53" s="17"/>
      <c r="DW53" s="17"/>
      <c r="DX53" s="17">
        <v>-4.5999999999999996</v>
      </c>
      <c r="DY53" s="17">
        <v>0.6</v>
      </c>
      <c r="DZ53" s="17">
        <v>3.1</v>
      </c>
      <c r="EA53" s="17">
        <v>3</v>
      </c>
      <c r="EB53" s="17">
        <v>0.8</v>
      </c>
      <c r="EC53" s="17">
        <v>3.7</v>
      </c>
      <c r="ED53" s="17">
        <v>0</v>
      </c>
      <c r="EE53" s="17">
        <v>-5.6</v>
      </c>
      <c r="EF53" s="17">
        <v>-4.4000000000000004</v>
      </c>
      <c r="EG53" s="17">
        <v>-0.7</v>
      </c>
      <c r="EH53" s="17">
        <v>0.2</v>
      </c>
      <c r="EI53" s="17">
        <v>0</v>
      </c>
      <c r="EJ53" s="17">
        <v>2.6</v>
      </c>
      <c r="EK53" s="17">
        <v>-0.1</v>
      </c>
      <c r="EL53" s="17">
        <v>1.5</v>
      </c>
      <c r="EM53" s="17">
        <v>0.2</v>
      </c>
      <c r="EN53" s="17">
        <v>0.2</v>
      </c>
      <c r="EO53" s="17">
        <v>0.2</v>
      </c>
      <c r="EP53" s="17">
        <v>0</v>
      </c>
      <c r="EQ53" s="17">
        <v>0</v>
      </c>
      <c r="ER53" s="17">
        <v>0</v>
      </c>
      <c r="ES53" s="17">
        <v>0</v>
      </c>
      <c r="ET53" s="17">
        <v>-0.151</v>
      </c>
      <c r="EU53" s="17">
        <v>4.3</v>
      </c>
      <c r="EV53" s="17">
        <v>2.004</v>
      </c>
      <c r="EW53" s="17">
        <v>0</v>
      </c>
      <c r="EX53" s="17">
        <v>1.5</v>
      </c>
      <c r="EY53" s="17">
        <v>0.8</v>
      </c>
      <c r="EZ53" s="17">
        <v>0.6</v>
      </c>
      <c r="FA53" s="17">
        <v>1.2</v>
      </c>
      <c r="FB53" s="17">
        <v>0</v>
      </c>
      <c r="FC53" s="17">
        <v>0.2</v>
      </c>
      <c r="FD53" s="17">
        <v>1.6</v>
      </c>
      <c r="FE53" s="17">
        <v>1.4</v>
      </c>
      <c r="FF53" s="17">
        <v>1.9</v>
      </c>
      <c r="FG53" s="17"/>
      <c r="FH53" s="17"/>
      <c r="FI53" s="17"/>
      <c r="FJ53" s="17"/>
      <c r="FK53" s="17">
        <v>1.8</v>
      </c>
      <c r="FL53" s="17"/>
      <c r="FM53" s="17">
        <v>6.9</v>
      </c>
      <c r="FN53" s="17">
        <v>346.87599</v>
      </c>
      <c r="FO53" s="15"/>
      <c r="FP53" s="17">
        <v>2.9668800000000002</v>
      </c>
      <c r="FQ53" s="17">
        <v>-0.80300000000000005</v>
      </c>
      <c r="FR53" s="17">
        <v>1.8220000000000001</v>
      </c>
      <c r="FS53" s="17">
        <v>1.7</v>
      </c>
      <c r="FT53" s="17">
        <v>0.36055999999999999</v>
      </c>
      <c r="FU53" s="17">
        <v>0.22746</v>
      </c>
      <c r="FV53" s="17">
        <v>-0.1</v>
      </c>
      <c r="FW53" s="17">
        <v>3</v>
      </c>
      <c r="FX53" s="17">
        <v>9.1738999999999997</v>
      </c>
    </row>
    <row r="54" spans="1:180" ht="24" customHeight="1" x14ac:dyDescent="0.35">
      <c r="A54" s="16" t="s">
        <v>27</v>
      </c>
      <c r="B54" s="16" t="s">
        <v>861</v>
      </c>
      <c r="C54" s="17">
        <v>30</v>
      </c>
      <c r="D54" s="17">
        <v>-2.2000000000000002</v>
      </c>
      <c r="E54" s="17">
        <v>-0.2</v>
      </c>
      <c r="F54" s="17"/>
      <c r="G54" s="17"/>
      <c r="H54" s="17">
        <v>-10.3</v>
      </c>
      <c r="I54" s="17">
        <v>7.4</v>
      </c>
      <c r="J54" s="17"/>
      <c r="K54" s="17">
        <v>0</v>
      </c>
      <c r="L54" s="17">
        <v>-36.799999999999997</v>
      </c>
      <c r="M54" s="17">
        <v>-27</v>
      </c>
      <c r="N54" s="17">
        <v>-18.7</v>
      </c>
      <c r="O54" s="17">
        <v>30.3</v>
      </c>
      <c r="P54" s="17">
        <v>-11.8</v>
      </c>
      <c r="Q54" s="17">
        <v>-19.3</v>
      </c>
      <c r="R54" s="17"/>
      <c r="S54" s="17"/>
      <c r="T54" s="17"/>
      <c r="U54" s="17"/>
      <c r="V54" s="17"/>
      <c r="W54" s="17">
        <v>1.1000000000000001</v>
      </c>
      <c r="X54" s="17">
        <v>1.1000000000000001</v>
      </c>
      <c r="Y54" s="17">
        <v>0.9</v>
      </c>
      <c r="Z54" s="17">
        <v>2.1</v>
      </c>
      <c r="AA54" s="17">
        <v>-3.3</v>
      </c>
      <c r="AB54" s="17"/>
      <c r="AC54" s="17">
        <v>8.8000000000000007</v>
      </c>
      <c r="AD54" s="17"/>
      <c r="AE54" s="17"/>
      <c r="AF54" s="17"/>
      <c r="AG54" s="17"/>
      <c r="AH54" s="17">
        <v>12.2</v>
      </c>
      <c r="AI54" s="17">
        <v>10.9</v>
      </c>
      <c r="AJ54" s="17"/>
      <c r="AK54" s="17"/>
      <c r="AL54" s="17"/>
      <c r="AM54" s="17">
        <v>-1.4</v>
      </c>
      <c r="AN54" s="17">
        <v>59.1</v>
      </c>
      <c r="AO54" s="17">
        <v>10.3</v>
      </c>
      <c r="AP54" s="17">
        <v>19.1325</v>
      </c>
      <c r="AQ54" s="17">
        <v>0.13</v>
      </c>
      <c r="AR54" s="17">
        <v>0.4</v>
      </c>
      <c r="AS54" s="17">
        <v>2.7</v>
      </c>
      <c r="AT54" s="17">
        <v>2.6</v>
      </c>
      <c r="AU54" s="17"/>
      <c r="AV54" s="17">
        <v>12.6</v>
      </c>
      <c r="AW54" s="17">
        <v>-51.5</v>
      </c>
      <c r="AX54" s="17">
        <v>8.6</v>
      </c>
      <c r="AY54" s="17">
        <v>1.6</v>
      </c>
      <c r="AZ54" s="17">
        <v>-0.3</v>
      </c>
      <c r="BA54" s="17">
        <v>1.1000000000000001</v>
      </c>
      <c r="BB54" s="17">
        <v>0.2</v>
      </c>
      <c r="BC54" s="17">
        <v>0.4</v>
      </c>
      <c r="BD54" s="17"/>
      <c r="BE54" s="17"/>
      <c r="BF54" s="17">
        <v>1.4</v>
      </c>
      <c r="BG54" s="17">
        <v>-7.5</v>
      </c>
      <c r="BH54" s="17"/>
      <c r="BI54" s="17">
        <v>-1.1000000000000001</v>
      </c>
      <c r="BJ54" s="17"/>
      <c r="BK54" s="17"/>
      <c r="BL54" s="17"/>
      <c r="BM54" s="17">
        <v>4.7</v>
      </c>
      <c r="BN54" s="17">
        <v>-8.6999999999999993</v>
      </c>
      <c r="BO54" s="17">
        <v>-9.6</v>
      </c>
      <c r="BP54" s="17">
        <v>3.4</v>
      </c>
      <c r="BQ54" s="17">
        <v>19.2</v>
      </c>
      <c r="BR54" s="17">
        <v>0</v>
      </c>
      <c r="BS54" s="17"/>
      <c r="BT54" s="17"/>
      <c r="BU54" s="17"/>
      <c r="BV54" s="17"/>
      <c r="BW54" s="17">
        <v>0.6</v>
      </c>
      <c r="BX54" s="17"/>
      <c r="BY54" s="17"/>
      <c r="BZ54" s="17">
        <v>-0.3</v>
      </c>
      <c r="CA54" s="17">
        <v>28.588999999999999</v>
      </c>
      <c r="CB54" s="17">
        <v>28.588999999999999</v>
      </c>
      <c r="CC54" s="17">
        <v>11.781000000000001</v>
      </c>
      <c r="CD54" s="17">
        <v>15.087</v>
      </c>
      <c r="CE54" s="17">
        <v>4.0609999999999999</v>
      </c>
      <c r="CF54" s="17">
        <v>-16.638999999999999</v>
      </c>
      <c r="CG54" s="17"/>
      <c r="CH54" s="17"/>
      <c r="CI54" s="17">
        <v>63.09</v>
      </c>
      <c r="CJ54" s="17">
        <v>62.154000000000003</v>
      </c>
      <c r="CK54" s="17">
        <v>-15.481</v>
      </c>
      <c r="CL54" s="17">
        <v>-9.4179999999999993</v>
      </c>
      <c r="CM54" s="17"/>
      <c r="CN54" s="17"/>
      <c r="CO54" s="17"/>
      <c r="CP54" s="17"/>
      <c r="CQ54" s="17">
        <v>13.6</v>
      </c>
      <c r="CR54" s="17">
        <v>0</v>
      </c>
      <c r="CS54" s="17"/>
      <c r="CT54" s="17">
        <v>0.6</v>
      </c>
      <c r="CU54" s="17">
        <v>1.2</v>
      </c>
      <c r="CV54" s="17"/>
      <c r="CW54" s="17">
        <v>-4.9000000000000004</v>
      </c>
      <c r="CX54" s="17">
        <v>0</v>
      </c>
      <c r="CY54" s="17">
        <v>0</v>
      </c>
      <c r="CZ54" s="17"/>
      <c r="DA54" s="17">
        <v>0.1</v>
      </c>
      <c r="DB54" s="17">
        <v>-0.1</v>
      </c>
      <c r="DC54" s="17">
        <v>-1</v>
      </c>
      <c r="DD54" s="17">
        <v>0</v>
      </c>
      <c r="DE54" s="17">
        <v>0</v>
      </c>
      <c r="DF54" s="17"/>
      <c r="DG54" s="17">
        <v>0.2</v>
      </c>
      <c r="DH54" s="17">
        <v>1.4</v>
      </c>
      <c r="DI54" s="17">
        <v>0.2</v>
      </c>
      <c r="DJ54" s="17">
        <v>1.3</v>
      </c>
      <c r="DK54" s="17">
        <v>0.4</v>
      </c>
      <c r="DL54" s="17">
        <v>0.6</v>
      </c>
      <c r="DM54" s="17"/>
      <c r="DN54" s="17">
        <v>0</v>
      </c>
      <c r="DO54" s="17">
        <v>0</v>
      </c>
      <c r="DP54" s="17">
        <v>5.2</v>
      </c>
      <c r="DQ54" s="17">
        <v>5.9</v>
      </c>
      <c r="DR54" s="17">
        <v>0</v>
      </c>
      <c r="DS54" s="17">
        <v>0.1</v>
      </c>
      <c r="DT54" s="17">
        <v>0.6</v>
      </c>
      <c r="DU54" s="17">
        <v>0.1</v>
      </c>
      <c r="DV54" s="17"/>
      <c r="DW54" s="17"/>
      <c r="DX54" s="17">
        <v>-4.5999999999999996</v>
      </c>
      <c r="DY54" s="17">
        <v>0.9</v>
      </c>
      <c r="DZ54" s="17">
        <v>3.3</v>
      </c>
      <c r="EA54" s="17">
        <v>2.9</v>
      </c>
      <c r="EB54" s="17">
        <v>0.8</v>
      </c>
      <c r="EC54" s="17">
        <v>3.7</v>
      </c>
      <c r="ED54" s="17">
        <v>0</v>
      </c>
      <c r="EE54" s="17">
        <v>-6.5</v>
      </c>
      <c r="EF54" s="17">
        <v>-7.5</v>
      </c>
      <c r="EG54" s="17">
        <v>-0.5</v>
      </c>
      <c r="EH54" s="17">
        <v>-0.2</v>
      </c>
      <c r="EI54" s="17">
        <v>0</v>
      </c>
      <c r="EJ54" s="17">
        <v>2.7</v>
      </c>
      <c r="EK54" s="17">
        <v>-0.1</v>
      </c>
      <c r="EL54" s="17">
        <v>1.5</v>
      </c>
      <c r="EM54" s="17">
        <v>0.2</v>
      </c>
      <c r="EN54" s="17">
        <v>0.2</v>
      </c>
      <c r="EO54" s="17">
        <v>0.2</v>
      </c>
      <c r="EP54" s="17">
        <v>0</v>
      </c>
      <c r="EQ54" s="17">
        <v>0</v>
      </c>
      <c r="ER54" s="17">
        <v>0</v>
      </c>
      <c r="ES54" s="17">
        <v>0</v>
      </c>
      <c r="ET54" s="17">
        <v>-0.15</v>
      </c>
      <c r="EU54" s="17">
        <v>-0.222</v>
      </c>
      <c r="EV54" s="17">
        <v>-1.895</v>
      </c>
      <c r="EW54" s="17">
        <v>0</v>
      </c>
      <c r="EX54" s="17">
        <v>1.5</v>
      </c>
      <c r="EY54" s="17">
        <v>0.8</v>
      </c>
      <c r="EZ54" s="17">
        <v>0.6</v>
      </c>
      <c r="FA54" s="17">
        <v>1.2</v>
      </c>
      <c r="FB54" s="17">
        <v>0</v>
      </c>
      <c r="FC54" s="17">
        <v>0.2</v>
      </c>
      <c r="FD54" s="17">
        <v>1.6</v>
      </c>
      <c r="FE54" s="17">
        <v>1.3</v>
      </c>
      <c r="FF54" s="17">
        <v>2.1</v>
      </c>
      <c r="FG54" s="17"/>
      <c r="FH54" s="17"/>
      <c r="FI54" s="17"/>
      <c r="FJ54" s="17"/>
      <c r="FK54" s="17">
        <v>2.2999999999999998</v>
      </c>
      <c r="FL54" s="17"/>
      <c r="FM54" s="17">
        <v>6.75</v>
      </c>
      <c r="FN54" s="17">
        <v>253.35849999999999</v>
      </c>
      <c r="FO54" s="15"/>
      <c r="FP54" s="17">
        <v>2.89845</v>
      </c>
      <c r="FQ54" s="17">
        <v>-0.79600000000000004</v>
      </c>
      <c r="FR54" s="17">
        <v>2.0459999999999998</v>
      </c>
      <c r="FS54" s="17">
        <v>1.7</v>
      </c>
      <c r="FT54" s="17">
        <v>0.35861999999999999</v>
      </c>
      <c r="FU54" s="17">
        <v>0.25173000000000001</v>
      </c>
      <c r="FV54" s="17">
        <v>-0.3</v>
      </c>
      <c r="FW54" s="17">
        <v>2.8</v>
      </c>
      <c r="FX54" s="17">
        <v>8.9588000000000001</v>
      </c>
    </row>
    <row r="55" spans="1:180" ht="24" customHeight="1" x14ac:dyDescent="0.35">
      <c r="A55" s="16" t="s">
        <v>27</v>
      </c>
      <c r="B55" s="16" t="s">
        <v>862</v>
      </c>
      <c r="C55" s="17">
        <v>29.3</v>
      </c>
      <c r="D55" s="17">
        <v>-3.7</v>
      </c>
      <c r="E55" s="17">
        <v>-0.2</v>
      </c>
      <c r="F55" s="17"/>
      <c r="G55" s="17"/>
      <c r="H55" s="17">
        <v>-9.1</v>
      </c>
      <c r="I55" s="17">
        <v>8.4</v>
      </c>
      <c r="J55" s="17"/>
      <c r="K55" s="17">
        <v>0</v>
      </c>
      <c r="L55" s="17">
        <v>-37.1</v>
      </c>
      <c r="M55" s="17">
        <v>-35</v>
      </c>
      <c r="N55" s="17">
        <v>-27.6</v>
      </c>
      <c r="O55" s="17">
        <v>28.1</v>
      </c>
      <c r="P55" s="17">
        <v>-13.5</v>
      </c>
      <c r="Q55" s="17">
        <v>-20</v>
      </c>
      <c r="R55" s="17"/>
      <c r="S55" s="17"/>
      <c r="T55" s="17"/>
      <c r="U55" s="17"/>
      <c r="V55" s="17"/>
      <c r="W55" s="17">
        <v>0.9</v>
      </c>
      <c r="X55" s="17">
        <v>0.9</v>
      </c>
      <c r="Y55" s="17">
        <v>0.8</v>
      </c>
      <c r="Z55" s="17">
        <v>1.1000000000000001</v>
      </c>
      <c r="AA55" s="17">
        <v>-3.4</v>
      </c>
      <c r="AB55" s="17"/>
      <c r="AC55" s="17">
        <v>6.2</v>
      </c>
      <c r="AD55" s="17"/>
      <c r="AE55" s="17"/>
      <c r="AF55" s="17"/>
      <c r="AG55" s="17"/>
      <c r="AH55" s="17">
        <v>12.3</v>
      </c>
      <c r="AI55" s="17">
        <v>4.4000000000000004</v>
      </c>
      <c r="AJ55" s="17"/>
      <c r="AK55" s="17"/>
      <c r="AL55" s="17"/>
      <c r="AM55" s="17">
        <v>-1.5</v>
      </c>
      <c r="AN55" s="17">
        <v>57.4</v>
      </c>
      <c r="AO55" s="17">
        <v>10.1</v>
      </c>
      <c r="AP55" s="17">
        <v>19.459299999999999</v>
      </c>
      <c r="AQ55" s="17">
        <v>0.40993000000000002</v>
      </c>
      <c r="AR55" s="17">
        <v>0.8</v>
      </c>
      <c r="AS55" s="17">
        <v>2.7</v>
      </c>
      <c r="AT55" s="17">
        <v>1.6</v>
      </c>
      <c r="AU55" s="17"/>
      <c r="AV55" s="17">
        <v>10.6</v>
      </c>
      <c r="AW55" s="17">
        <v>-58.2</v>
      </c>
      <c r="AX55" s="17">
        <v>7.2</v>
      </c>
      <c r="AY55" s="17">
        <v>-0.3</v>
      </c>
      <c r="AZ55" s="17">
        <v>-1.3</v>
      </c>
      <c r="BA55" s="17">
        <v>1.1000000000000001</v>
      </c>
      <c r="BB55" s="17">
        <v>0</v>
      </c>
      <c r="BC55" s="17">
        <v>-0.4</v>
      </c>
      <c r="BD55" s="17"/>
      <c r="BE55" s="17"/>
      <c r="BF55" s="17">
        <v>-0.6</v>
      </c>
      <c r="BG55" s="17">
        <v>-9</v>
      </c>
      <c r="BH55" s="17"/>
      <c r="BI55" s="17">
        <v>-1.8</v>
      </c>
      <c r="BJ55" s="17"/>
      <c r="BK55" s="17"/>
      <c r="BL55" s="17"/>
      <c r="BM55" s="17">
        <v>6.7</v>
      </c>
      <c r="BN55" s="17">
        <v>-8</v>
      </c>
      <c r="BO55" s="17">
        <v>-8.9</v>
      </c>
      <c r="BP55" s="17">
        <v>3.8</v>
      </c>
      <c r="BQ55" s="17">
        <v>20.5</v>
      </c>
      <c r="BR55" s="17">
        <v>0</v>
      </c>
      <c r="BS55" s="17"/>
      <c r="BT55" s="17"/>
      <c r="BU55" s="17"/>
      <c r="BV55" s="17"/>
      <c r="BW55" s="17">
        <v>0</v>
      </c>
      <c r="BX55" s="17"/>
      <c r="BY55" s="17"/>
      <c r="BZ55" s="17">
        <v>-0.4</v>
      </c>
      <c r="CA55" s="17">
        <v>29.288</v>
      </c>
      <c r="CB55" s="17">
        <v>29.288</v>
      </c>
      <c r="CC55" s="17">
        <v>7.6999999999999999E-2</v>
      </c>
      <c r="CD55" s="17">
        <v>10.359</v>
      </c>
      <c r="CE55" s="17">
        <v>-0.129</v>
      </c>
      <c r="CF55" s="17">
        <v>-18.209</v>
      </c>
      <c r="CG55" s="17"/>
      <c r="CH55" s="17"/>
      <c r="CI55" s="17">
        <v>58.5</v>
      </c>
      <c r="CJ55" s="17">
        <v>57.475999999999999</v>
      </c>
      <c r="CK55" s="17">
        <v>-21.832999999999998</v>
      </c>
      <c r="CL55" s="17">
        <v>-19.978000000000002</v>
      </c>
      <c r="CM55" s="17"/>
      <c r="CN55" s="17"/>
      <c r="CO55" s="17"/>
      <c r="CP55" s="17"/>
      <c r="CQ55" s="17">
        <v>5.7</v>
      </c>
      <c r="CR55" s="17">
        <v>0</v>
      </c>
      <c r="CS55" s="17"/>
      <c r="CT55" s="17">
        <v>0.6</v>
      </c>
      <c r="CU55" s="17">
        <v>1.3</v>
      </c>
      <c r="CV55" s="17"/>
      <c r="CW55" s="17">
        <v>-4.9000000000000004</v>
      </c>
      <c r="CX55" s="17">
        <v>0</v>
      </c>
      <c r="CY55" s="17">
        <v>-1.1000000000000001</v>
      </c>
      <c r="CZ55" s="17"/>
      <c r="DA55" s="17">
        <v>0.1</v>
      </c>
      <c r="DB55" s="17">
        <v>0</v>
      </c>
      <c r="DC55" s="17">
        <v>-1.1000000000000001</v>
      </c>
      <c r="DD55" s="17">
        <v>0</v>
      </c>
      <c r="DE55" s="17">
        <v>0</v>
      </c>
      <c r="DF55" s="17"/>
      <c r="DG55" s="17">
        <v>0.2</v>
      </c>
      <c r="DH55" s="17">
        <v>1.3</v>
      </c>
      <c r="DI55" s="17">
        <v>0.1</v>
      </c>
      <c r="DJ55" s="17">
        <v>0.8</v>
      </c>
      <c r="DK55" s="17">
        <v>0.3</v>
      </c>
      <c r="DL55" s="17">
        <v>0.6</v>
      </c>
      <c r="DM55" s="17"/>
      <c r="DN55" s="17">
        <v>0</v>
      </c>
      <c r="DO55" s="17">
        <v>0</v>
      </c>
      <c r="DP55" s="17">
        <v>5.2</v>
      </c>
      <c r="DQ55" s="17">
        <v>5.4</v>
      </c>
      <c r="DR55" s="17">
        <v>0</v>
      </c>
      <c r="DS55" s="17">
        <v>0.1</v>
      </c>
      <c r="DT55" s="17">
        <v>0.1</v>
      </c>
      <c r="DU55" s="17">
        <v>0.1</v>
      </c>
      <c r="DV55" s="17"/>
      <c r="DW55" s="17"/>
      <c r="DX55" s="17">
        <v>-4.5999999999999996</v>
      </c>
      <c r="DY55" s="17">
        <v>0.9</v>
      </c>
      <c r="DZ55" s="17">
        <v>3.1</v>
      </c>
      <c r="EA55" s="17">
        <v>2.9</v>
      </c>
      <c r="EB55" s="17">
        <v>0.8</v>
      </c>
      <c r="EC55" s="17">
        <v>3.7</v>
      </c>
      <c r="ED55" s="17">
        <v>0</v>
      </c>
      <c r="EE55" s="17">
        <v>-1.3</v>
      </c>
      <c r="EF55" s="17">
        <v>-6.3</v>
      </c>
      <c r="EG55" s="17">
        <v>0.5</v>
      </c>
      <c r="EH55" s="17">
        <v>0.2</v>
      </c>
      <c r="EI55" s="17">
        <v>0</v>
      </c>
      <c r="EJ55" s="17">
        <v>2.6</v>
      </c>
      <c r="EK55" s="17">
        <v>-0.1</v>
      </c>
      <c r="EL55" s="17">
        <v>1.5</v>
      </c>
      <c r="EM55" s="17">
        <v>0.2</v>
      </c>
      <c r="EN55" s="17">
        <v>0.2</v>
      </c>
      <c r="EO55" s="17">
        <v>0.2</v>
      </c>
      <c r="EP55" s="17">
        <v>0</v>
      </c>
      <c r="EQ55" s="17">
        <v>0</v>
      </c>
      <c r="ER55" s="17">
        <v>0</v>
      </c>
      <c r="ES55" s="17">
        <v>0</v>
      </c>
      <c r="ET55" s="17">
        <v>-0.13600000000000001</v>
      </c>
      <c r="EU55" s="17">
        <v>-1.532</v>
      </c>
      <c r="EV55" s="17">
        <v>-2.734</v>
      </c>
      <c r="EW55" s="17">
        <v>0</v>
      </c>
      <c r="EX55" s="17">
        <v>1.5</v>
      </c>
      <c r="EY55" s="17">
        <v>0.8</v>
      </c>
      <c r="EZ55" s="17">
        <v>0.6</v>
      </c>
      <c r="FA55" s="17">
        <v>1.2</v>
      </c>
      <c r="FB55" s="17">
        <v>0</v>
      </c>
      <c r="FC55" s="17">
        <v>0.2</v>
      </c>
      <c r="FD55" s="17">
        <v>1.4</v>
      </c>
      <c r="FE55" s="17">
        <v>1.1000000000000001</v>
      </c>
      <c r="FF55" s="17">
        <v>2</v>
      </c>
      <c r="FG55" s="17"/>
      <c r="FH55" s="17"/>
      <c r="FI55" s="17"/>
      <c r="FJ55" s="17"/>
      <c r="FK55" s="17">
        <v>1.9</v>
      </c>
      <c r="FL55" s="17"/>
      <c r="FM55" s="17">
        <v>7.22</v>
      </c>
      <c r="FN55" s="17">
        <v>152.42623</v>
      </c>
      <c r="FO55" s="15"/>
      <c r="FP55" s="17">
        <v>2.8539099999999999</v>
      </c>
      <c r="FQ55" s="17">
        <v>-0.375</v>
      </c>
      <c r="FR55" s="17">
        <v>1.7565</v>
      </c>
      <c r="FS55" s="17">
        <v>1.7</v>
      </c>
      <c r="FT55" s="17">
        <v>0.35428999999999999</v>
      </c>
      <c r="FU55" s="17">
        <v>0.25383</v>
      </c>
      <c r="FV55" s="17">
        <v>-0.4</v>
      </c>
      <c r="FW55" s="17">
        <v>3.1</v>
      </c>
      <c r="FX55" s="17">
        <v>9.2435299999999998</v>
      </c>
    </row>
    <row r="56" spans="1:180" ht="24" customHeight="1" x14ac:dyDescent="0.35">
      <c r="A56" s="16" t="s">
        <v>27</v>
      </c>
      <c r="B56" s="16" t="s">
        <v>863</v>
      </c>
      <c r="C56" s="17">
        <v>26.6</v>
      </c>
      <c r="D56" s="17">
        <v>-6.8</v>
      </c>
      <c r="E56" s="17">
        <v>-0.2</v>
      </c>
      <c r="F56" s="17"/>
      <c r="G56" s="17"/>
      <c r="H56" s="17">
        <v>-8.4</v>
      </c>
      <c r="I56" s="17">
        <v>7.2</v>
      </c>
      <c r="J56" s="17"/>
      <c r="K56" s="17">
        <v>0</v>
      </c>
      <c r="L56" s="17">
        <v>-41.5</v>
      </c>
      <c r="M56" s="17">
        <v>-37.200000000000003</v>
      </c>
      <c r="N56" s="17">
        <v>-31.2</v>
      </c>
      <c r="O56" s="17">
        <v>22.6</v>
      </c>
      <c r="P56" s="17">
        <v>-13.5</v>
      </c>
      <c r="Q56" s="17">
        <v>-19.3</v>
      </c>
      <c r="R56" s="17"/>
      <c r="S56" s="17"/>
      <c r="T56" s="17"/>
      <c r="U56" s="17"/>
      <c r="V56" s="17"/>
      <c r="W56" s="17">
        <v>-3.4</v>
      </c>
      <c r="X56" s="17">
        <v>1</v>
      </c>
      <c r="Y56" s="17">
        <v>1</v>
      </c>
      <c r="Z56" s="17">
        <v>0</v>
      </c>
      <c r="AA56" s="17">
        <v>-3.4</v>
      </c>
      <c r="AB56" s="17"/>
      <c r="AC56" s="17">
        <v>5</v>
      </c>
      <c r="AD56" s="17"/>
      <c r="AE56" s="17"/>
      <c r="AF56" s="17"/>
      <c r="AG56" s="17"/>
      <c r="AH56" s="17">
        <v>11.1</v>
      </c>
      <c r="AI56" s="17">
        <v>1.6</v>
      </c>
      <c r="AJ56" s="17"/>
      <c r="AK56" s="17"/>
      <c r="AL56" s="17"/>
      <c r="AM56" s="17">
        <v>-1.1000000000000001</v>
      </c>
      <c r="AN56" s="17">
        <v>57.8</v>
      </c>
      <c r="AO56" s="17">
        <v>9.9</v>
      </c>
      <c r="AP56" s="17">
        <v>21.100899999999999</v>
      </c>
      <c r="AQ56" s="17">
        <v>1.6305099999999999</v>
      </c>
      <c r="AR56" s="17">
        <v>0.5</v>
      </c>
      <c r="AS56" s="17">
        <v>2.7</v>
      </c>
      <c r="AT56" s="17">
        <v>0.8</v>
      </c>
      <c r="AU56" s="17"/>
      <c r="AV56" s="17">
        <v>-0.7</v>
      </c>
      <c r="AW56" s="17">
        <v>-49.9</v>
      </c>
      <c r="AX56" s="17">
        <v>3.9</v>
      </c>
      <c r="AY56" s="17">
        <v>-0.8</v>
      </c>
      <c r="AZ56" s="17">
        <v>0.1</v>
      </c>
      <c r="BA56" s="17">
        <v>1</v>
      </c>
      <c r="BB56" s="17">
        <v>0</v>
      </c>
      <c r="BC56" s="17">
        <v>-0.3</v>
      </c>
      <c r="BD56" s="17"/>
      <c r="BE56" s="17"/>
      <c r="BF56" s="17">
        <v>0.7</v>
      </c>
      <c r="BG56" s="17">
        <v>0</v>
      </c>
      <c r="BH56" s="17"/>
      <c r="BI56" s="17">
        <v>0.1</v>
      </c>
      <c r="BJ56" s="17"/>
      <c r="BK56" s="17"/>
      <c r="BL56" s="17"/>
      <c r="BM56" s="17">
        <v>4.7</v>
      </c>
      <c r="BN56" s="17">
        <v>-10.6</v>
      </c>
      <c r="BO56" s="17">
        <v>-11.9</v>
      </c>
      <c r="BP56" s="17">
        <v>1.5</v>
      </c>
      <c r="BQ56" s="17">
        <v>17.5</v>
      </c>
      <c r="BR56" s="17">
        <v>0</v>
      </c>
      <c r="BS56" s="17"/>
      <c r="BT56" s="17"/>
      <c r="BU56" s="17"/>
      <c r="BV56" s="17"/>
      <c r="BW56" s="17">
        <v>0</v>
      </c>
      <c r="BX56" s="17"/>
      <c r="BY56" s="17"/>
      <c r="BZ56" s="17">
        <v>-0.2</v>
      </c>
      <c r="CA56" s="17">
        <v>16.861000000000001</v>
      </c>
      <c r="CB56" s="17">
        <v>16.861000000000001</v>
      </c>
      <c r="CC56" s="17">
        <v>1.974</v>
      </c>
      <c r="CD56" s="17">
        <v>10.212999999999999</v>
      </c>
      <c r="CE56" s="17">
        <v>-0.23400000000000001</v>
      </c>
      <c r="CF56" s="17">
        <v>-18.978000000000002</v>
      </c>
      <c r="CG56" s="17"/>
      <c r="CH56" s="17"/>
      <c r="CI56" s="17">
        <v>11.281000000000001</v>
      </c>
      <c r="CJ56" s="17">
        <v>9.6219999999999999</v>
      </c>
      <c r="CK56" s="17">
        <v>-28.748000000000001</v>
      </c>
      <c r="CL56" s="17">
        <v>0</v>
      </c>
      <c r="CM56" s="17"/>
      <c r="CN56" s="17"/>
      <c r="CO56" s="17"/>
      <c r="CP56" s="17"/>
      <c r="CQ56" s="17">
        <v>0</v>
      </c>
      <c r="CR56" s="17">
        <v>0</v>
      </c>
      <c r="CS56" s="17"/>
      <c r="CT56" s="17">
        <v>0.7</v>
      </c>
      <c r="CU56" s="17">
        <v>1</v>
      </c>
      <c r="CV56" s="17"/>
      <c r="CW56" s="17">
        <v>-5.0999999999999996</v>
      </c>
      <c r="CX56" s="17">
        <v>0</v>
      </c>
      <c r="CY56" s="17">
        <v>-2.4</v>
      </c>
      <c r="CZ56" s="17"/>
      <c r="DA56" s="17">
        <v>0</v>
      </c>
      <c r="DB56" s="17">
        <v>-0.1</v>
      </c>
      <c r="DC56" s="17">
        <v>-1</v>
      </c>
      <c r="DD56" s="17">
        <v>0</v>
      </c>
      <c r="DE56" s="17">
        <v>0</v>
      </c>
      <c r="DF56" s="17"/>
      <c r="DG56" s="17">
        <v>0.2</v>
      </c>
      <c r="DH56" s="17">
        <v>1.3</v>
      </c>
      <c r="DI56" s="17">
        <v>0.2</v>
      </c>
      <c r="DJ56" s="17">
        <v>0.1</v>
      </c>
      <c r="DK56" s="17">
        <v>0.3</v>
      </c>
      <c r="DL56" s="17">
        <v>0.6</v>
      </c>
      <c r="DM56" s="17"/>
      <c r="DN56" s="17">
        <v>0</v>
      </c>
      <c r="DO56" s="17">
        <v>0</v>
      </c>
      <c r="DP56" s="17">
        <v>4.8</v>
      </c>
      <c r="DQ56" s="17">
        <v>5.0999999999999996</v>
      </c>
      <c r="DR56" s="17">
        <v>0</v>
      </c>
      <c r="DS56" s="17">
        <v>0</v>
      </c>
      <c r="DT56" s="17">
        <v>0</v>
      </c>
      <c r="DU56" s="17">
        <v>0.1</v>
      </c>
      <c r="DV56" s="17"/>
      <c r="DW56" s="17"/>
      <c r="DX56" s="17">
        <v>-4.7</v>
      </c>
      <c r="DY56" s="17">
        <v>0.9</v>
      </c>
      <c r="DZ56" s="17">
        <v>3.1</v>
      </c>
      <c r="EA56" s="17">
        <v>2.8</v>
      </c>
      <c r="EB56" s="17">
        <v>0.8</v>
      </c>
      <c r="EC56" s="17">
        <v>3.7</v>
      </c>
      <c r="ED56" s="17">
        <v>0</v>
      </c>
      <c r="EE56" s="17">
        <v>-1.8</v>
      </c>
      <c r="EF56" s="17">
        <v>-6.4</v>
      </c>
      <c r="EG56" s="17">
        <v>0.5</v>
      </c>
      <c r="EH56" s="17">
        <v>0</v>
      </c>
      <c r="EI56" s="17">
        <v>0</v>
      </c>
      <c r="EJ56" s="17">
        <v>2.7</v>
      </c>
      <c r="EK56" s="17">
        <v>0</v>
      </c>
      <c r="EL56" s="17">
        <v>1.5</v>
      </c>
      <c r="EM56" s="17">
        <v>0.2</v>
      </c>
      <c r="EN56" s="17">
        <v>0.2</v>
      </c>
      <c r="EO56" s="17">
        <v>0.2</v>
      </c>
      <c r="EP56" s="17">
        <v>-2</v>
      </c>
      <c r="EQ56" s="17">
        <v>0</v>
      </c>
      <c r="ER56" s="17">
        <v>0</v>
      </c>
      <c r="ES56" s="17">
        <v>0</v>
      </c>
      <c r="ET56" s="17">
        <v>-0.13100000000000001</v>
      </c>
      <c r="EU56" s="17">
        <v>-0.94599999999999995</v>
      </c>
      <c r="EV56" s="17">
        <v>-3.5270000000000001</v>
      </c>
      <c r="EW56" s="17">
        <v>0</v>
      </c>
      <c r="EX56" s="17">
        <v>1.5</v>
      </c>
      <c r="EY56" s="17">
        <v>0.8</v>
      </c>
      <c r="EZ56" s="17">
        <v>0.6</v>
      </c>
      <c r="FA56" s="17">
        <v>1.2</v>
      </c>
      <c r="FB56" s="17">
        <v>0</v>
      </c>
      <c r="FC56" s="17">
        <v>0.2</v>
      </c>
      <c r="FD56" s="17">
        <v>1.4</v>
      </c>
      <c r="FE56" s="17">
        <v>1.1000000000000001</v>
      </c>
      <c r="FF56" s="17">
        <v>1.9</v>
      </c>
      <c r="FG56" s="17"/>
      <c r="FH56" s="17"/>
      <c r="FI56" s="17"/>
      <c r="FJ56" s="17"/>
      <c r="FK56" s="17">
        <v>1.8</v>
      </c>
      <c r="FL56" s="17"/>
      <c r="FM56" s="17">
        <v>7.43</v>
      </c>
      <c r="FN56" s="17">
        <v>-0.69059000000000004</v>
      </c>
      <c r="FO56" s="15"/>
      <c r="FP56" s="17">
        <v>2.8904000000000001</v>
      </c>
      <c r="FQ56" s="17">
        <v>-0.74299999999999999</v>
      </c>
      <c r="FR56" s="17">
        <v>1.6950000000000001</v>
      </c>
      <c r="FS56" s="17">
        <v>1.8</v>
      </c>
      <c r="FT56" s="17">
        <v>0.39463999999999999</v>
      </c>
      <c r="FU56" s="17">
        <v>0.21503</v>
      </c>
      <c r="FV56" s="17">
        <v>-0.4</v>
      </c>
      <c r="FW56" s="17">
        <v>2.9</v>
      </c>
      <c r="FX56" s="17">
        <v>8.7520699999999998</v>
      </c>
    </row>
    <row r="57" spans="1:180" ht="24" customHeight="1" x14ac:dyDescent="0.35">
      <c r="A57" s="16" t="s">
        <v>27</v>
      </c>
      <c r="B57" s="16" t="s">
        <v>864</v>
      </c>
      <c r="C57" s="17">
        <v>33.1</v>
      </c>
      <c r="D57" s="17">
        <v>8.5</v>
      </c>
      <c r="E57" s="17">
        <v>-0.2</v>
      </c>
      <c r="F57" s="17"/>
      <c r="G57" s="17"/>
      <c r="H57" s="17">
        <v>-11</v>
      </c>
      <c r="I57" s="17">
        <v>1.4</v>
      </c>
      <c r="J57" s="17"/>
      <c r="K57" s="17">
        <v>0</v>
      </c>
      <c r="L57" s="17">
        <v>-37.6</v>
      </c>
      <c r="M57" s="17">
        <v>-30.5</v>
      </c>
      <c r="N57" s="17">
        <v>-23.3</v>
      </c>
      <c r="O57" s="17">
        <v>28.9</v>
      </c>
      <c r="P57" s="17">
        <v>-8.6</v>
      </c>
      <c r="Q57" s="17">
        <v>-17.600000000000001</v>
      </c>
      <c r="R57" s="17"/>
      <c r="S57" s="17"/>
      <c r="T57" s="17"/>
      <c r="U57" s="17"/>
      <c r="V57" s="17"/>
      <c r="W57" s="17">
        <v>1.4</v>
      </c>
      <c r="X57" s="17">
        <v>1.2</v>
      </c>
      <c r="Y57" s="17">
        <v>1.3</v>
      </c>
      <c r="Z57" s="17">
        <v>0</v>
      </c>
      <c r="AA57" s="17">
        <v>-3.5</v>
      </c>
      <c r="AB57" s="17"/>
      <c r="AC57" s="17">
        <v>5.0999999999999996</v>
      </c>
      <c r="AD57" s="17"/>
      <c r="AE57" s="17"/>
      <c r="AF57" s="17"/>
      <c r="AG57" s="17"/>
      <c r="AH57" s="17">
        <v>12.8</v>
      </c>
      <c r="AI57" s="17">
        <v>10</v>
      </c>
      <c r="AJ57" s="17"/>
      <c r="AK57" s="17"/>
      <c r="AL57" s="17"/>
      <c r="AM57" s="17">
        <v>-0.8</v>
      </c>
      <c r="AN57" s="17">
        <v>59.4</v>
      </c>
      <c r="AO57" s="17">
        <v>10.1</v>
      </c>
      <c r="AP57" s="17">
        <v>19.888670000000001</v>
      </c>
      <c r="AQ57" s="17">
        <v>0.56647999999999998</v>
      </c>
      <c r="AR57" s="17">
        <v>0.9</v>
      </c>
      <c r="AS57" s="17">
        <v>2.7</v>
      </c>
      <c r="AT57" s="17">
        <v>1.8</v>
      </c>
      <c r="AU57" s="17"/>
      <c r="AV57" s="17">
        <v>-5.0999999999999996</v>
      </c>
      <c r="AW57" s="17">
        <v>-48.6</v>
      </c>
      <c r="AX57" s="17">
        <v>8.3000000000000007</v>
      </c>
      <c r="AY57" s="17">
        <v>1.4</v>
      </c>
      <c r="AZ57" s="17">
        <v>0</v>
      </c>
      <c r="BA57" s="17">
        <v>1</v>
      </c>
      <c r="BB57" s="17">
        <v>0.2</v>
      </c>
      <c r="BC57" s="17">
        <v>4.4000000000000004</v>
      </c>
      <c r="BD57" s="17"/>
      <c r="BE57" s="17"/>
      <c r="BF57" s="17">
        <v>1.2</v>
      </c>
      <c r="BG57" s="17">
        <v>0</v>
      </c>
      <c r="BH57" s="17"/>
      <c r="BI57" s="17">
        <v>0.8</v>
      </c>
      <c r="BJ57" s="17"/>
      <c r="BK57" s="17"/>
      <c r="BL57" s="17"/>
      <c r="BM57" s="17">
        <v>5.0999999999999996</v>
      </c>
      <c r="BN57" s="17">
        <v>-11.3</v>
      </c>
      <c r="BO57" s="17">
        <v>-12.6</v>
      </c>
      <c r="BP57" s="17">
        <v>0.2</v>
      </c>
      <c r="BQ57" s="17">
        <v>16.8</v>
      </c>
      <c r="BR57" s="17">
        <v>0</v>
      </c>
      <c r="BS57" s="17"/>
      <c r="BT57" s="17"/>
      <c r="BU57" s="17"/>
      <c r="BV57" s="17"/>
      <c r="BW57" s="17">
        <v>0</v>
      </c>
      <c r="BX57" s="17"/>
      <c r="BY57" s="17"/>
      <c r="BZ57" s="17">
        <v>-0.1</v>
      </c>
      <c r="CA57" s="17">
        <v>14.753</v>
      </c>
      <c r="CB57" s="17">
        <v>14.753</v>
      </c>
      <c r="CC57" s="17">
        <v>-8.8999999999999996E-2</v>
      </c>
      <c r="CD57" s="17">
        <v>13.491</v>
      </c>
      <c r="CE57" s="17">
        <v>-0.214</v>
      </c>
      <c r="CF57" s="17">
        <v>-18.183</v>
      </c>
      <c r="CG57" s="17"/>
      <c r="CH57" s="17"/>
      <c r="CI57" s="17">
        <v>7.8639999999999999</v>
      </c>
      <c r="CJ57" s="17">
        <v>5.9669999999999996</v>
      </c>
      <c r="CK57" s="17">
        <v>-30.452999999999999</v>
      </c>
      <c r="CL57" s="17">
        <v>0</v>
      </c>
      <c r="CM57" s="17"/>
      <c r="CN57" s="17"/>
      <c r="CO57" s="17"/>
      <c r="CP57" s="17"/>
      <c r="CQ57" s="17">
        <v>0</v>
      </c>
      <c r="CR57" s="17">
        <v>0</v>
      </c>
      <c r="CS57" s="17"/>
      <c r="CT57" s="17">
        <v>0.6</v>
      </c>
      <c r="CU57" s="17">
        <v>1.2</v>
      </c>
      <c r="CV57" s="17"/>
      <c r="CW57" s="17">
        <v>-5.3</v>
      </c>
      <c r="CX57" s="17">
        <v>0</v>
      </c>
      <c r="CY57" s="17">
        <v>-2.9</v>
      </c>
      <c r="CZ57" s="17"/>
      <c r="DA57" s="17">
        <v>0</v>
      </c>
      <c r="DB57" s="17">
        <v>0</v>
      </c>
      <c r="DC57" s="17">
        <v>-1</v>
      </c>
      <c r="DD57" s="17">
        <v>0</v>
      </c>
      <c r="DE57" s="17">
        <v>0</v>
      </c>
      <c r="DF57" s="17"/>
      <c r="DG57" s="17">
        <v>0.2</v>
      </c>
      <c r="DH57" s="17">
        <v>1.3</v>
      </c>
      <c r="DI57" s="17">
        <v>0.3</v>
      </c>
      <c r="DJ57" s="17">
        <v>-0.1</v>
      </c>
      <c r="DK57" s="17">
        <v>0.2</v>
      </c>
      <c r="DL57" s="17">
        <v>0.6</v>
      </c>
      <c r="DM57" s="17"/>
      <c r="DN57" s="17">
        <v>0</v>
      </c>
      <c r="DO57" s="17">
        <v>0</v>
      </c>
      <c r="DP57" s="17">
        <v>5.0999999999999996</v>
      </c>
      <c r="DQ57" s="17">
        <v>5.2</v>
      </c>
      <c r="DR57" s="17">
        <v>0</v>
      </c>
      <c r="DS57" s="17">
        <v>0.1</v>
      </c>
      <c r="DT57" s="17">
        <v>-0.2</v>
      </c>
      <c r="DU57" s="17">
        <v>0.1</v>
      </c>
      <c r="DV57" s="17"/>
      <c r="DW57" s="17"/>
      <c r="DX57" s="17">
        <v>-4.5999999999999996</v>
      </c>
      <c r="DY57" s="17">
        <v>0.5</v>
      </c>
      <c r="DZ57" s="17">
        <v>3.2</v>
      </c>
      <c r="EA57" s="17">
        <v>2.9</v>
      </c>
      <c r="EB57" s="17">
        <v>0.8</v>
      </c>
      <c r="EC57" s="17">
        <v>3.7</v>
      </c>
      <c r="ED57" s="17">
        <v>0</v>
      </c>
      <c r="EE57" s="17">
        <v>-3</v>
      </c>
      <c r="EF57" s="17">
        <v>-6.8</v>
      </c>
      <c r="EG57" s="17">
        <v>0.1</v>
      </c>
      <c r="EH57" s="17">
        <v>-0.1</v>
      </c>
      <c r="EI57" s="17">
        <v>0</v>
      </c>
      <c r="EJ57" s="17">
        <v>2.6</v>
      </c>
      <c r="EK57" s="17">
        <v>-0.1</v>
      </c>
      <c r="EL57" s="17">
        <v>1.5</v>
      </c>
      <c r="EM57" s="17">
        <v>0.2</v>
      </c>
      <c r="EN57" s="17">
        <v>0.2</v>
      </c>
      <c r="EO57" s="17">
        <v>0.2</v>
      </c>
      <c r="EP57" s="17">
        <v>-2.4</v>
      </c>
      <c r="EQ57" s="17">
        <v>0</v>
      </c>
      <c r="ER57" s="17">
        <v>0</v>
      </c>
      <c r="ES57" s="17">
        <v>0</v>
      </c>
      <c r="ET57" s="17">
        <v>-0.13700000000000001</v>
      </c>
      <c r="EU57" s="17">
        <v>-2.782</v>
      </c>
      <c r="EV57" s="17">
        <v>-4.0389999999999997</v>
      </c>
      <c r="EW57" s="17">
        <v>0</v>
      </c>
      <c r="EX57" s="17">
        <v>1.5</v>
      </c>
      <c r="EY57" s="17">
        <v>0.8</v>
      </c>
      <c r="EZ57" s="17">
        <v>0.6</v>
      </c>
      <c r="FA57" s="17">
        <v>1.2</v>
      </c>
      <c r="FB57" s="17">
        <v>0</v>
      </c>
      <c r="FC57" s="17">
        <v>0.2</v>
      </c>
      <c r="FD57" s="17">
        <v>1.8</v>
      </c>
      <c r="FE57" s="17">
        <v>1.5</v>
      </c>
      <c r="FF57" s="17">
        <v>2</v>
      </c>
      <c r="FG57" s="17"/>
      <c r="FH57" s="17"/>
      <c r="FI57" s="17"/>
      <c r="FJ57" s="17"/>
      <c r="FK57" s="17">
        <v>1.9</v>
      </c>
      <c r="FL57" s="17"/>
      <c r="FM57" s="17">
        <v>6.8</v>
      </c>
      <c r="FN57" s="17">
        <v>51.186149999999998</v>
      </c>
      <c r="FO57" s="15"/>
      <c r="FP57" s="17">
        <v>2.8618700000000001</v>
      </c>
      <c r="FQ57" s="17">
        <v>-0.13900000000000001</v>
      </c>
      <c r="FR57" s="17">
        <v>2.1084999999999998</v>
      </c>
      <c r="FS57" s="17">
        <v>1.8</v>
      </c>
      <c r="FT57" s="17">
        <v>0.40166000000000002</v>
      </c>
      <c r="FU57" s="17">
        <v>0.21704999999999999</v>
      </c>
      <c r="FV57" s="17">
        <v>-0.4</v>
      </c>
      <c r="FW57" s="17">
        <v>1.6</v>
      </c>
      <c r="FX57" s="17">
        <v>8.4500799999999998</v>
      </c>
    </row>
    <row r="58" spans="1:180" ht="24" customHeight="1" x14ac:dyDescent="0.35">
      <c r="A58" s="18" t="s">
        <v>865</v>
      </c>
      <c r="B58" s="18" t="s">
        <v>28</v>
      </c>
      <c r="C58" s="19">
        <v>31.5</v>
      </c>
      <c r="D58" s="19">
        <v>-6.5</v>
      </c>
      <c r="E58" s="19">
        <v>0</v>
      </c>
      <c r="F58" s="19"/>
      <c r="G58" s="19"/>
      <c r="H58" s="19">
        <v>-12.8</v>
      </c>
      <c r="I58" s="19">
        <v>3.9</v>
      </c>
      <c r="J58" s="19"/>
      <c r="K58" s="19">
        <v>0</v>
      </c>
      <c r="L58" s="19">
        <v>-40</v>
      </c>
      <c r="M58" s="19">
        <v>-37.9</v>
      </c>
      <c r="N58" s="19">
        <v>-29.6</v>
      </c>
      <c r="O58" s="19">
        <v>27.8</v>
      </c>
      <c r="P58" s="19">
        <v>-1.7</v>
      </c>
      <c r="Q58" s="19">
        <v>-12.8</v>
      </c>
      <c r="R58" s="19"/>
      <c r="S58" s="19"/>
      <c r="T58" s="19"/>
      <c r="U58" s="19"/>
      <c r="V58" s="19"/>
      <c r="W58" s="19">
        <v>-0.6</v>
      </c>
      <c r="X58" s="19">
        <v>1</v>
      </c>
      <c r="Y58" s="19">
        <v>0.8</v>
      </c>
      <c r="Z58" s="19">
        <v>0</v>
      </c>
      <c r="AA58" s="19">
        <v>-3.4</v>
      </c>
      <c r="AB58" s="19"/>
      <c r="AC58" s="19">
        <v>4.2</v>
      </c>
      <c r="AD58" s="19"/>
      <c r="AE58" s="19"/>
      <c r="AF58" s="19"/>
      <c r="AG58" s="19"/>
      <c r="AH58" s="19">
        <v>12.1</v>
      </c>
      <c r="AI58" s="19">
        <v>3.3</v>
      </c>
      <c r="AJ58" s="19"/>
      <c r="AK58" s="19"/>
      <c r="AL58" s="19"/>
      <c r="AM58" s="19">
        <v>-0.7</v>
      </c>
      <c r="AN58" s="19">
        <v>60.9</v>
      </c>
      <c r="AO58" s="19">
        <v>10</v>
      </c>
      <c r="AP58" s="19">
        <v>18.543679999999998</v>
      </c>
      <c r="AQ58" s="19">
        <v>-2.5999999999999999E-2</v>
      </c>
      <c r="AR58" s="19">
        <v>1.2</v>
      </c>
      <c r="AS58" s="19">
        <v>2.7</v>
      </c>
      <c r="AT58" s="19">
        <v>1.3</v>
      </c>
      <c r="AU58" s="19"/>
      <c r="AV58" s="19">
        <v>-2.4</v>
      </c>
      <c r="AW58" s="19">
        <v>-55.7</v>
      </c>
      <c r="AX58" s="19">
        <v>6.8</v>
      </c>
      <c r="AY58" s="19">
        <v>-1.8</v>
      </c>
      <c r="AZ58" s="19">
        <v>-1.3</v>
      </c>
      <c r="BA58" s="19">
        <v>1.1000000000000001</v>
      </c>
      <c r="BB58" s="19">
        <v>0.1</v>
      </c>
      <c r="BC58" s="19">
        <v>-0.8</v>
      </c>
      <c r="BD58" s="19"/>
      <c r="BE58" s="19"/>
      <c r="BF58" s="19">
        <v>0.9</v>
      </c>
      <c r="BG58" s="19">
        <v>0</v>
      </c>
      <c r="BH58" s="19"/>
      <c r="BI58" s="19">
        <v>0.7</v>
      </c>
      <c r="BJ58" s="19"/>
      <c r="BK58" s="19"/>
      <c r="BL58" s="19"/>
      <c r="BM58" s="19">
        <v>7.8</v>
      </c>
      <c r="BN58" s="19">
        <v>-9.6</v>
      </c>
      <c r="BO58" s="19">
        <v>-10.9</v>
      </c>
      <c r="BP58" s="19">
        <v>0.9</v>
      </c>
      <c r="BQ58" s="19">
        <v>18.2</v>
      </c>
      <c r="BR58" s="19">
        <v>0</v>
      </c>
      <c r="BS58" s="19"/>
      <c r="BT58" s="19"/>
      <c r="BU58" s="19"/>
      <c r="BV58" s="19"/>
      <c r="BW58" s="19">
        <v>0</v>
      </c>
      <c r="BX58" s="19"/>
      <c r="BY58" s="19"/>
      <c r="BZ58" s="19">
        <v>-0.4</v>
      </c>
      <c r="CA58" s="19">
        <v>15.002000000000001</v>
      </c>
      <c r="CB58" s="19">
        <v>15.002000000000001</v>
      </c>
      <c r="CC58" s="19">
        <v>-4.2999999999999997E-2</v>
      </c>
      <c r="CD58" s="19">
        <v>10.476000000000001</v>
      </c>
      <c r="CE58" s="19">
        <v>-0.1</v>
      </c>
      <c r="CF58" s="19">
        <v>-19.271000000000001</v>
      </c>
      <c r="CG58" s="19"/>
      <c r="CH58" s="19"/>
      <c r="CI58" s="19">
        <v>6.8940000000000001</v>
      </c>
      <c r="CJ58" s="19">
        <v>4.5119999999999996</v>
      </c>
      <c r="CK58" s="19">
        <v>-31.731999999999999</v>
      </c>
      <c r="CL58" s="19">
        <v>0</v>
      </c>
      <c r="CM58" s="19"/>
      <c r="CN58" s="19"/>
      <c r="CO58" s="19"/>
      <c r="CP58" s="19"/>
      <c r="CQ58" s="19">
        <v>0</v>
      </c>
      <c r="CR58" s="19">
        <v>0</v>
      </c>
      <c r="CS58" s="19"/>
      <c r="CT58" s="19">
        <v>0.4</v>
      </c>
      <c r="CU58" s="19">
        <v>1.3</v>
      </c>
      <c r="CV58" s="19"/>
      <c r="CW58" s="19">
        <v>-5.4</v>
      </c>
      <c r="CX58" s="19">
        <v>0</v>
      </c>
      <c r="CY58" s="19">
        <v>-3.2</v>
      </c>
      <c r="CZ58" s="19"/>
      <c r="DA58" s="19">
        <v>0</v>
      </c>
      <c r="DB58" s="19">
        <v>0</v>
      </c>
      <c r="DC58" s="19">
        <v>-0.9</v>
      </c>
      <c r="DD58" s="19">
        <v>0</v>
      </c>
      <c r="DE58" s="19">
        <v>0</v>
      </c>
      <c r="DF58" s="19"/>
      <c r="DG58" s="19">
        <v>0.2</v>
      </c>
      <c r="DH58" s="19">
        <v>1.3</v>
      </c>
      <c r="DI58" s="19">
        <v>0.2</v>
      </c>
      <c r="DJ58" s="19">
        <v>-0.7</v>
      </c>
      <c r="DK58" s="19">
        <v>0.2</v>
      </c>
      <c r="DL58" s="19">
        <v>0.6</v>
      </c>
      <c r="DM58" s="19"/>
      <c r="DN58" s="19">
        <v>0</v>
      </c>
      <c r="DO58" s="19">
        <v>0</v>
      </c>
      <c r="DP58" s="19">
        <v>5.3</v>
      </c>
      <c r="DQ58" s="19">
        <v>6</v>
      </c>
      <c r="DR58" s="19">
        <v>0</v>
      </c>
      <c r="DS58" s="19">
        <v>0.1</v>
      </c>
      <c r="DT58" s="19">
        <v>0</v>
      </c>
      <c r="DU58" s="19">
        <v>0.1</v>
      </c>
      <c r="DV58" s="19"/>
      <c r="DW58" s="19"/>
      <c r="DX58" s="19">
        <v>-4.5999999999999996</v>
      </c>
      <c r="DY58" s="19">
        <v>0.3</v>
      </c>
      <c r="DZ58" s="19">
        <v>3.2</v>
      </c>
      <c r="EA58" s="19">
        <v>2.8</v>
      </c>
      <c r="EB58" s="19">
        <v>0.8</v>
      </c>
      <c r="EC58" s="19">
        <v>3.7</v>
      </c>
      <c r="ED58" s="19">
        <v>0</v>
      </c>
      <c r="EE58" s="19">
        <v>-6.3</v>
      </c>
      <c r="EF58" s="19">
        <v>0</v>
      </c>
      <c r="EG58" s="19">
        <v>-0.4</v>
      </c>
      <c r="EH58" s="19">
        <v>-0.5</v>
      </c>
      <c r="EI58" s="19">
        <v>0</v>
      </c>
      <c r="EJ58" s="19">
        <v>2.6</v>
      </c>
      <c r="EK58" s="19">
        <v>-0.1</v>
      </c>
      <c r="EL58" s="19">
        <v>1.5</v>
      </c>
      <c r="EM58" s="19">
        <v>0.2</v>
      </c>
      <c r="EN58" s="19">
        <v>0.2</v>
      </c>
      <c r="EO58" s="19">
        <v>0.2</v>
      </c>
      <c r="EP58" s="19">
        <v>-4.2</v>
      </c>
      <c r="EQ58" s="19">
        <v>0</v>
      </c>
      <c r="ER58" s="19">
        <v>0</v>
      </c>
      <c r="ES58" s="19">
        <v>0</v>
      </c>
      <c r="ET58" s="19">
        <v>-0.13700000000000001</v>
      </c>
      <c r="EU58" s="19">
        <v>-4.12</v>
      </c>
      <c r="EV58" s="19">
        <v>-0.90800000000000003</v>
      </c>
      <c r="EW58" s="19">
        <v>0</v>
      </c>
      <c r="EX58" s="19">
        <v>1.5</v>
      </c>
      <c r="EY58" s="19">
        <v>0.8</v>
      </c>
      <c r="EZ58" s="19">
        <v>0.6</v>
      </c>
      <c r="FA58" s="19">
        <v>1.2</v>
      </c>
      <c r="FB58" s="19">
        <v>0</v>
      </c>
      <c r="FC58" s="19">
        <v>0.2</v>
      </c>
      <c r="FD58" s="19">
        <v>1.8</v>
      </c>
      <c r="FE58" s="19">
        <v>1.4</v>
      </c>
      <c r="FF58" s="19">
        <v>2</v>
      </c>
      <c r="FG58" s="19"/>
      <c r="FH58" s="19"/>
      <c r="FI58" s="19"/>
      <c r="FJ58" s="19"/>
      <c r="FK58" s="19">
        <v>2</v>
      </c>
      <c r="FL58" s="19"/>
      <c r="FM58" s="19">
        <v>7.18</v>
      </c>
      <c r="FN58" s="19">
        <v>5.9726800000000004</v>
      </c>
      <c r="FO58" s="15"/>
      <c r="FP58" s="19">
        <v>2.7015099999999999</v>
      </c>
      <c r="FQ58" s="19">
        <v>-2.5000000000000001E-2</v>
      </c>
      <c r="FR58" s="19">
        <v>1.9424999999999999</v>
      </c>
      <c r="FS58" s="19">
        <v>1.8</v>
      </c>
      <c r="FT58" s="19">
        <v>0.39034999999999997</v>
      </c>
      <c r="FU58" s="19">
        <v>0.17727999999999999</v>
      </c>
      <c r="FV58" s="19">
        <v>-0.2</v>
      </c>
      <c r="FW58" s="19">
        <v>1.7</v>
      </c>
      <c r="FX58" s="19">
        <v>8.4866399999999995</v>
      </c>
    </row>
    <row r="59" spans="1:180" ht="25" customHeight="1" x14ac:dyDescent="0.35">
      <c r="A59" s="194" t="s">
        <v>866</v>
      </c>
      <c r="B59" s="195"/>
      <c r="C59" s="20">
        <v>710.6</v>
      </c>
      <c r="D59" s="20">
        <v>-520.85</v>
      </c>
      <c r="E59" s="20">
        <v>-4.75</v>
      </c>
      <c r="F59" s="20">
        <v>0</v>
      </c>
      <c r="G59" s="20">
        <v>0</v>
      </c>
      <c r="H59" s="20">
        <v>-190.85</v>
      </c>
      <c r="I59" s="20">
        <v>196.4</v>
      </c>
      <c r="J59" s="20">
        <v>0</v>
      </c>
      <c r="K59" s="20">
        <v>27.65</v>
      </c>
      <c r="L59" s="20">
        <v>-938.3</v>
      </c>
      <c r="M59" s="20">
        <v>-904.55</v>
      </c>
      <c r="N59" s="20">
        <v>-610.65</v>
      </c>
      <c r="O59" s="20">
        <v>656.35</v>
      </c>
      <c r="P59" s="20">
        <v>-552.85</v>
      </c>
      <c r="Q59" s="20">
        <v>-496</v>
      </c>
      <c r="R59" s="20">
        <v>0</v>
      </c>
      <c r="S59" s="20">
        <v>0</v>
      </c>
      <c r="T59" s="20">
        <v>0</v>
      </c>
      <c r="U59" s="20">
        <v>0</v>
      </c>
      <c r="V59" s="20">
        <v>0</v>
      </c>
      <c r="W59" s="20">
        <v>-75.25</v>
      </c>
      <c r="X59" s="20">
        <v>25.2</v>
      </c>
      <c r="Y59" s="20">
        <v>21</v>
      </c>
      <c r="Z59" s="20">
        <v>9.5500000000000007</v>
      </c>
      <c r="AA59" s="20">
        <v>-79.400000000000006</v>
      </c>
      <c r="AB59" s="20">
        <v>0</v>
      </c>
      <c r="AC59" s="20">
        <v>167.45</v>
      </c>
      <c r="AD59" s="20">
        <v>0</v>
      </c>
      <c r="AE59" s="20">
        <v>0</v>
      </c>
      <c r="AF59" s="20">
        <v>0</v>
      </c>
      <c r="AG59" s="20">
        <v>0</v>
      </c>
      <c r="AH59" s="20">
        <v>260.2</v>
      </c>
      <c r="AI59" s="20">
        <v>61.85</v>
      </c>
      <c r="AJ59" s="20">
        <v>0</v>
      </c>
      <c r="AK59" s="20">
        <v>0</v>
      </c>
      <c r="AL59" s="20">
        <v>0</v>
      </c>
      <c r="AM59" s="20">
        <v>-23.9</v>
      </c>
      <c r="AN59" s="20">
        <v>1235.05</v>
      </c>
      <c r="AO59" s="20">
        <v>230.35</v>
      </c>
      <c r="AP59" s="20">
        <v>507.10165999999998</v>
      </c>
      <c r="AQ59" s="20">
        <v>29.867100000000001</v>
      </c>
      <c r="AR59" s="20">
        <v>-5.55</v>
      </c>
      <c r="AS59" s="20">
        <v>64.8</v>
      </c>
      <c r="AT59" s="20">
        <v>38.35</v>
      </c>
      <c r="AU59" s="20">
        <v>0</v>
      </c>
      <c r="AV59" s="20">
        <v>130.25</v>
      </c>
      <c r="AW59" s="20">
        <v>-151</v>
      </c>
      <c r="AX59" s="20">
        <v>151.44999999999999</v>
      </c>
      <c r="AY59" s="20">
        <v>2.95</v>
      </c>
      <c r="AZ59" s="20">
        <v>52.7</v>
      </c>
      <c r="BA59" s="20">
        <v>25.55</v>
      </c>
      <c r="BB59" s="20">
        <v>4.3</v>
      </c>
      <c r="BC59" s="20">
        <v>116.75</v>
      </c>
      <c r="BD59" s="20">
        <v>0</v>
      </c>
      <c r="BE59" s="20">
        <v>0</v>
      </c>
      <c r="BF59" s="20">
        <v>31.8</v>
      </c>
      <c r="BG59" s="20">
        <v>-21.45</v>
      </c>
      <c r="BH59" s="20">
        <v>0</v>
      </c>
      <c r="BI59" s="20">
        <v>0.5</v>
      </c>
      <c r="BJ59" s="20">
        <v>0</v>
      </c>
      <c r="BK59" s="20">
        <v>0</v>
      </c>
      <c r="BL59" s="20">
        <v>0</v>
      </c>
      <c r="BM59" s="20">
        <v>62.75</v>
      </c>
      <c r="BN59" s="20">
        <v>-891.75</v>
      </c>
      <c r="BO59" s="20">
        <v>-583.6</v>
      </c>
      <c r="BP59" s="20">
        <v>-327</v>
      </c>
      <c r="BQ59" s="20">
        <v>133.5</v>
      </c>
      <c r="BR59" s="20">
        <v>38.880000000000003</v>
      </c>
      <c r="BS59" s="20">
        <v>0</v>
      </c>
      <c r="BT59" s="20">
        <v>0</v>
      </c>
      <c r="BU59" s="20">
        <v>0</v>
      </c>
      <c r="BV59" s="20">
        <v>0</v>
      </c>
      <c r="BW59" s="20">
        <v>-1.4</v>
      </c>
      <c r="BX59" s="20">
        <v>0</v>
      </c>
      <c r="BY59" s="20">
        <v>0</v>
      </c>
      <c r="BZ59" s="20">
        <v>-5.75</v>
      </c>
      <c r="CA59" s="20">
        <v>552.5915</v>
      </c>
      <c r="CB59" s="20">
        <v>552.5915</v>
      </c>
      <c r="CC59" s="20">
        <v>47.195999999999998</v>
      </c>
      <c r="CD59" s="20">
        <v>161.5385</v>
      </c>
      <c r="CE59" s="20">
        <v>29.753</v>
      </c>
      <c r="CF59" s="20">
        <v>-136.065</v>
      </c>
      <c r="CG59" s="20">
        <v>0</v>
      </c>
      <c r="CH59" s="20">
        <v>0</v>
      </c>
      <c r="CI59" s="20">
        <v>653.26199999999994</v>
      </c>
      <c r="CJ59" s="20">
        <v>517.23850000000004</v>
      </c>
      <c r="CK59" s="20">
        <v>-656.12850000000003</v>
      </c>
      <c r="CL59" s="20">
        <v>-29.393999999999998</v>
      </c>
      <c r="CM59" s="20">
        <v>0</v>
      </c>
      <c r="CN59" s="20">
        <v>0</v>
      </c>
      <c r="CO59" s="20">
        <v>0</v>
      </c>
      <c r="CP59" s="20">
        <v>0</v>
      </c>
      <c r="CQ59" s="20">
        <v>52.95</v>
      </c>
      <c r="CR59" s="20">
        <v>-7.2</v>
      </c>
      <c r="CS59" s="20">
        <v>0</v>
      </c>
      <c r="CT59" s="20">
        <v>6.15</v>
      </c>
      <c r="CU59" s="20">
        <v>30.05</v>
      </c>
      <c r="CV59" s="20">
        <v>0</v>
      </c>
      <c r="CW59" s="20">
        <v>-120.35</v>
      </c>
      <c r="CX59" s="20">
        <v>61.75</v>
      </c>
      <c r="CY59" s="20">
        <v>-60</v>
      </c>
      <c r="CZ59" s="20">
        <v>0</v>
      </c>
      <c r="DA59" s="20">
        <v>0.7</v>
      </c>
      <c r="DB59" s="20">
        <v>-0.8</v>
      </c>
      <c r="DC59" s="20">
        <v>-23.9</v>
      </c>
      <c r="DD59" s="20">
        <v>199.9</v>
      </c>
      <c r="DE59" s="20">
        <v>70.91</v>
      </c>
      <c r="DF59" s="20">
        <v>0</v>
      </c>
      <c r="DG59" s="20">
        <v>4.5999999999999996</v>
      </c>
      <c r="DH59" s="20">
        <v>38.5</v>
      </c>
      <c r="DI59" s="20">
        <v>5</v>
      </c>
      <c r="DJ59" s="20">
        <v>6.6</v>
      </c>
      <c r="DK59" s="20">
        <v>6.5</v>
      </c>
      <c r="DL59" s="20">
        <v>14.45</v>
      </c>
      <c r="DM59" s="20">
        <v>0</v>
      </c>
      <c r="DN59" s="20">
        <v>5.65</v>
      </c>
      <c r="DO59" s="20">
        <v>4.75</v>
      </c>
      <c r="DP59" s="20">
        <v>96.7</v>
      </c>
      <c r="DQ59" s="20">
        <v>150.44999999999999</v>
      </c>
      <c r="DR59" s="20">
        <v>-15.75</v>
      </c>
      <c r="DS59" s="20">
        <v>1.1000000000000001</v>
      </c>
      <c r="DT59" s="20">
        <v>9.1999999999999993</v>
      </c>
      <c r="DU59" s="20">
        <v>1.1499999999999999</v>
      </c>
      <c r="DV59" s="20">
        <v>0</v>
      </c>
      <c r="DW59" s="20">
        <v>0</v>
      </c>
      <c r="DX59" s="20">
        <v>-111.7</v>
      </c>
      <c r="DY59" s="20">
        <v>14.25</v>
      </c>
      <c r="DZ59" s="20">
        <v>74.599999999999994</v>
      </c>
      <c r="EA59" s="20">
        <v>69.650000000000006</v>
      </c>
      <c r="EB59" s="20">
        <v>18.600000000000001</v>
      </c>
      <c r="EC59" s="20">
        <v>87.75</v>
      </c>
      <c r="ED59" s="20">
        <v>24</v>
      </c>
      <c r="EE59" s="20">
        <v>-141</v>
      </c>
      <c r="EF59" s="20">
        <v>-147.94999999999999</v>
      </c>
      <c r="EG59" s="20">
        <v>-12.2</v>
      </c>
      <c r="EH59" s="20">
        <v>-4.45</v>
      </c>
      <c r="EI59" s="20">
        <v>-38.24</v>
      </c>
      <c r="EJ59" s="20">
        <v>56.65</v>
      </c>
      <c r="EK59" s="20">
        <v>-2.4</v>
      </c>
      <c r="EL59" s="20">
        <v>42.75</v>
      </c>
      <c r="EM59" s="20">
        <v>4.8</v>
      </c>
      <c r="EN59" s="20">
        <v>4.8</v>
      </c>
      <c r="EO59" s="20">
        <v>4.8</v>
      </c>
      <c r="EP59" s="20">
        <v>-96.85</v>
      </c>
      <c r="EQ59" s="20">
        <v>16.7</v>
      </c>
      <c r="ER59" s="20">
        <v>-8</v>
      </c>
      <c r="ES59" s="20">
        <v>-20.5</v>
      </c>
      <c r="ET59" s="20">
        <v>-3.5335000000000001</v>
      </c>
      <c r="EU59" s="20">
        <v>-8.9544999999999995</v>
      </c>
      <c r="EV59" s="20">
        <v>-29.591999999999999</v>
      </c>
      <c r="EW59" s="20">
        <v>-274.39999999999998</v>
      </c>
      <c r="EX59" s="20">
        <v>35.549999999999997</v>
      </c>
      <c r="EY59" s="20">
        <v>19.100000000000001</v>
      </c>
      <c r="EZ59" s="20">
        <v>13.8</v>
      </c>
      <c r="FA59" s="20">
        <v>26.65</v>
      </c>
      <c r="FB59" s="20">
        <v>-5.65</v>
      </c>
      <c r="FC59" s="20">
        <v>4.7</v>
      </c>
      <c r="FD59" s="20">
        <v>44.9</v>
      </c>
      <c r="FE59" s="20">
        <v>37.5</v>
      </c>
      <c r="FF59" s="20">
        <v>47.65</v>
      </c>
      <c r="FG59" s="20">
        <v>0</v>
      </c>
      <c r="FH59" s="20">
        <v>0</v>
      </c>
      <c r="FI59" s="20">
        <v>0</v>
      </c>
      <c r="FJ59" s="20">
        <v>0</v>
      </c>
      <c r="FK59" s="20">
        <v>52.75</v>
      </c>
      <c r="FL59" s="20">
        <v>0</v>
      </c>
      <c r="FM59" s="20">
        <v>179.67</v>
      </c>
      <c r="FN59" s="20">
        <v>816.14225999999996</v>
      </c>
      <c r="FO59" s="21"/>
      <c r="FP59" s="20">
        <v>68.091549999999998</v>
      </c>
      <c r="FQ59" s="20">
        <v>-4.0289999999999999</v>
      </c>
      <c r="FR59" s="20">
        <v>36.429250000000003</v>
      </c>
      <c r="FS59" s="20">
        <v>42.7</v>
      </c>
      <c r="FT59" s="20">
        <v>9.6015700000000006</v>
      </c>
      <c r="FU59" s="20">
        <v>4.8398099999999999</v>
      </c>
      <c r="FV59" s="20">
        <v>3.9</v>
      </c>
      <c r="FW59" s="20">
        <v>30.95</v>
      </c>
      <c r="FX59" s="20">
        <v>192.48318</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tabSelected="1" zoomScale="80" workbookViewId="0">
      <pane xSplit="2" ySplit="7" topLeftCell="C42" activePane="bottomRight" state="frozen"/>
      <selection pane="topRight" activeCell="C1" sqref="C1"/>
      <selection pane="bottomLeft" activeCell="A8" sqref="A8"/>
      <selection pane="bottomRight" activeCell="B3" sqref="B3:G3"/>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232"/>
      <c r="B1" s="232"/>
      <c r="C1" s="232"/>
      <c r="D1" s="232"/>
      <c r="E1" s="232"/>
      <c r="F1" s="232"/>
      <c r="G1" s="232"/>
      <c r="H1" s="232"/>
    </row>
    <row r="2" spans="1:8" x14ac:dyDescent="0.35">
      <c r="A2" s="232"/>
      <c r="B2" s="232"/>
      <c r="C2" s="232"/>
      <c r="D2" s="232"/>
      <c r="E2" s="232"/>
      <c r="F2" s="232"/>
      <c r="G2" s="232"/>
      <c r="H2" s="232"/>
    </row>
    <row r="3" spans="1:8" ht="69" customHeight="1" x14ac:dyDescent="0.35">
      <c r="A3" s="232"/>
      <c r="B3" s="233" t="s">
        <v>0</v>
      </c>
      <c r="C3" s="234"/>
      <c r="D3" s="234"/>
      <c r="E3" s="234"/>
      <c r="F3" s="234"/>
      <c r="G3" s="234"/>
      <c r="H3" s="232"/>
    </row>
    <row r="4" spans="1:8" ht="0" hidden="1" customHeight="1" x14ac:dyDescent="0.35">
      <c r="A4" s="232"/>
      <c r="B4" s="232"/>
      <c r="C4" s="232"/>
      <c r="D4" s="232"/>
      <c r="E4" s="232"/>
      <c r="F4" s="232"/>
      <c r="G4" s="232"/>
      <c r="H4" s="232"/>
    </row>
    <row r="5" spans="1:8" ht="23" x14ac:dyDescent="0.5">
      <c r="A5" s="232"/>
      <c r="B5" s="235" t="s">
        <v>869</v>
      </c>
      <c r="C5" s="232"/>
      <c r="D5" s="232"/>
      <c r="E5" s="232"/>
      <c r="F5" s="232"/>
      <c r="G5" s="232"/>
      <c r="H5" s="232"/>
    </row>
    <row r="6" spans="1:8" ht="23.15" customHeight="1" x14ac:dyDescent="0.35">
      <c r="A6" s="232"/>
      <c r="B6" s="236" t="s">
        <v>870</v>
      </c>
      <c r="C6" s="236" t="s">
        <v>871</v>
      </c>
      <c r="D6" s="236"/>
      <c r="E6" s="236" t="s">
        <v>872</v>
      </c>
      <c r="F6" s="236"/>
      <c r="G6" s="236"/>
      <c r="H6" s="237" t="s">
        <v>873</v>
      </c>
    </row>
    <row r="7" spans="1:8" ht="31" customHeight="1" x14ac:dyDescent="0.35">
      <c r="A7" s="232"/>
      <c r="B7" s="236"/>
      <c r="C7" s="238" t="s">
        <v>874</v>
      </c>
      <c r="D7" s="238" t="s">
        <v>875</v>
      </c>
      <c r="E7" s="238" t="s">
        <v>599</v>
      </c>
      <c r="F7" s="238" t="s">
        <v>598</v>
      </c>
      <c r="G7" s="238" t="s">
        <v>597</v>
      </c>
      <c r="H7" s="238" t="s">
        <v>876</v>
      </c>
    </row>
    <row r="8" spans="1:8" ht="11.15" customHeight="1" x14ac:dyDescent="0.35">
      <c r="A8" s="232"/>
      <c r="B8" s="239" t="s">
        <v>818</v>
      </c>
      <c r="C8" s="240">
        <v>0</v>
      </c>
      <c r="D8" s="240">
        <v>6677.2180600000002</v>
      </c>
      <c r="E8" s="241">
        <v>981.08630000000005</v>
      </c>
      <c r="F8" s="241">
        <v>3880.9148599999999</v>
      </c>
      <c r="G8" s="241">
        <v>1815.2168999999999</v>
      </c>
      <c r="H8" s="241">
        <v>255.88050000000001</v>
      </c>
    </row>
    <row r="9" spans="1:8" ht="11.15" customHeight="1" x14ac:dyDescent="0.35">
      <c r="A9" s="232"/>
      <c r="B9" s="239" t="s">
        <v>819</v>
      </c>
      <c r="C9" s="240">
        <v>0</v>
      </c>
      <c r="D9" s="240">
        <v>6601.768</v>
      </c>
      <c r="E9" s="241">
        <v>948.24459999999999</v>
      </c>
      <c r="F9" s="241">
        <v>3856.2883000000002</v>
      </c>
      <c r="G9" s="241">
        <v>1797.2351000000001</v>
      </c>
      <c r="H9" s="241">
        <v>258.6103</v>
      </c>
    </row>
    <row r="10" spans="1:8" ht="11.15" customHeight="1" x14ac:dyDescent="0.35">
      <c r="A10" s="232"/>
      <c r="B10" s="239" t="s">
        <v>820</v>
      </c>
      <c r="C10" s="240">
        <v>0</v>
      </c>
      <c r="D10" s="240">
        <v>6497.9323199999999</v>
      </c>
      <c r="E10" s="241">
        <v>972.68200000000002</v>
      </c>
      <c r="F10" s="241">
        <v>3733.0191199999999</v>
      </c>
      <c r="G10" s="241">
        <v>1792.2311999999999</v>
      </c>
      <c r="H10" s="241">
        <v>255.1532</v>
      </c>
    </row>
    <row r="11" spans="1:8" ht="11.15" customHeight="1" x14ac:dyDescent="0.35">
      <c r="A11" s="232"/>
      <c r="B11" s="239" t="s">
        <v>821</v>
      </c>
      <c r="C11" s="240">
        <v>0</v>
      </c>
      <c r="D11" s="240">
        <v>6438.7186700000002</v>
      </c>
      <c r="E11" s="241">
        <v>943.09810000000004</v>
      </c>
      <c r="F11" s="241">
        <v>3709.6699699999999</v>
      </c>
      <c r="G11" s="241">
        <v>1785.9505999999999</v>
      </c>
      <c r="H11" s="241">
        <v>253.47559999999999</v>
      </c>
    </row>
    <row r="12" spans="1:8" ht="11.15" customHeight="1" x14ac:dyDescent="0.35">
      <c r="A12" s="232"/>
      <c r="B12" s="239" t="s">
        <v>822</v>
      </c>
      <c r="C12" s="240">
        <v>0</v>
      </c>
      <c r="D12" s="240">
        <v>6331.0264399999996</v>
      </c>
      <c r="E12" s="241">
        <v>945.62929999999994</v>
      </c>
      <c r="F12" s="241">
        <v>3603.4883399999999</v>
      </c>
      <c r="G12" s="241">
        <v>1781.9087999999999</v>
      </c>
      <c r="H12" s="241">
        <v>261.04660000000001</v>
      </c>
    </row>
    <row r="13" spans="1:8" ht="11.15" customHeight="1" x14ac:dyDescent="0.35">
      <c r="A13" s="232"/>
      <c r="B13" s="239" t="s">
        <v>823</v>
      </c>
      <c r="C13" s="240">
        <v>0</v>
      </c>
      <c r="D13" s="240">
        <v>6276.6930199999997</v>
      </c>
      <c r="E13" s="241">
        <v>934.70839999999998</v>
      </c>
      <c r="F13" s="241">
        <v>3572.8554199999999</v>
      </c>
      <c r="G13" s="241">
        <v>1769.1292000000001</v>
      </c>
      <c r="H13" s="241">
        <v>262.08120000000002</v>
      </c>
    </row>
    <row r="14" spans="1:8" ht="11.15" customHeight="1" x14ac:dyDescent="0.35">
      <c r="A14" s="232"/>
      <c r="B14" s="239" t="s">
        <v>824</v>
      </c>
      <c r="C14" s="240">
        <v>0</v>
      </c>
      <c r="D14" s="240">
        <v>6148.52891</v>
      </c>
      <c r="E14" s="241">
        <v>888.59810000000004</v>
      </c>
      <c r="F14" s="241">
        <v>3488.5331099999999</v>
      </c>
      <c r="G14" s="241">
        <v>1771.3977</v>
      </c>
      <c r="H14" s="241">
        <v>257.00310000000002</v>
      </c>
    </row>
    <row r="15" spans="1:8" ht="11.15" customHeight="1" x14ac:dyDescent="0.35">
      <c r="A15" s="232"/>
      <c r="B15" s="239" t="s">
        <v>825</v>
      </c>
      <c r="C15" s="240">
        <v>0</v>
      </c>
      <c r="D15" s="240">
        <v>6240.1134099999999</v>
      </c>
      <c r="E15" s="241">
        <v>931.27710000000002</v>
      </c>
      <c r="F15" s="241">
        <v>3533.89111</v>
      </c>
      <c r="G15" s="241">
        <v>1774.9452000000001</v>
      </c>
      <c r="H15" s="241">
        <v>259.56139999999999</v>
      </c>
    </row>
    <row r="16" spans="1:8" ht="11.15" customHeight="1" x14ac:dyDescent="0.35">
      <c r="A16" s="232"/>
      <c r="B16" s="239" t="s">
        <v>826</v>
      </c>
      <c r="C16" s="240">
        <v>0</v>
      </c>
      <c r="D16" s="240">
        <v>6300.2034400000002</v>
      </c>
      <c r="E16" s="241">
        <v>923.23130000000003</v>
      </c>
      <c r="F16" s="241">
        <v>3619.93624</v>
      </c>
      <c r="G16" s="241">
        <v>1757.0359000000001</v>
      </c>
      <c r="H16" s="241">
        <v>252.77279999999999</v>
      </c>
    </row>
    <row r="17" spans="1:8" ht="11.15" customHeight="1" x14ac:dyDescent="0.35">
      <c r="A17" s="232"/>
      <c r="B17" s="239" t="s">
        <v>827</v>
      </c>
      <c r="C17" s="240">
        <v>0</v>
      </c>
      <c r="D17" s="240">
        <v>6305.3131800000001</v>
      </c>
      <c r="E17" s="241">
        <v>915.59609999999998</v>
      </c>
      <c r="F17" s="241">
        <v>3604.7589800000001</v>
      </c>
      <c r="G17" s="241">
        <v>1784.9581000000001</v>
      </c>
      <c r="H17" s="241">
        <v>248.1524</v>
      </c>
    </row>
    <row r="18" spans="1:8" ht="11.15" customHeight="1" x14ac:dyDescent="0.35">
      <c r="A18" s="232"/>
      <c r="B18" s="239" t="s">
        <v>828</v>
      </c>
      <c r="C18" s="240">
        <v>0</v>
      </c>
      <c r="D18" s="240">
        <v>6275.4916400000002</v>
      </c>
      <c r="E18" s="241">
        <v>940.1671</v>
      </c>
      <c r="F18" s="241">
        <v>3566.1870399999998</v>
      </c>
      <c r="G18" s="241">
        <v>1769.1375</v>
      </c>
      <c r="H18" s="241">
        <v>239.7885</v>
      </c>
    </row>
    <row r="19" spans="1:8" ht="11.15" customHeight="1" x14ac:dyDescent="0.35">
      <c r="A19" s="232"/>
      <c r="B19" s="239" t="s">
        <v>829</v>
      </c>
      <c r="C19" s="240">
        <v>0</v>
      </c>
      <c r="D19" s="240">
        <v>6292.9479000000001</v>
      </c>
      <c r="E19" s="241">
        <v>895.82730000000004</v>
      </c>
      <c r="F19" s="241">
        <v>3637.1324</v>
      </c>
      <c r="G19" s="241">
        <v>1759.9882</v>
      </c>
      <c r="H19" s="241">
        <v>235.43279999999999</v>
      </c>
    </row>
    <row r="20" spans="1:8" ht="11.15" customHeight="1" x14ac:dyDescent="0.35">
      <c r="A20" s="232"/>
      <c r="B20" s="239" t="s">
        <v>830</v>
      </c>
      <c r="C20" s="240">
        <v>0</v>
      </c>
      <c r="D20" s="240">
        <v>6174.5923899999998</v>
      </c>
      <c r="E20" s="241">
        <v>922.79899999999998</v>
      </c>
      <c r="F20" s="241">
        <v>3529.0458899999999</v>
      </c>
      <c r="G20" s="241">
        <v>1722.7474999999999</v>
      </c>
      <c r="H20" s="241">
        <v>225.03110000000001</v>
      </c>
    </row>
    <row r="21" spans="1:8" ht="11.15" customHeight="1" x14ac:dyDescent="0.35">
      <c r="A21" s="232"/>
      <c r="B21" s="239" t="s">
        <v>831</v>
      </c>
      <c r="C21" s="240">
        <v>0</v>
      </c>
      <c r="D21" s="240">
        <v>6217.9638699999996</v>
      </c>
      <c r="E21" s="241">
        <v>888.03319999999997</v>
      </c>
      <c r="F21" s="241">
        <v>3645.1983700000001</v>
      </c>
      <c r="G21" s="241">
        <v>1684.7322999999999</v>
      </c>
      <c r="H21" s="241">
        <v>225.53319999999999</v>
      </c>
    </row>
    <row r="22" spans="1:8" ht="11.15" customHeight="1" x14ac:dyDescent="0.35">
      <c r="A22" s="232"/>
      <c r="B22" s="239" t="s">
        <v>832</v>
      </c>
      <c r="C22" s="240">
        <v>0</v>
      </c>
      <c r="D22" s="240">
        <v>6132.7443599999997</v>
      </c>
      <c r="E22" s="241">
        <v>903.46469999999999</v>
      </c>
      <c r="F22" s="241">
        <v>3554.1039599999999</v>
      </c>
      <c r="G22" s="241">
        <v>1675.1757</v>
      </c>
      <c r="H22" s="241">
        <v>229.0675</v>
      </c>
    </row>
    <row r="23" spans="1:8" ht="11.15" customHeight="1" x14ac:dyDescent="0.35">
      <c r="A23" s="232"/>
      <c r="B23" s="239" t="s">
        <v>833</v>
      </c>
      <c r="C23" s="240">
        <v>0</v>
      </c>
      <c r="D23" s="240">
        <v>6136.1494700000003</v>
      </c>
      <c r="E23" s="241">
        <v>925.39260000000002</v>
      </c>
      <c r="F23" s="241">
        <v>3521.6880700000002</v>
      </c>
      <c r="G23" s="241">
        <v>1689.0688</v>
      </c>
      <c r="H23" s="241">
        <v>250.45339999999999</v>
      </c>
    </row>
    <row r="24" spans="1:8" ht="11.15" customHeight="1" x14ac:dyDescent="0.35">
      <c r="A24" s="232"/>
      <c r="B24" s="239" t="s">
        <v>834</v>
      </c>
      <c r="C24" s="240">
        <v>0</v>
      </c>
      <c r="D24" s="240">
        <v>6217.4793399999999</v>
      </c>
      <c r="E24" s="241">
        <v>939.96410000000003</v>
      </c>
      <c r="F24" s="241">
        <v>3558.7607400000002</v>
      </c>
      <c r="G24" s="241">
        <v>1718.7545</v>
      </c>
      <c r="H24" s="241">
        <v>247.2946</v>
      </c>
    </row>
    <row r="25" spans="1:8" ht="11.15" customHeight="1" x14ac:dyDescent="0.35">
      <c r="A25" s="232"/>
      <c r="B25" s="239" t="s">
        <v>835</v>
      </c>
      <c r="C25" s="240">
        <v>0</v>
      </c>
      <c r="D25" s="240">
        <v>6548.1087299999999</v>
      </c>
      <c r="E25" s="241">
        <v>989.73670000000004</v>
      </c>
      <c r="F25" s="241">
        <v>3773.4131299999999</v>
      </c>
      <c r="G25" s="241">
        <v>1784.9589000000001</v>
      </c>
      <c r="H25" s="241">
        <v>248.28800000000001</v>
      </c>
    </row>
    <row r="26" spans="1:8" ht="11.15" customHeight="1" x14ac:dyDescent="0.35">
      <c r="A26" s="232"/>
      <c r="B26" s="239" t="s">
        <v>836</v>
      </c>
      <c r="C26" s="240">
        <v>0</v>
      </c>
      <c r="D26" s="240">
        <v>6633.1251000000002</v>
      </c>
      <c r="E26" s="241">
        <v>1015.7117</v>
      </c>
      <c r="F26" s="241">
        <v>3816.0495000000001</v>
      </c>
      <c r="G26" s="241">
        <v>1801.3639000000001</v>
      </c>
      <c r="H26" s="241">
        <v>252.70689999999999</v>
      </c>
    </row>
    <row r="27" spans="1:8" ht="11.15" customHeight="1" x14ac:dyDescent="0.35">
      <c r="A27" s="232"/>
      <c r="B27" s="239" t="s">
        <v>837</v>
      </c>
      <c r="C27" s="240">
        <v>0</v>
      </c>
      <c r="D27" s="240">
        <v>6711.5462299999999</v>
      </c>
      <c r="E27" s="241">
        <v>1049.8788999999999</v>
      </c>
      <c r="F27" s="241">
        <v>3868.2033299999998</v>
      </c>
      <c r="G27" s="241">
        <v>1793.4639999999999</v>
      </c>
      <c r="H27" s="241">
        <v>247.38980000000001</v>
      </c>
    </row>
    <row r="28" spans="1:8" ht="11.15" customHeight="1" x14ac:dyDescent="0.35">
      <c r="A28" s="232"/>
      <c r="B28" s="239" t="s">
        <v>838</v>
      </c>
      <c r="C28" s="240">
        <v>0</v>
      </c>
      <c r="D28" s="240">
        <v>6841.4517999999998</v>
      </c>
      <c r="E28" s="241">
        <v>1026.6039000000001</v>
      </c>
      <c r="F28" s="241">
        <v>3997.1808000000001</v>
      </c>
      <c r="G28" s="241">
        <v>1817.6670999999999</v>
      </c>
      <c r="H28" s="241">
        <v>251.72020000000001</v>
      </c>
    </row>
    <row r="29" spans="1:8" ht="11.15" customHeight="1" x14ac:dyDescent="0.35">
      <c r="A29" s="232"/>
      <c r="B29" s="239" t="s">
        <v>839</v>
      </c>
      <c r="C29" s="240">
        <v>0</v>
      </c>
      <c r="D29" s="240">
        <v>6839.4808700000003</v>
      </c>
      <c r="E29" s="241">
        <v>1052.6126999999999</v>
      </c>
      <c r="F29" s="241">
        <v>3968.0486700000001</v>
      </c>
      <c r="G29" s="241">
        <v>1818.8195000000001</v>
      </c>
      <c r="H29" s="241">
        <v>256.05349999999999</v>
      </c>
    </row>
    <row r="30" spans="1:8" ht="11.15" customHeight="1" x14ac:dyDescent="0.35">
      <c r="A30" s="232"/>
      <c r="B30" s="239" t="s">
        <v>840</v>
      </c>
      <c r="C30" s="240">
        <v>0</v>
      </c>
      <c r="D30" s="240">
        <v>7011.0455499999998</v>
      </c>
      <c r="E30" s="241">
        <v>1055.3679999999999</v>
      </c>
      <c r="F30" s="241">
        <v>4135.7609499999999</v>
      </c>
      <c r="G30" s="241">
        <v>1819.9166</v>
      </c>
      <c r="H30" s="241">
        <v>254.0377</v>
      </c>
    </row>
    <row r="31" spans="1:8" ht="11.15" customHeight="1" x14ac:dyDescent="0.35">
      <c r="A31" s="232"/>
      <c r="B31" s="239" t="s">
        <v>841</v>
      </c>
      <c r="C31" s="240">
        <v>0</v>
      </c>
      <c r="D31" s="240">
        <v>7040.0430200000001</v>
      </c>
      <c r="E31" s="241">
        <v>1038.383</v>
      </c>
      <c r="F31" s="241">
        <v>4188.70892</v>
      </c>
      <c r="G31" s="241">
        <v>1812.9511</v>
      </c>
      <c r="H31" s="241">
        <v>260.78179999999998</v>
      </c>
    </row>
    <row r="32" spans="1:8" ht="11.15" customHeight="1" x14ac:dyDescent="0.35">
      <c r="A32" s="232"/>
      <c r="B32" s="239" t="s">
        <v>842</v>
      </c>
      <c r="C32" s="240">
        <v>0</v>
      </c>
      <c r="D32" s="240">
        <v>7067.1393200000002</v>
      </c>
      <c r="E32" s="241">
        <v>1067.558</v>
      </c>
      <c r="F32" s="241">
        <v>4189.2791200000001</v>
      </c>
      <c r="G32" s="241">
        <v>1810.3022000000001</v>
      </c>
      <c r="H32" s="241">
        <v>249.59970000000001</v>
      </c>
    </row>
    <row r="33" spans="1:8" ht="11.15" customHeight="1" x14ac:dyDescent="0.35">
      <c r="A33" s="232"/>
      <c r="B33" s="239" t="s">
        <v>843</v>
      </c>
      <c r="C33" s="240">
        <v>0</v>
      </c>
      <c r="D33" s="240">
        <v>6970.5310399999998</v>
      </c>
      <c r="E33" s="241">
        <v>1043.5972999999999</v>
      </c>
      <c r="F33" s="241">
        <v>4118.0924400000004</v>
      </c>
      <c r="G33" s="241">
        <v>1808.8413</v>
      </c>
      <c r="H33" s="241">
        <v>253.852</v>
      </c>
    </row>
    <row r="34" spans="1:8" ht="11.15" customHeight="1" x14ac:dyDescent="0.35">
      <c r="A34" s="232"/>
      <c r="B34" s="239" t="s">
        <v>844</v>
      </c>
      <c r="C34" s="240">
        <v>0</v>
      </c>
      <c r="D34" s="240">
        <v>6900.3554199999999</v>
      </c>
      <c r="E34" s="241">
        <v>1037.1342</v>
      </c>
      <c r="F34" s="241">
        <v>4080.9785200000001</v>
      </c>
      <c r="G34" s="241">
        <v>1782.2427</v>
      </c>
      <c r="H34" s="241">
        <v>259.65010000000001</v>
      </c>
    </row>
    <row r="35" spans="1:8" ht="11.15" customHeight="1" x14ac:dyDescent="0.35">
      <c r="A35" s="232"/>
      <c r="B35" s="239" t="s">
        <v>845</v>
      </c>
      <c r="C35" s="240">
        <v>0</v>
      </c>
      <c r="D35" s="240">
        <v>7034.1227200000003</v>
      </c>
      <c r="E35" s="241">
        <v>1062.7136</v>
      </c>
      <c r="F35" s="241">
        <v>4175.7348199999997</v>
      </c>
      <c r="G35" s="241">
        <v>1795.6742999999999</v>
      </c>
      <c r="H35" s="241">
        <v>261.58179999999999</v>
      </c>
    </row>
    <row r="36" spans="1:8" ht="11.15" customHeight="1" x14ac:dyDescent="0.35">
      <c r="A36" s="232"/>
      <c r="B36" s="239" t="s">
        <v>846</v>
      </c>
      <c r="C36" s="240">
        <v>0</v>
      </c>
      <c r="D36" s="240">
        <v>6907.2621099999997</v>
      </c>
      <c r="E36" s="241">
        <v>1002.6025</v>
      </c>
      <c r="F36" s="241">
        <v>4096.2045099999996</v>
      </c>
      <c r="G36" s="241">
        <v>1808.4550999999999</v>
      </c>
      <c r="H36" s="241">
        <v>260.05369999999999</v>
      </c>
    </row>
    <row r="37" spans="1:8" ht="11.15" customHeight="1" x14ac:dyDescent="0.35">
      <c r="A37" s="232"/>
      <c r="B37" s="239" t="s">
        <v>847</v>
      </c>
      <c r="C37" s="240">
        <v>0</v>
      </c>
      <c r="D37" s="240">
        <v>6974.0541400000002</v>
      </c>
      <c r="E37" s="241">
        <v>1032.7627</v>
      </c>
      <c r="F37" s="241">
        <v>4127.8281399999996</v>
      </c>
      <c r="G37" s="241">
        <v>1813.4632999999999</v>
      </c>
      <c r="H37" s="241">
        <v>263.73200000000003</v>
      </c>
    </row>
    <row r="38" spans="1:8" ht="11.15" customHeight="1" x14ac:dyDescent="0.35">
      <c r="A38" s="232"/>
      <c r="B38" s="239" t="s">
        <v>848</v>
      </c>
      <c r="C38" s="240">
        <v>0</v>
      </c>
      <c r="D38" s="240">
        <v>6814.0124599999999</v>
      </c>
      <c r="E38" s="241">
        <v>1001.6471</v>
      </c>
      <c r="F38" s="241">
        <v>4005.3332599999999</v>
      </c>
      <c r="G38" s="241">
        <v>1807.0320999999999</v>
      </c>
      <c r="H38" s="241">
        <v>264.88279999999997</v>
      </c>
    </row>
    <row r="39" spans="1:8" ht="11.15" customHeight="1" x14ac:dyDescent="0.35">
      <c r="A39" s="232"/>
      <c r="B39" s="239" t="s">
        <v>849</v>
      </c>
      <c r="C39" s="240">
        <v>0</v>
      </c>
      <c r="D39" s="240">
        <v>6847.8968100000002</v>
      </c>
      <c r="E39" s="241">
        <v>1020.5969</v>
      </c>
      <c r="F39" s="241">
        <v>4018.0998100000002</v>
      </c>
      <c r="G39" s="241">
        <v>1809.2001</v>
      </c>
      <c r="H39" s="241">
        <v>259.41770000000002</v>
      </c>
    </row>
    <row r="40" spans="1:8" ht="11.15" customHeight="1" x14ac:dyDescent="0.35">
      <c r="A40" s="232"/>
      <c r="B40" s="239" t="s">
        <v>850</v>
      </c>
      <c r="C40" s="240">
        <v>0</v>
      </c>
      <c r="D40" s="240">
        <v>6863.1360800000002</v>
      </c>
      <c r="E40" s="241">
        <v>995.88199999999995</v>
      </c>
      <c r="F40" s="241">
        <v>4010.4287800000002</v>
      </c>
      <c r="G40" s="241">
        <v>1856.8253</v>
      </c>
      <c r="H40" s="241">
        <v>255.4931</v>
      </c>
    </row>
    <row r="41" spans="1:8" ht="11.15" customHeight="1" x14ac:dyDescent="0.35">
      <c r="A41" s="232"/>
      <c r="B41" s="239" t="s">
        <v>851</v>
      </c>
      <c r="C41" s="240">
        <v>0</v>
      </c>
      <c r="D41" s="240">
        <v>6800.1797900000001</v>
      </c>
      <c r="E41" s="241">
        <v>1037.5120999999999</v>
      </c>
      <c r="F41" s="241">
        <v>3857.8747899999998</v>
      </c>
      <c r="G41" s="241">
        <v>1904.7928999999999</v>
      </c>
      <c r="H41" s="241">
        <v>254.0043</v>
      </c>
    </row>
    <row r="42" spans="1:8" ht="11.15" customHeight="1" x14ac:dyDescent="0.35">
      <c r="A42" s="232"/>
      <c r="B42" s="239" t="s">
        <v>852</v>
      </c>
      <c r="C42" s="240">
        <v>0</v>
      </c>
      <c r="D42" s="240">
        <v>6549.8272500000003</v>
      </c>
      <c r="E42" s="241">
        <v>1036.2743</v>
      </c>
      <c r="F42" s="241">
        <v>3572.24395</v>
      </c>
      <c r="G42" s="241">
        <v>1941.309</v>
      </c>
      <c r="H42" s="241">
        <v>248.4794</v>
      </c>
    </row>
    <row r="43" spans="1:8" ht="11.15" customHeight="1" x14ac:dyDescent="0.35">
      <c r="A43" s="232"/>
      <c r="B43" s="239" t="s">
        <v>853</v>
      </c>
      <c r="C43" s="240">
        <v>0</v>
      </c>
      <c r="D43" s="240">
        <v>7057.22426</v>
      </c>
      <c r="E43" s="241">
        <v>996.44560000000001</v>
      </c>
      <c r="F43" s="241">
        <v>4057.6341600000001</v>
      </c>
      <c r="G43" s="241">
        <v>2003.1445000000001</v>
      </c>
      <c r="H43" s="241">
        <v>244.88310000000001</v>
      </c>
    </row>
    <row r="44" spans="1:8" ht="11.15" customHeight="1" x14ac:dyDescent="0.35">
      <c r="A44" s="232"/>
      <c r="B44" s="239" t="s">
        <v>854</v>
      </c>
      <c r="C44" s="240">
        <v>0</v>
      </c>
      <c r="D44" s="240">
        <v>7668.4667200000004</v>
      </c>
      <c r="E44" s="241">
        <v>1094.5501999999999</v>
      </c>
      <c r="F44" s="241">
        <v>4598.8698199999999</v>
      </c>
      <c r="G44" s="241">
        <v>1975.0467000000001</v>
      </c>
      <c r="H44" s="241">
        <v>251.04810000000001</v>
      </c>
    </row>
    <row r="45" spans="1:8" ht="11.15" customHeight="1" x14ac:dyDescent="0.35">
      <c r="A45" s="232"/>
      <c r="B45" s="239" t="s">
        <v>855</v>
      </c>
      <c r="C45" s="240">
        <v>0</v>
      </c>
      <c r="D45" s="240">
        <v>7762.2297600000002</v>
      </c>
      <c r="E45" s="241">
        <v>1099.1171999999999</v>
      </c>
      <c r="F45" s="241">
        <v>4683.7605599999997</v>
      </c>
      <c r="G45" s="241">
        <v>1979.3520000000001</v>
      </c>
      <c r="H45" s="241">
        <v>248.5729</v>
      </c>
    </row>
    <row r="46" spans="1:8" ht="11.15" customHeight="1" x14ac:dyDescent="0.35">
      <c r="A46" s="232"/>
      <c r="B46" s="239" t="s">
        <v>856</v>
      </c>
      <c r="C46" s="240">
        <v>0</v>
      </c>
      <c r="D46" s="240">
        <v>7850.2880699999996</v>
      </c>
      <c r="E46" s="241">
        <v>1139.7641000000001</v>
      </c>
      <c r="F46" s="241">
        <v>4739.5825699999996</v>
      </c>
      <c r="G46" s="241">
        <v>1970.9413999999999</v>
      </c>
      <c r="H46" s="241">
        <v>250.84909999999999</v>
      </c>
    </row>
    <row r="47" spans="1:8" ht="11.15" customHeight="1" x14ac:dyDescent="0.35">
      <c r="A47" s="232"/>
      <c r="B47" s="239" t="s">
        <v>857</v>
      </c>
      <c r="C47" s="240">
        <v>0</v>
      </c>
      <c r="D47" s="240">
        <v>7848.9639200000001</v>
      </c>
      <c r="E47" s="241">
        <v>1198.5093999999999</v>
      </c>
      <c r="F47" s="241">
        <v>4698.8412200000002</v>
      </c>
      <c r="G47" s="241">
        <v>1951.6133</v>
      </c>
      <c r="H47" s="241">
        <v>256.3784</v>
      </c>
    </row>
    <row r="48" spans="1:8" ht="11.15" customHeight="1" x14ac:dyDescent="0.35">
      <c r="A48" s="232"/>
      <c r="B48" s="239" t="s">
        <v>858</v>
      </c>
      <c r="C48" s="240">
        <v>0</v>
      </c>
      <c r="D48" s="240">
        <v>7820.4863500000001</v>
      </c>
      <c r="E48" s="241">
        <v>1202.1206999999999</v>
      </c>
      <c r="F48" s="241">
        <v>4672.9043499999998</v>
      </c>
      <c r="G48" s="241">
        <v>1945.4612999999999</v>
      </c>
      <c r="H48" s="241">
        <v>265.63580000000002</v>
      </c>
    </row>
    <row r="49" spans="1:8" ht="11.15" customHeight="1" x14ac:dyDescent="0.35">
      <c r="A49" s="232"/>
      <c r="B49" s="239" t="s">
        <v>859</v>
      </c>
      <c r="C49" s="240">
        <v>0</v>
      </c>
      <c r="D49" s="240">
        <v>7693.5418399999999</v>
      </c>
      <c r="E49" s="241">
        <v>1171.9407000000001</v>
      </c>
      <c r="F49" s="241">
        <v>4590.7421400000003</v>
      </c>
      <c r="G49" s="241">
        <v>1930.8589999999999</v>
      </c>
      <c r="H49" s="241">
        <v>272.53640000000001</v>
      </c>
    </row>
    <row r="50" spans="1:8" ht="11.15" customHeight="1" x14ac:dyDescent="0.35">
      <c r="A50" s="232"/>
      <c r="B50" s="239" t="s">
        <v>860</v>
      </c>
      <c r="C50" s="240">
        <v>0</v>
      </c>
      <c r="D50" s="240">
        <v>7593.2963099999997</v>
      </c>
      <c r="E50" s="241">
        <v>1187.9272000000001</v>
      </c>
      <c r="F50" s="241">
        <v>4483.8616099999999</v>
      </c>
      <c r="G50" s="241">
        <v>1921.5074999999999</v>
      </c>
      <c r="H50" s="241">
        <v>268.22300000000001</v>
      </c>
    </row>
    <row r="51" spans="1:8" ht="11.15" customHeight="1" x14ac:dyDescent="0.35">
      <c r="A51" s="232"/>
      <c r="B51" s="239" t="s">
        <v>861</v>
      </c>
      <c r="C51" s="240">
        <v>0</v>
      </c>
      <c r="D51" s="240">
        <v>7478.8948300000002</v>
      </c>
      <c r="E51" s="241">
        <v>1109.057</v>
      </c>
      <c r="F51" s="241">
        <v>4499.5665300000001</v>
      </c>
      <c r="G51" s="241">
        <v>1870.2713000000001</v>
      </c>
      <c r="H51" s="241">
        <v>269.16340000000002</v>
      </c>
    </row>
    <row r="52" spans="1:8" ht="11.15" customHeight="1" x14ac:dyDescent="0.35">
      <c r="A52" s="232"/>
      <c r="B52" s="239" t="s">
        <v>862</v>
      </c>
      <c r="C52" s="240">
        <v>0</v>
      </c>
      <c r="D52" s="240">
        <v>7244.2766899999997</v>
      </c>
      <c r="E52" s="241">
        <v>1053.9564</v>
      </c>
      <c r="F52" s="241">
        <v>4355.1541900000002</v>
      </c>
      <c r="G52" s="241">
        <v>1835.1660999999999</v>
      </c>
      <c r="H52" s="241">
        <v>266.58920000000001</v>
      </c>
    </row>
    <row r="53" spans="1:8" ht="11.15" customHeight="1" x14ac:dyDescent="0.35">
      <c r="A53" s="232"/>
      <c r="B53" s="239" t="s">
        <v>863</v>
      </c>
      <c r="C53" s="240">
        <v>0</v>
      </c>
      <c r="D53" s="240">
        <v>6900.8267299999998</v>
      </c>
      <c r="E53" s="241">
        <v>1015.4087</v>
      </c>
      <c r="F53" s="241">
        <v>4058.5003299999998</v>
      </c>
      <c r="G53" s="241">
        <v>1826.9177</v>
      </c>
      <c r="H53" s="241">
        <v>268.68880000000001</v>
      </c>
    </row>
    <row r="54" spans="1:8" ht="11.15" customHeight="1" x14ac:dyDescent="0.35">
      <c r="A54" s="232"/>
      <c r="B54" s="239" t="s">
        <v>864</v>
      </c>
      <c r="C54" s="240">
        <v>0</v>
      </c>
      <c r="D54" s="240">
        <v>6860.0379400000002</v>
      </c>
      <c r="E54" s="241">
        <v>961.82270000000005</v>
      </c>
      <c r="F54" s="241">
        <v>4079.65364</v>
      </c>
      <c r="G54" s="241">
        <v>1818.5616</v>
      </c>
      <c r="H54" s="241">
        <v>270.2826</v>
      </c>
    </row>
    <row r="55" spans="1:8" ht="11.15" customHeight="1" x14ac:dyDescent="0.35">
      <c r="A55" s="232"/>
      <c r="B55" s="239" t="s">
        <v>28</v>
      </c>
      <c r="C55" s="240">
        <v>0</v>
      </c>
      <c r="D55" s="240">
        <v>6654.4459800000004</v>
      </c>
      <c r="E55" s="241">
        <v>934.26570000000004</v>
      </c>
      <c r="F55" s="241">
        <v>3934.6117800000002</v>
      </c>
      <c r="G55" s="241">
        <v>1785.5685000000001</v>
      </c>
      <c r="H55" s="241">
        <v>263.83109999999999</v>
      </c>
    </row>
    <row r="56" spans="1:8" ht="17.149999999999999" customHeight="1" x14ac:dyDescent="0.35">
      <c r="A56" s="232"/>
      <c r="B56" s="242" t="s">
        <v>877</v>
      </c>
      <c r="C56" s="243">
        <v>0</v>
      </c>
      <c r="D56" s="243">
        <v>7850.2880699999996</v>
      </c>
      <c r="E56" s="244">
        <v>1202.1206999999999</v>
      </c>
      <c r="F56" s="244">
        <v>4739.5825699999996</v>
      </c>
      <c r="G56" s="244">
        <v>2003.1445000000001</v>
      </c>
      <c r="H56" s="244">
        <v>272.53640000000001</v>
      </c>
    </row>
    <row r="57" spans="1:8" ht="17.149999999999999" customHeight="1" x14ac:dyDescent="0.35">
      <c r="A57" s="232"/>
      <c r="B57" s="242" t="s">
        <v>878</v>
      </c>
      <c r="C57" s="243">
        <v>0</v>
      </c>
      <c r="D57" s="243">
        <v>6132.7443599999997</v>
      </c>
      <c r="E57" s="244">
        <v>888.03319999999997</v>
      </c>
      <c r="F57" s="244">
        <v>3488.5331099999999</v>
      </c>
      <c r="G57" s="244">
        <v>1675.1757</v>
      </c>
      <c r="H57" s="244">
        <v>225.03110000000001</v>
      </c>
    </row>
    <row r="58" spans="1:8" ht="17.149999999999999" customHeight="1" x14ac:dyDescent="0.35">
      <c r="A58" s="232"/>
      <c r="B58" s="242" t="s">
        <v>879</v>
      </c>
      <c r="C58" s="243">
        <v>0</v>
      </c>
      <c r="D58" s="243">
        <v>6813.5662970833328</v>
      </c>
      <c r="E58" s="244">
        <v>1011.0679270833332</v>
      </c>
      <c r="F58" s="244">
        <v>3980.5962137500001</v>
      </c>
      <c r="G58" s="244">
        <v>1821.90215625</v>
      </c>
      <c r="H58" s="244">
        <v>254.47384583333331</v>
      </c>
    </row>
    <row r="59" spans="1:8" ht="17.149999999999999" customHeight="1" x14ac:dyDescent="0.35">
      <c r="A59" s="232"/>
      <c r="B59" s="237" t="s">
        <v>880</v>
      </c>
      <c r="C59" s="245">
        <v>0</v>
      </c>
      <c r="D59" s="245">
        <v>163525.59112999999</v>
      </c>
      <c r="E59" s="246">
        <v>24265.630249999998</v>
      </c>
      <c r="F59" s="246">
        <v>95534.309129999994</v>
      </c>
      <c r="G59" s="246">
        <v>43725.651749999997</v>
      </c>
      <c r="H59" s="246">
        <v>6107.3723</v>
      </c>
    </row>
    <row r="60" spans="1:8" x14ac:dyDescent="0.35">
      <c r="A60" s="232"/>
      <c r="B60" s="232"/>
      <c r="C60" s="232"/>
      <c r="D60" s="232"/>
      <c r="E60" s="232"/>
      <c r="F60" s="232"/>
      <c r="G60" s="232"/>
      <c r="H60" s="232"/>
    </row>
    <row r="61" spans="1:8" ht="15.5" x14ac:dyDescent="0.35">
      <c r="A61" s="232"/>
      <c r="B61" s="247" t="s">
        <v>881</v>
      </c>
      <c r="C61" s="232"/>
      <c r="D61" s="232"/>
      <c r="E61" s="232"/>
      <c r="F61" s="232"/>
      <c r="G61" s="232"/>
      <c r="H61" s="232"/>
    </row>
    <row r="62" spans="1:8" ht="15.5" x14ac:dyDescent="0.35">
      <c r="A62" s="232"/>
      <c r="B62" s="247"/>
      <c r="C62" s="232"/>
      <c r="D62" s="232"/>
      <c r="E62" s="232"/>
      <c r="F62" s="232"/>
      <c r="G62" s="232"/>
      <c r="H62" s="232"/>
    </row>
    <row r="63" spans="1:8" x14ac:dyDescent="0.35">
      <c r="A63" s="232"/>
      <c r="B63" s="248"/>
      <c r="C63" s="248"/>
      <c r="D63" s="232" t="s">
        <v>882</v>
      </c>
      <c r="E63" s="249"/>
      <c r="F63" s="232"/>
      <c r="G63" s="232"/>
      <c r="H63" s="232"/>
    </row>
    <row r="64" spans="1:8" x14ac:dyDescent="0.35">
      <c r="A64" s="232"/>
      <c r="B64" s="250"/>
      <c r="C64" s="250"/>
      <c r="D64" s="232" t="s">
        <v>883</v>
      </c>
      <c r="E64" s="249"/>
      <c r="F64" s="232"/>
      <c r="G64" s="232"/>
      <c r="H64" s="232"/>
    </row>
  </sheetData>
  <mergeCells count="4">
    <mergeCell ref="B3:G3"/>
    <mergeCell ref="B6:B7"/>
    <mergeCell ref="C6:D6"/>
    <mergeCell ref="E6:G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884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1" t="s">
        <v>870</v>
      </c>
      <c r="C6" s="199" t="s">
        <v>885</v>
      </c>
      <c r="D6" s="199"/>
      <c r="E6" s="199"/>
      <c r="F6" s="199"/>
      <c r="G6" s="199"/>
      <c r="H6" s="199"/>
      <c r="I6" s="199"/>
      <c r="J6" s="199"/>
      <c r="K6" s="199"/>
      <c r="L6" s="199"/>
      <c r="M6" s="199"/>
      <c r="N6" s="199"/>
      <c r="O6" s="199"/>
      <c r="P6" s="199"/>
      <c r="Q6" s="199"/>
      <c r="R6" s="199"/>
      <c r="S6" s="199"/>
      <c r="T6" s="199"/>
      <c r="U6" s="199"/>
      <c r="V6" s="199"/>
      <c r="W6" s="199"/>
      <c r="X6" s="200" t="s">
        <v>886</v>
      </c>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0"/>
      <c r="BK6" s="200"/>
      <c r="BL6" s="200"/>
      <c r="BM6" s="200"/>
      <c r="BN6" s="200"/>
      <c r="BO6" s="200"/>
      <c r="BP6" s="199" t="s">
        <v>887</v>
      </c>
      <c r="BQ6" s="199"/>
      <c r="BR6" s="199"/>
      <c r="BS6" s="199"/>
      <c r="BT6" s="199"/>
      <c r="BU6" s="199"/>
      <c r="BV6" s="199"/>
      <c r="BW6" s="199"/>
      <c r="BX6" s="199"/>
      <c r="BY6" s="199"/>
      <c r="BZ6" s="199"/>
      <c r="CA6" s="199"/>
      <c r="CB6" s="199"/>
      <c r="CC6" s="199"/>
      <c r="CD6" s="199"/>
      <c r="CE6" s="199"/>
      <c r="CF6" s="199"/>
      <c r="CG6" s="199"/>
      <c r="CH6" s="199"/>
      <c r="CI6" s="199"/>
      <c r="CJ6" s="199"/>
      <c r="CK6" s="199"/>
      <c r="CL6" s="199"/>
      <c r="CM6" s="199"/>
      <c r="CN6" s="199"/>
      <c r="CO6" s="199"/>
      <c r="CP6" s="199"/>
      <c r="CQ6" s="199"/>
      <c r="CR6" s="199"/>
      <c r="CS6" s="199"/>
      <c r="CT6" s="199"/>
    </row>
    <row r="7" spans="1:98" ht="48.75" customHeight="1" x14ac:dyDescent="0.35">
      <c r="A7" s="1"/>
      <c r="B7" s="201"/>
      <c r="C7" s="26" t="s">
        <v>888</v>
      </c>
      <c r="D7" s="26" t="s">
        <v>889</v>
      </c>
      <c r="E7" s="26" t="s">
        <v>890</v>
      </c>
      <c r="F7" s="26" t="s">
        <v>891</v>
      </c>
      <c r="G7" s="26" t="s">
        <v>892</v>
      </c>
      <c r="H7" s="26" t="s">
        <v>893</v>
      </c>
      <c r="I7" s="26" t="s">
        <v>894</v>
      </c>
      <c r="J7" s="26" t="s">
        <v>895</v>
      </c>
      <c r="K7" s="26" t="s">
        <v>896</v>
      </c>
      <c r="L7" s="26" t="s">
        <v>897</v>
      </c>
      <c r="M7" s="26" t="s">
        <v>898</v>
      </c>
      <c r="N7" s="26" t="s">
        <v>899</v>
      </c>
      <c r="O7" s="26" t="s">
        <v>900</v>
      </c>
      <c r="P7" s="26" t="s">
        <v>901</v>
      </c>
      <c r="Q7" s="26" t="s">
        <v>902</v>
      </c>
      <c r="R7" s="26" t="s">
        <v>903</v>
      </c>
      <c r="S7" s="26" t="s">
        <v>904</v>
      </c>
      <c r="T7" s="26" t="s">
        <v>905</v>
      </c>
      <c r="U7" s="26" t="s">
        <v>906</v>
      </c>
      <c r="V7" s="26" t="s">
        <v>907</v>
      </c>
      <c r="W7" s="26" t="s">
        <v>908</v>
      </c>
      <c r="X7" s="27" t="s">
        <v>909</v>
      </c>
      <c r="Y7" s="27" t="s">
        <v>910</v>
      </c>
      <c r="Z7" s="27" t="s">
        <v>911</v>
      </c>
      <c r="AA7" s="27" t="s">
        <v>888</v>
      </c>
      <c r="AB7" s="27" t="s">
        <v>889</v>
      </c>
      <c r="AC7" s="27" t="s">
        <v>912</v>
      </c>
      <c r="AD7" s="27" t="s">
        <v>892</v>
      </c>
      <c r="AE7" s="27" t="s">
        <v>893</v>
      </c>
      <c r="AF7" s="27" t="s">
        <v>913</v>
      </c>
      <c r="AG7" s="27" t="s">
        <v>894</v>
      </c>
      <c r="AH7" s="27" t="s">
        <v>914</v>
      </c>
      <c r="AI7" s="27" t="s">
        <v>915</v>
      </c>
      <c r="AJ7" s="27" t="s">
        <v>916</v>
      </c>
      <c r="AK7" s="27" t="s">
        <v>917</v>
      </c>
      <c r="AL7" s="27" t="s">
        <v>918</v>
      </c>
      <c r="AM7" s="27" t="s">
        <v>353</v>
      </c>
      <c r="AN7" s="27" t="s">
        <v>357</v>
      </c>
      <c r="AO7" s="27" t="s">
        <v>919</v>
      </c>
      <c r="AP7" s="27" t="s">
        <v>361</v>
      </c>
      <c r="AQ7" s="27" t="s">
        <v>920</v>
      </c>
      <c r="AR7" s="27" t="s">
        <v>921</v>
      </c>
      <c r="AS7" s="27" t="s">
        <v>922</v>
      </c>
      <c r="AT7" s="27" t="s">
        <v>923</v>
      </c>
      <c r="AU7" s="27" t="s">
        <v>924</v>
      </c>
      <c r="AV7" s="27" t="s">
        <v>925</v>
      </c>
      <c r="AW7" s="27" t="s">
        <v>926</v>
      </c>
      <c r="AX7" s="27" t="s">
        <v>901</v>
      </c>
      <c r="AY7" s="27" t="s">
        <v>927</v>
      </c>
      <c r="AZ7" s="27" t="s">
        <v>928</v>
      </c>
      <c r="BA7" s="27" t="s">
        <v>929</v>
      </c>
      <c r="BB7" s="27" t="s">
        <v>902</v>
      </c>
      <c r="BC7" s="27" t="s">
        <v>930</v>
      </c>
      <c r="BD7" s="27" t="s">
        <v>904</v>
      </c>
      <c r="BE7" s="27" t="s">
        <v>931</v>
      </c>
      <c r="BF7" s="27" t="s">
        <v>932</v>
      </c>
      <c r="BG7" s="27" t="s">
        <v>933</v>
      </c>
      <c r="BH7" s="27" t="s">
        <v>934</v>
      </c>
      <c r="BI7" s="27" t="s">
        <v>935</v>
      </c>
      <c r="BJ7" s="27" t="s">
        <v>906</v>
      </c>
      <c r="BK7" s="27" t="s">
        <v>936</v>
      </c>
      <c r="BL7" s="27" t="s">
        <v>937</v>
      </c>
      <c r="BM7" s="27" t="s">
        <v>907</v>
      </c>
      <c r="BN7" s="27" t="s">
        <v>650</v>
      </c>
      <c r="BO7" s="27" t="s">
        <v>908</v>
      </c>
      <c r="BP7" s="26" t="s">
        <v>938</v>
      </c>
      <c r="BQ7" s="26" t="s">
        <v>888</v>
      </c>
      <c r="BR7" s="26" t="s">
        <v>939</v>
      </c>
      <c r="BS7" s="26" t="s">
        <v>940</v>
      </c>
      <c r="BT7" s="26" t="s">
        <v>941</v>
      </c>
      <c r="BU7" s="26" t="s">
        <v>942</v>
      </c>
      <c r="BV7" s="26" t="s">
        <v>943</v>
      </c>
      <c r="BW7" s="26" t="s">
        <v>944</v>
      </c>
      <c r="BX7" s="26" t="s">
        <v>945</v>
      </c>
      <c r="BY7" s="26" t="s">
        <v>894</v>
      </c>
      <c r="BZ7" s="26" t="s">
        <v>946</v>
      </c>
      <c r="CA7" s="26" t="s">
        <v>947</v>
      </c>
      <c r="CB7" s="26" t="s">
        <v>918</v>
      </c>
      <c r="CC7" s="26" t="s">
        <v>919</v>
      </c>
      <c r="CD7" s="26" t="s">
        <v>361</v>
      </c>
      <c r="CE7" s="26" t="s">
        <v>366</v>
      </c>
      <c r="CF7" s="26" t="s">
        <v>948</v>
      </c>
      <c r="CG7" s="26" t="s">
        <v>949</v>
      </c>
      <c r="CH7" s="26" t="s">
        <v>922</v>
      </c>
      <c r="CI7" s="26" t="s">
        <v>923</v>
      </c>
      <c r="CJ7" s="26" t="s">
        <v>924</v>
      </c>
      <c r="CK7" s="26" t="s">
        <v>926</v>
      </c>
      <c r="CL7" s="26" t="s">
        <v>950</v>
      </c>
      <c r="CM7" s="26" t="s">
        <v>902</v>
      </c>
      <c r="CN7" s="26" t="s">
        <v>904</v>
      </c>
      <c r="CO7" s="26" t="s">
        <v>951</v>
      </c>
      <c r="CP7" s="26" t="s">
        <v>527</v>
      </c>
      <c r="CQ7" s="26" t="s">
        <v>906</v>
      </c>
      <c r="CR7" s="26" t="s">
        <v>650</v>
      </c>
      <c r="CS7" s="26" t="s">
        <v>908</v>
      </c>
      <c r="CT7" s="26" t="s">
        <v>952</v>
      </c>
    </row>
    <row r="8" spans="1:98" ht="15.5" x14ac:dyDescent="0.35">
      <c r="A8" s="1"/>
      <c r="B8" s="28" t="s">
        <v>818</v>
      </c>
      <c r="C8" s="29">
        <v>3.4062000000000001</v>
      </c>
      <c r="D8" s="29"/>
      <c r="E8" s="29">
        <v>16.599699999999999</v>
      </c>
      <c r="F8" s="29">
        <v>12.657</v>
      </c>
      <c r="G8" s="29"/>
      <c r="H8" s="29"/>
      <c r="I8" s="29"/>
      <c r="J8" s="29"/>
      <c r="K8" s="29">
        <v>19.5289</v>
      </c>
      <c r="L8" s="29">
        <v>25.773800000000001</v>
      </c>
      <c r="M8" s="29">
        <v>14.858499999999999</v>
      </c>
      <c r="N8" s="29">
        <v>12.09</v>
      </c>
      <c r="O8" s="29">
        <v>33.93</v>
      </c>
      <c r="P8" s="29"/>
      <c r="Q8" s="29"/>
      <c r="R8" s="29">
        <v>45.878999999999998</v>
      </c>
      <c r="S8" s="29"/>
      <c r="T8" s="29">
        <v>30.147169999999999</v>
      </c>
      <c r="U8" s="29"/>
      <c r="V8" s="29">
        <v>0.8</v>
      </c>
      <c r="W8" s="29"/>
      <c r="X8" s="29">
        <v>148.84869</v>
      </c>
      <c r="Y8" s="29"/>
      <c r="Z8" s="29">
        <v>5.44876</v>
      </c>
      <c r="AA8" s="29">
        <v>8.3628</v>
      </c>
      <c r="AB8" s="29"/>
      <c r="AC8" s="29">
        <v>15.49</v>
      </c>
      <c r="AD8" s="29"/>
      <c r="AE8" s="29"/>
      <c r="AF8" s="29">
        <v>1.1000000000000001</v>
      </c>
      <c r="AG8" s="29"/>
      <c r="AH8" s="29"/>
      <c r="AI8" s="29"/>
      <c r="AJ8" s="29">
        <v>5.33786</v>
      </c>
      <c r="AK8" s="29">
        <v>0</v>
      </c>
      <c r="AL8" s="29">
        <v>1.6324000000000001</v>
      </c>
      <c r="AM8" s="29">
        <v>42.035919999999997</v>
      </c>
      <c r="AN8" s="29">
        <v>117.61</v>
      </c>
      <c r="AO8" s="29">
        <v>26.583500000000001</v>
      </c>
      <c r="AP8" s="29">
        <v>0.81</v>
      </c>
      <c r="AQ8" s="29">
        <v>158.6</v>
      </c>
      <c r="AR8" s="29"/>
      <c r="AS8" s="29">
        <v>38.601999999999997</v>
      </c>
      <c r="AT8" s="29">
        <v>34.601889999999997</v>
      </c>
      <c r="AU8" s="29"/>
      <c r="AV8" s="29">
        <v>129.02591000000001</v>
      </c>
      <c r="AW8" s="29">
        <v>28.08268</v>
      </c>
      <c r="AX8" s="29"/>
      <c r="AY8" s="29"/>
      <c r="AZ8" s="29"/>
      <c r="BA8" s="29">
        <v>2.5</v>
      </c>
      <c r="BB8" s="29"/>
      <c r="BC8" s="29">
        <v>66.398309999999995</v>
      </c>
      <c r="BD8" s="29"/>
      <c r="BE8" s="29">
        <v>23.9</v>
      </c>
      <c r="BF8" s="29"/>
      <c r="BG8" s="29"/>
      <c r="BH8" s="29"/>
      <c r="BI8" s="29">
        <v>18.646319999999999</v>
      </c>
      <c r="BJ8" s="29"/>
      <c r="BK8" s="29"/>
      <c r="BL8" s="29"/>
      <c r="BM8" s="29"/>
      <c r="BN8" s="29"/>
      <c r="BO8" s="29"/>
      <c r="BP8" s="29">
        <v>134.63102000000001</v>
      </c>
      <c r="BQ8" s="29">
        <v>1.278</v>
      </c>
      <c r="BR8" s="29">
        <v>3.0228000000000002</v>
      </c>
      <c r="BS8" s="29">
        <v>129.7079</v>
      </c>
      <c r="BT8" s="29">
        <v>16.146789999999999</v>
      </c>
      <c r="BU8" s="29"/>
      <c r="BV8" s="29">
        <v>32.723599999999998</v>
      </c>
      <c r="BW8" s="29">
        <v>3.85819</v>
      </c>
      <c r="BX8" s="29"/>
      <c r="BY8" s="29"/>
      <c r="BZ8" s="29">
        <v>92.01052</v>
      </c>
      <c r="CA8" s="29">
        <v>21.638059999999999</v>
      </c>
      <c r="CB8" s="29">
        <v>0.49819999999999998</v>
      </c>
      <c r="CC8" s="29">
        <v>0.54</v>
      </c>
      <c r="CD8" s="29">
        <v>24.9511</v>
      </c>
      <c r="CE8" s="29">
        <v>450.35503999999997</v>
      </c>
      <c r="CF8" s="29"/>
      <c r="CG8" s="29">
        <v>151.36670000000001</v>
      </c>
      <c r="CH8" s="29">
        <v>18.962</v>
      </c>
      <c r="CI8" s="29"/>
      <c r="CJ8" s="29"/>
      <c r="CK8" s="29">
        <v>15.895300000000001</v>
      </c>
      <c r="CL8" s="29">
        <v>4.6424099999999999</v>
      </c>
      <c r="CM8" s="29"/>
      <c r="CN8" s="29"/>
      <c r="CO8" s="29">
        <v>17.347819999999999</v>
      </c>
      <c r="CP8" s="29">
        <v>286.82</v>
      </c>
      <c r="CQ8" s="29"/>
      <c r="CR8" s="29">
        <v>37.667000000000002</v>
      </c>
      <c r="CS8" s="29"/>
      <c r="CT8" s="29">
        <v>22.626000000000001</v>
      </c>
    </row>
    <row r="9" spans="1:98" ht="15.5" x14ac:dyDescent="0.35">
      <c r="A9" s="1"/>
      <c r="B9" s="30" t="s">
        <v>819</v>
      </c>
      <c r="C9" s="31">
        <v>3.5369000000000002</v>
      </c>
      <c r="D9" s="31"/>
      <c r="E9" s="31">
        <v>17.661899999999999</v>
      </c>
      <c r="F9" s="31">
        <v>11.887</v>
      </c>
      <c r="G9" s="31"/>
      <c r="H9" s="31"/>
      <c r="I9" s="31"/>
      <c r="J9" s="31"/>
      <c r="K9" s="31">
        <v>20.551200000000001</v>
      </c>
      <c r="L9" s="31">
        <v>25.823699999999999</v>
      </c>
      <c r="M9" s="31">
        <v>14.524900000000001</v>
      </c>
      <c r="N9" s="31">
        <v>12.82</v>
      </c>
      <c r="O9" s="31">
        <v>33.725999999999999</v>
      </c>
      <c r="P9" s="31"/>
      <c r="Q9" s="31"/>
      <c r="R9" s="31">
        <v>45.975000000000001</v>
      </c>
      <c r="S9" s="31"/>
      <c r="T9" s="31">
        <v>48.660150000000002</v>
      </c>
      <c r="U9" s="31"/>
      <c r="V9" s="31">
        <v>0.8</v>
      </c>
      <c r="W9" s="31"/>
      <c r="X9" s="31">
        <v>161.46238</v>
      </c>
      <c r="Y9" s="31"/>
      <c r="Z9" s="31">
        <v>5.4833800000000004</v>
      </c>
      <c r="AA9" s="31">
        <v>8.2881999999999998</v>
      </c>
      <c r="AB9" s="31"/>
      <c r="AC9" s="31">
        <v>15.72</v>
      </c>
      <c r="AD9" s="31"/>
      <c r="AE9" s="31"/>
      <c r="AF9" s="31">
        <v>1.1000000000000001</v>
      </c>
      <c r="AG9" s="31"/>
      <c r="AH9" s="31"/>
      <c r="AI9" s="31"/>
      <c r="AJ9" s="31">
        <v>5.3343100000000003</v>
      </c>
      <c r="AK9" s="31">
        <v>0</v>
      </c>
      <c r="AL9" s="31">
        <v>1.3220000000000001</v>
      </c>
      <c r="AM9" s="31">
        <v>42.600850000000001</v>
      </c>
      <c r="AN9" s="31">
        <v>117.85</v>
      </c>
      <c r="AO9" s="31">
        <v>26.998000000000001</v>
      </c>
      <c r="AP9" s="31">
        <v>0.7</v>
      </c>
      <c r="AQ9" s="31">
        <v>157.16</v>
      </c>
      <c r="AR9" s="31"/>
      <c r="AS9" s="31">
        <v>38.686999999999998</v>
      </c>
      <c r="AT9" s="31">
        <v>34.124839999999999</v>
      </c>
      <c r="AU9" s="31"/>
      <c r="AV9" s="31">
        <v>129.43912</v>
      </c>
      <c r="AW9" s="31">
        <v>28.182549999999999</v>
      </c>
      <c r="AX9" s="31"/>
      <c r="AY9" s="31"/>
      <c r="AZ9" s="31"/>
      <c r="BA9" s="31">
        <v>2.4</v>
      </c>
      <c r="BB9" s="31"/>
      <c r="BC9" s="31">
        <v>67.38082</v>
      </c>
      <c r="BD9" s="31"/>
      <c r="BE9" s="31">
        <v>23.9</v>
      </c>
      <c r="BF9" s="31"/>
      <c r="BG9" s="31"/>
      <c r="BH9" s="31"/>
      <c r="BI9" s="31">
        <v>18.65484</v>
      </c>
      <c r="BJ9" s="31"/>
      <c r="BK9" s="31"/>
      <c r="BL9" s="31"/>
      <c r="BM9" s="31"/>
      <c r="BN9" s="31"/>
      <c r="BO9" s="31"/>
      <c r="BP9" s="31">
        <v>131.36266000000001</v>
      </c>
      <c r="BQ9" s="31">
        <v>1.6113999999999999</v>
      </c>
      <c r="BR9" s="31">
        <v>3.0310999999999999</v>
      </c>
      <c r="BS9" s="31">
        <v>127.3518</v>
      </c>
      <c r="BT9" s="31">
        <v>16.39321</v>
      </c>
      <c r="BU9" s="31"/>
      <c r="BV9" s="31">
        <v>32.865099999999998</v>
      </c>
      <c r="BW9" s="31">
        <v>3.9634800000000001</v>
      </c>
      <c r="BX9" s="31"/>
      <c r="BY9" s="31"/>
      <c r="BZ9" s="31">
        <v>91.283709999999999</v>
      </c>
      <c r="CA9" s="31">
        <v>21.674219999999998</v>
      </c>
      <c r="CB9" s="31">
        <v>0.443</v>
      </c>
      <c r="CC9" s="31">
        <v>0.56999999999999995</v>
      </c>
      <c r="CD9" s="31">
        <v>25.17295</v>
      </c>
      <c r="CE9" s="31">
        <v>456.92597999999998</v>
      </c>
      <c r="CF9" s="31"/>
      <c r="CG9" s="31">
        <v>152.34219999999999</v>
      </c>
      <c r="CH9" s="31">
        <v>18.896000000000001</v>
      </c>
      <c r="CI9" s="31"/>
      <c r="CJ9" s="31"/>
      <c r="CK9" s="31">
        <v>16.716000000000001</v>
      </c>
      <c r="CL9" s="31">
        <v>4.6686800000000002</v>
      </c>
      <c r="CM9" s="31"/>
      <c r="CN9" s="31"/>
      <c r="CO9" s="31">
        <v>17.265920000000001</v>
      </c>
      <c r="CP9" s="31">
        <v>291.44</v>
      </c>
      <c r="CQ9" s="31"/>
      <c r="CR9" s="31">
        <v>37.417999999999999</v>
      </c>
      <c r="CS9" s="31"/>
      <c r="CT9" s="31">
        <v>28.616</v>
      </c>
    </row>
    <row r="10" spans="1:98" ht="15.5" x14ac:dyDescent="0.35">
      <c r="A10" s="1"/>
      <c r="B10" s="30" t="s">
        <v>820</v>
      </c>
      <c r="C10" s="31">
        <v>3.375</v>
      </c>
      <c r="D10" s="31"/>
      <c r="E10" s="31">
        <v>17.688300000000002</v>
      </c>
      <c r="F10" s="31">
        <v>12.707000000000001</v>
      </c>
      <c r="G10" s="31"/>
      <c r="H10" s="31"/>
      <c r="I10" s="31"/>
      <c r="J10" s="31"/>
      <c r="K10" s="31">
        <v>21.440799999999999</v>
      </c>
      <c r="L10" s="31">
        <v>25.491499999999998</v>
      </c>
      <c r="M10" s="31">
        <v>14.9254</v>
      </c>
      <c r="N10" s="31">
        <v>13.87</v>
      </c>
      <c r="O10" s="31">
        <v>33.536000000000001</v>
      </c>
      <c r="P10" s="31"/>
      <c r="Q10" s="31"/>
      <c r="R10" s="31">
        <v>46.012999999999998</v>
      </c>
      <c r="S10" s="31"/>
      <c r="T10" s="31">
        <v>51.231900000000003</v>
      </c>
      <c r="U10" s="31"/>
      <c r="V10" s="31">
        <v>0.8</v>
      </c>
      <c r="W10" s="31"/>
      <c r="X10" s="31">
        <v>144.71636000000001</v>
      </c>
      <c r="Y10" s="31"/>
      <c r="Z10" s="31">
        <v>5.4889299999999999</v>
      </c>
      <c r="AA10" s="31">
        <v>8.5211000000000006</v>
      </c>
      <c r="AB10" s="31"/>
      <c r="AC10" s="31">
        <v>17.079999999999998</v>
      </c>
      <c r="AD10" s="31"/>
      <c r="AE10" s="31"/>
      <c r="AF10" s="31">
        <v>1</v>
      </c>
      <c r="AG10" s="31"/>
      <c r="AH10" s="31"/>
      <c r="AI10" s="31"/>
      <c r="AJ10" s="31">
        <v>5.31128</v>
      </c>
      <c r="AK10" s="31">
        <v>0</v>
      </c>
      <c r="AL10" s="31">
        <v>1.2326999999999999</v>
      </c>
      <c r="AM10" s="31">
        <v>45.04157</v>
      </c>
      <c r="AN10" s="31">
        <v>119.02</v>
      </c>
      <c r="AO10" s="31">
        <v>27.606200000000001</v>
      </c>
      <c r="AP10" s="31">
        <v>0.64</v>
      </c>
      <c r="AQ10" s="31">
        <v>156.28</v>
      </c>
      <c r="AR10" s="31"/>
      <c r="AS10" s="31">
        <v>37.869</v>
      </c>
      <c r="AT10" s="31">
        <v>34.226030000000002</v>
      </c>
      <c r="AU10" s="31"/>
      <c r="AV10" s="31">
        <v>130.68053</v>
      </c>
      <c r="AW10" s="31">
        <v>27.736519999999999</v>
      </c>
      <c r="AX10" s="31"/>
      <c r="AY10" s="31"/>
      <c r="AZ10" s="31"/>
      <c r="BA10" s="31">
        <v>2.5</v>
      </c>
      <c r="BB10" s="31"/>
      <c r="BC10" s="31">
        <v>67.236670000000004</v>
      </c>
      <c r="BD10" s="31"/>
      <c r="BE10" s="31">
        <v>23.9</v>
      </c>
      <c r="BF10" s="31"/>
      <c r="BG10" s="31"/>
      <c r="BH10" s="31"/>
      <c r="BI10" s="31">
        <v>18.553080000000001</v>
      </c>
      <c r="BJ10" s="31"/>
      <c r="BK10" s="31"/>
      <c r="BL10" s="31"/>
      <c r="BM10" s="31"/>
      <c r="BN10" s="31"/>
      <c r="BO10" s="31"/>
      <c r="BP10" s="31">
        <v>134.38677999999999</v>
      </c>
      <c r="BQ10" s="31">
        <v>1.5906</v>
      </c>
      <c r="BR10" s="31">
        <v>3.028</v>
      </c>
      <c r="BS10" s="31">
        <v>129.49359999999999</v>
      </c>
      <c r="BT10" s="31">
        <v>16.476009999999999</v>
      </c>
      <c r="BU10" s="31"/>
      <c r="BV10" s="31">
        <v>33.428800000000003</v>
      </c>
      <c r="BW10" s="31">
        <v>4.0072999999999999</v>
      </c>
      <c r="BX10" s="31"/>
      <c r="BY10" s="31"/>
      <c r="BZ10" s="31">
        <v>91.013530000000003</v>
      </c>
      <c r="CA10" s="31">
        <v>21.639849999999999</v>
      </c>
      <c r="CB10" s="31">
        <v>0.39019999999999999</v>
      </c>
      <c r="CC10" s="31">
        <v>0.55000000000000004</v>
      </c>
      <c r="CD10" s="31">
        <v>25.74493</v>
      </c>
      <c r="CE10" s="31">
        <v>456.62317000000002</v>
      </c>
      <c r="CF10" s="31"/>
      <c r="CG10" s="31">
        <v>152.30199999999999</v>
      </c>
      <c r="CH10" s="31">
        <v>18.29</v>
      </c>
      <c r="CI10" s="31"/>
      <c r="CJ10" s="31"/>
      <c r="CK10" s="31">
        <v>17.055299999999999</v>
      </c>
      <c r="CL10" s="31">
        <v>4.6269900000000002</v>
      </c>
      <c r="CM10" s="31"/>
      <c r="CN10" s="31"/>
      <c r="CO10" s="31">
        <v>16.617080000000001</v>
      </c>
      <c r="CP10" s="31">
        <v>289.2</v>
      </c>
      <c r="CQ10" s="31"/>
      <c r="CR10" s="31">
        <v>37.508000000000003</v>
      </c>
      <c r="CS10" s="31"/>
      <c r="CT10" s="31">
        <v>28.337</v>
      </c>
    </row>
    <row r="11" spans="1:98" ht="15.5" x14ac:dyDescent="0.35">
      <c r="A11" s="1"/>
      <c r="B11" s="30" t="s">
        <v>821</v>
      </c>
      <c r="C11" s="31">
        <v>3.4192999999999998</v>
      </c>
      <c r="D11" s="31"/>
      <c r="E11" s="31">
        <v>17.459599999999998</v>
      </c>
      <c r="F11" s="31">
        <v>11.894</v>
      </c>
      <c r="G11" s="31"/>
      <c r="H11" s="31"/>
      <c r="I11" s="31"/>
      <c r="J11" s="31"/>
      <c r="K11" s="31">
        <v>21.840199999999999</v>
      </c>
      <c r="L11" s="31">
        <v>25.666699999999999</v>
      </c>
      <c r="M11" s="31">
        <v>14.700799999999999</v>
      </c>
      <c r="N11" s="31">
        <v>14.75</v>
      </c>
      <c r="O11" s="31">
        <v>34.283999999999999</v>
      </c>
      <c r="P11" s="31"/>
      <c r="Q11" s="31"/>
      <c r="R11" s="31">
        <v>45.773000000000003</v>
      </c>
      <c r="S11" s="31"/>
      <c r="T11" s="31">
        <v>45.605379999999997</v>
      </c>
      <c r="U11" s="31"/>
      <c r="V11" s="31">
        <v>0.8</v>
      </c>
      <c r="W11" s="31"/>
      <c r="X11" s="31">
        <v>130.23396</v>
      </c>
      <c r="Y11" s="31"/>
      <c r="Z11" s="31">
        <v>5.7268400000000002</v>
      </c>
      <c r="AA11" s="31">
        <v>7.8704999999999998</v>
      </c>
      <c r="AB11" s="31"/>
      <c r="AC11" s="31">
        <v>17.329999999999998</v>
      </c>
      <c r="AD11" s="31"/>
      <c r="AE11" s="31"/>
      <c r="AF11" s="31">
        <v>1.1000000000000001</v>
      </c>
      <c r="AG11" s="31"/>
      <c r="AH11" s="31"/>
      <c r="AI11" s="31"/>
      <c r="AJ11" s="31">
        <v>5.2735900000000004</v>
      </c>
      <c r="AK11" s="31">
        <v>0</v>
      </c>
      <c r="AL11" s="31">
        <v>1.1797</v>
      </c>
      <c r="AM11" s="31">
        <v>47.688809999999997</v>
      </c>
      <c r="AN11" s="31">
        <v>121.38</v>
      </c>
      <c r="AO11" s="31">
        <v>27.311699999999998</v>
      </c>
      <c r="AP11" s="31">
        <v>0.44</v>
      </c>
      <c r="AQ11" s="31">
        <v>156.02000000000001</v>
      </c>
      <c r="AR11" s="31"/>
      <c r="AS11" s="31">
        <v>38.164999999999999</v>
      </c>
      <c r="AT11" s="31">
        <v>35.183959999999999</v>
      </c>
      <c r="AU11" s="31"/>
      <c r="AV11" s="31">
        <v>128.31654</v>
      </c>
      <c r="AW11" s="31">
        <v>29.22822</v>
      </c>
      <c r="AX11" s="31"/>
      <c r="AY11" s="31"/>
      <c r="AZ11" s="31"/>
      <c r="BA11" s="31">
        <v>2.4</v>
      </c>
      <c r="BB11" s="31"/>
      <c r="BC11" s="31">
        <v>68.067989999999995</v>
      </c>
      <c r="BD11" s="31"/>
      <c r="BE11" s="31">
        <v>23.9</v>
      </c>
      <c r="BF11" s="31"/>
      <c r="BG11" s="31"/>
      <c r="BH11" s="31"/>
      <c r="BI11" s="31">
        <v>18.574649999999998</v>
      </c>
      <c r="BJ11" s="31"/>
      <c r="BK11" s="31"/>
      <c r="BL11" s="31"/>
      <c r="BM11" s="31"/>
      <c r="BN11" s="31"/>
      <c r="BO11" s="31"/>
      <c r="BP11" s="31">
        <v>134.86234999999999</v>
      </c>
      <c r="BQ11" s="31">
        <v>1.8684000000000001</v>
      </c>
      <c r="BR11" s="31">
        <v>2.9771000000000001</v>
      </c>
      <c r="BS11" s="31">
        <v>129.1002</v>
      </c>
      <c r="BT11" s="31">
        <v>16.565470000000001</v>
      </c>
      <c r="BU11" s="31"/>
      <c r="BV11" s="31">
        <v>33.175800000000002</v>
      </c>
      <c r="BW11" s="31">
        <v>3.7307000000000001</v>
      </c>
      <c r="BX11" s="31"/>
      <c r="BY11" s="31"/>
      <c r="BZ11" s="31">
        <v>90.881339999999994</v>
      </c>
      <c r="CA11" s="31">
        <v>21.661429999999999</v>
      </c>
      <c r="CB11" s="31">
        <v>0.36370000000000002</v>
      </c>
      <c r="CC11" s="31">
        <v>0.55000000000000004</v>
      </c>
      <c r="CD11" s="31">
        <v>26.17548</v>
      </c>
      <c r="CE11" s="31">
        <v>455.33510999999999</v>
      </c>
      <c r="CF11" s="31"/>
      <c r="CG11" s="31">
        <v>150.48439999999999</v>
      </c>
      <c r="CH11" s="31">
        <v>18.992000000000001</v>
      </c>
      <c r="CI11" s="31"/>
      <c r="CJ11" s="31"/>
      <c r="CK11" s="31">
        <v>17.407699999999998</v>
      </c>
      <c r="CL11" s="31">
        <v>4.6103800000000001</v>
      </c>
      <c r="CM11" s="31"/>
      <c r="CN11" s="31"/>
      <c r="CO11" s="31">
        <v>16.052620000000001</v>
      </c>
      <c r="CP11" s="31">
        <v>282.43</v>
      </c>
      <c r="CQ11" s="31"/>
      <c r="CR11" s="31">
        <v>31.853000000000002</v>
      </c>
      <c r="CS11" s="31"/>
      <c r="CT11" s="31">
        <v>28.637</v>
      </c>
    </row>
    <row r="12" spans="1:98" ht="15.5" x14ac:dyDescent="0.35">
      <c r="A12" s="1"/>
      <c r="B12" s="30" t="s">
        <v>822</v>
      </c>
      <c r="C12" s="31">
        <v>3.4051999999999998</v>
      </c>
      <c r="D12" s="31"/>
      <c r="E12" s="31">
        <v>17.411100000000001</v>
      </c>
      <c r="F12" s="31">
        <v>12.621</v>
      </c>
      <c r="G12" s="31"/>
      <c r="H12" s="31"/>
      <c r="I12" s="31"/>
      <c r="J12" s="31"/>
      <c r="K12" s="31">
        <v>21.853999999999999</v>
      </c>
      <c r="L12" s="31">
        <v>25.7956</v>
      </c>
      <c r="M12" s="31">
        <v>15.036899999999999</v>
      </c>
      <c r="N12" s="31">
        <v>14.81</v>
      </c>
      <c r="O12" s="31">
        <v>33.770000000000003</v>
      </c>
      <c r="P12" s="31"/>
      <c r="Q12" s="31"/>
      <c r="R12" s="31">
        <v>45.71</v>
      </c>
      <c r="S12" s="31"/>
      <c r="T12" s="31">
        <v>47.787309999999998</v>
      </c>
      <c r="U12" s="31"/>
      <c r="V12" s="31">
        <v>0.8</v>
      </c>
      <c r="W12" s="31"/>
      <c r="X12" s="31">
        <v>116.93593</v>
      </c>
      <c r="Y12" s="31"/>
      <c r="Z12" s="31">
        <v>5.5097399999999999</v>
      </c>
      <c r="AA12" s="31">
        <v>6.7656000000000001</v>
      </c>
      <c r="AB12" s="31"/>
      <c r="AC12" s="31">
        <v>17.03</v>
      </c>
      <c r="AD12" s="31"/>
      <c r="AE12" s="31"/>
      <c r="AF12" s="31">
        <v>1</v>
      </c>
      <c r="AG12" s="31"/>
      <c r="AH12" s="31"/>
      <c r="AI12" s="31"/>
      <c r="AJ12" s="31">
        <v>5.2218400000000003</v>
      </c>
      <c r="AK12" s="31">
        <v>0</v>
      </c>
      <c r="AL12" s="31">
        <v>1.1668000000000001</v>
      </c>
      <c r="AM12" s="31">
        <v>48.136159999999997</v>
      </c>
      <c r="AN12" s="31">
        <v>120.52</v>
      </c>
      <c r="AO12" s="31">
        <v>27.773399999999999</v>
      </c>
      <c r="AP12" s="31">
        <v>0.41</v>
      </c>
      <c r="AQ12" s="31">
        <v>152.93</v>
      </c>
      <c r="AR12" s="31"/>
      <c r="AS12" s="31">
        <v>38.326999999999998</v>
      </c>
      <c r="AT12" s="31">
        <v>34.016249999999999</v>
      </c>
      <c r="AU12" s="31"/>
      <c r="AV12" s="31">
        <v>120.32665</v>
      </c>
      <c r="AW12" s="31">
        <v>29.946680000000001</v>
      </c>
      <c r="AX12" s="31"/>
      <c r="AY12" s="31"/>
      <c r="AZ12" s="31"/>
      <c r="BA12" s="31">
        <v>2.5</v>
      </c>
      <c r="BB12" s="31"/>
      <c r="BC12" s="31">
        <v>66.661270000000002</v>
      </c>
      <c r="BD12" s="31"/>
      <c r="BE12" s="31">
        <v>23.9</v>
      </c>
      <c r="BF12" s="31"/>
      <c r="BG12" s="31"/>
      <c r="BH12" s="31"/>
      <c r="BI12" s="31">
        <v>18.362490000000001</v>
      </c>
      <c r="BJ12" s="31"/>
      <c r="BK12" s="31"/>
      <c r="BL12" s="31"/>
      <c r="BM12" s="31"/>
      <c r="BN12" s="31"/>
      <c r="BO12" s="31"/>
      <c r="BP12" s="31">
        <v>134.8424</v>
      </c>
      <c r="BQ12" s="31">
        <v>1.9031</v>
      </c>
      <c r="BR12" s="31">
        <v>3.1012</v>
      </c>
      <c r="BS12" s="31">
        <v>128.89340000000001</v>
      </c>
      <c r="BT12" s="31">
        <v>16.67794</v>
      </c>
      <c r="BU12" s="31"/>
      <c r="BV12" s="31">
        <v>33.178899999999999</v>
      </c>
      <c r="BW12" s="31">
        <v>3.87202</v>
      </c>
      <c r="BX12" s="31"/>
      <c r="BY12" s="31"/>
      <c r="BZ12" s="31">
        <v>90.507320000000007</v>
      </c>
      <c r="CA12" s="31">
        <v>21.668759999999999</v>
      </c>
      <c r="CB12" s="31">
        <v>0.35560000000000003</v>
      </c>
      <c r="CC12" s="31">
        <v>0.57999999999999996</v>
      </c>
      <c r="CD12" s="31">
        <v>26.727550000000001</v>
      </c>
      <c r="CE12" s="31">
        <v>450.63051000000002</v>
      </c>
      <c r="CF12" s="31"/>
      <c r="CG12" s="31">
        <v>154.76920000000001</v>
      </c>
      <c r="CH12" s="31">
        <v>18.771000000000001</v>
      </c>
      <c r="CI12" s="31"/>
      <c r="CJ12" s="31"/>
      <c r="CK12" s="31">
        <v>16.0336</v>
      </c>
      <c r="CL12" s="31">
        <v>4.4058700000000002</v>
      </c>
      <c r="CM12" s="31"/>
      <c r="CN12" s="31"/>
      <c r="CO12" s="31">
        <v>16.83182</v>
      </c>
      <c r="CP12" s="31">
        <v>279.57</v>
      </c>
      <c r="CQ12" s="31"/>
      <c r="CR12" s="31">
        <v>37.396999999999998</v>
      </c>
      <c r="CS12" s="31"/>
      <c r="CT12" s="31">
        <v>30.257000000000001</v>
      </c>
    </row>
    <row r="13" spans="1:98" ht="15.5" x14ac:dyDescent="0.35">
      <c r="A13" s="1"/>
      <c r="B13" s="30" t="s">
        <v>823</v>
      </c>
      <c r="C13" s="31">
        <v>2.7999000000000001</v>
      </c>
      <c r="D13" s="31"/>
      <c r="E13" s="31">
        <v>15.5779</v>
      </c>
      <c r="F13" s="31">
        <v>12.005000000000001</v>
      </c>
      <c r="G13" s="31"/>
      <c r="H13" s="31"/>
      <c r="I13" s="31"/>
      <c r="J13" s="31"/>
      <c r="K13" s="31">
        <v>20.449400000000001</v>
      </c>
      <c r="L13" s="31">
        <v>25.940899999999999</v>
      </c>
      <c r="M13" s="31">
        <v>15.1753</v>
      </c>
      <c r="N13" s="31">
        <v>15.08</v>
      </c>
      <c r="O13" s="31">
        <v>33.804000000000002</v>
      </c>
      <c r="P13" s="31"/>
      <c r="Q13" s="31"/>
      <c r="R13" s="31">
        <v>46.017000000000003</v>
      </c>
      <c r="S13" s="31"/>
      <c r="T13" s="31">
        <v>40.953670000000002</v>
      </c>
      <c r="U13" s="31"/>
      <c r="V13" s="31">
        <v>0.9</v>
      </c>
      <c r="W13" s="31"/>
      <c r="X13" s="31">
        <v>110.87812</v>
      </c>
      <c r="Y13" s="31"/>
      <c r="Z13" s="31">
        <v>5.7035200000000001</v>
      </c>
      <c r="AA13" s="31">
        <v>6.9390999999999998</v>
      </c>
      <c r="AB13" s="31"/>
      <c r="AC13" s="31">
        <v>16.82</v>
      </c>
      <c r="AD13" s="31"/>
      <c r="AE13" s="31"/>
      <c r="AF13" s="31">
        <v>0.9</v>
      </c>
      <c r="AG13" s="31"/>
      <c r="AH13" s="31"/>
      <c r="AI13" s="31"/>
      <c r="AJ13" s="31">
        <v>4.8159200000000002</v>
      </c>
      <c r="AK13" s="31">
        <v>0</v>
      </c>
      <c r="AL13" s="31">
        <v>1.1228</v>
      </c>
      <c r="AM13" s="31">
        <v>47.130659999999999</v>
      </c>
      <c r="AN13" s="31">
        <v>121.7</v>
      </c>
      <c r="AO13" s="31">
        <v>27.423500000000001</v>
      </c>
      <c r="AP13" s="31">
        <v>0.67</v>
      </c>
      <c r="AQ13" s="31">
        <v>153.79</v>
      </c>
      <c r="AR13" s="31"/>
      <c r="AS13" s="31">
        <v>38.445999999999998</v>
      </c>
      <c r="AT13" s="31">
        <v>34.496139999999997</v>
      </c>
      <c r="AU13" s="31"/>
      <c r="AV13" s="31">
        <v>119.60533</v>
      </c>
      <c r="AW13" s="31">
        <v>29.91855</v>
      </c>
      <c r="AX13" s="31"/>
      <c r="AY13" s="31"/>
      <c r="AZ13" s="31"/>
      <c r="BA13" s="31">
        <v>2.4</v>
      </c>
      <c r="BB13" s="31"/>
      <c r="BC13" s="31">
        <v>65.424369999999996</v>
      </c>
      <c r="BD13" s="31"/>
      <c r="BE13" s="31">
        <v>23.9</v>
      </c>
      <c r="BF13" s="31"/>
      <c r="BG13" s="31"/>
      <c r="BH13" s="31"/>
      <c r="BI13" s="31">
        <v>18.758109999999999</v>
      </c>
      <c r="BJ13" s="31"/>
      <c r="BK13" s="31"/>
      <c r="BL13" s="31"/>
      <c r="BM13" s="31"/>
      <c r="BN13" s="31"/>
      <c r="BO13" s="31"/>
      <c r="BP13" s="31">
        <v>134.03147999999999</v>
      </c>
      <c r="BQ13" s="31">
        <v>1.9031</v>
      </c>
      <c r="BR13" s="31">
        <v>3.0994000000000002</v>
      </c>
      <c r="BS13" s="31">
        <v>129.5703</v>
      </c>
      <c r="BT13" s="31">
        <v>16.25611</v>
      </c>
      <c r="BU13" s="31"/>
      <c r="BV13" s="31">
        <v>33.890599999999999</v>
      </c>
      <c r="BW13" s="31">
        <v>3.9659300000000002</v>
      </c>
      <c r="BX13" s="31"/>
      <c r="BY13" s="31"/>
      <c r="BZ13" s="31">
        <v>91.087530000000001</v>
      </c>
      <c r="CA13" s="31">
        <v>21.685500000000001</v>
      </c>
      <c r="CB13" s="31">
        <v>0.3427</v>
      </c>
      <c r="CC13" s="31">
        <v>0.52</v>
      </c>
      <c r="CD13" s="31">
        <v>26.7742</v>
      </c>
      <c r="CE13" s="31">
        <v>455.94351999999998</v>
      </c>
      <c r="CF13" s="31"/>
      <c r="CG13" s="31">
        <v>153.84790000000001</v>
      </c>
      <c r="CH13" s="31">
        <v>18.62</v>
      </c>
      <c r="CI13" s="31"/>
      <c r="CJ13" s="31"/>
      <c r="CK13" s="31">
        <v>16.447600000000001</v>
      </c>
      <c r="CL13" s="31">
        <v>4.3936900000000003</v>
      </c>
      <c r="CM13" s="31"/>
      <c r="CN13" s="31"/>
      <c r="CO13" s="31">
        <v>17.421399999999998</v>
      </c>
      <c r="CP13" s="31">
        <v>279.61</v>
      </c>
      <c r="CQ13" s="31"/>
      <c r="CR13" s="31">
        <v>37.219000000000001</v>
      </c>
      <c r="CS13" s="31"/>
      <c r="CT13" s="31">
        <v>30.334</v>
      </c>
    </row>
    <row r="14" spans="1:98" ht="15.5" x14ac:dyDescent="0.35">
      <c r="A14" s="1"/>
      <c r="B14" s="30" t="s">
        <v>824</v>
      </c>
      <c r="C14" s="31">
        <v>2.9005000000000001</v>
      </c>
      <c r="D14" s="31"/>
      <c r="E14" s="31">
        <v>17.872599999999998</v>
      </c>
      <c r="F14" s="31">
        <v>12.262</v>
      </c>
      <c r="G14" s="31"/>
      <c r="H14" s="31"/>
      <c r="I14" s="31"/>
      <c r="J14" s="31"/>
      <c r="K14" s="31">
        <v>19.937200000000001</v>
      </c>
      <c r="L14" s="31">
        <v>26.2973</v>
      </c>
      <c r="M14" s="31">
        <v>14.8484</v>
      </c>
      <c r="N14" s="31">
        <v>13.82</v>
      </c>
      <c r="O14" s="31">
        <v>33.951999999999998</v>
      </c>
      <c r="P14" s="31"/>
      <c r="Q14" s="31"/>
      <c r="R14" s="31">
        <v>46.073</v>
      </c>
      <c r="S14" s="31"/>
      <c r="T14" s="31">
        <v>42.470860000000002</v>
      </c>
      <c r="U14" s="31"/>
      <c r="V14" s="31">
        <v>0.9</v>
      </c>
      <c r="W14" s="31"/>
      <c r="X14" s="31">
        <v>149.40513999999999</v>
      </c>
      <c r="Y14" s="31"/>
      <c r="Z14" s="31">
        <v>5.5065</v>
      </c>
      <c r="AA14" s="31">
        <v>7.1159999999999997</v>
      </c>
      <c r="AB14" s="31"/>
      <c r="AC14" s="31">
        <v>16.489999999999998</v>
      </c>
      <c r="AD14" s="31"/>
      <c r="AE14" s="31"/>
      <c r="AF14" s="31">
        <v>1</v>
      </c>
      <c r="AG14" s="31"/>
      <c r="AH14" s="31"/>
      <c r="AI14" s="31"/>
      <c r="AJ14" s="31">
        <v>5.0571900000000003</v>
      </c>
      <c r="AK14" s="31">
        <v>0</v>
      </c>
      <c r="AL14" s="31">
        <v>1.1289</v>
      </c>
      <c r="AM14" s="31">
        <v>45.978630000000003</v>
      </c>
      <c r="AN14" s="31">
        <v>121.48</v>
      </c>
      <c r="AO14" s="31">
        <v>27.992999999999999</v>
      </c>
      <c r="AP14" s="31">
        <v>0.48</v>
      </c>
      <c r="AQ14" s="31">
        <v>156.25</v>
      </c>
      <c r="AR14" s="31"/>
      <c r="AS14" s="31">
        <v>38.606000000000002</v>
      </c>
      <c r="AT14" s="31">
        <v>33.74803</v>
      </c>
      <c r="AU14" s="31"/>
      <c r="AV14" s="31">
        <v>121.19199</v>
      </c>
      <c r="AW14" s="31">
        <v>29.440550000000002</v>
      </c>
      <c r="AX14" s="31"/>
      <c r="AY14" s="31"/>
      <c r="AZ14" s="31"/>
      <c r="BA14" s="31">
        <v>2.5</v>
      </c>
      <c r="BB14" s="31"/>
      <c r="BC14" s="31">
        <v>65.703329999999994</v>
      </c>
      <c r="BD14" s="31"/>
      <c r="BE14" s="31">
        <v>23.9</v>
      </c>
      <c r="BF14" s="31"/>
      <c r="BG14" s="31"/>
      <c r="BH14" s="31"/>
      <c r="BI14" s="31">
        <v>18.618120000000001</v>
      </c>
      <c r="BJ14" s="31"/>
      <c r="BK14" s="31"/>
      <c r="BL14" s="31"/>
      <c r="BM14" s="31"/>
      <c r="BN14" s="31"/>
      <c r="BO14" s="31"/>
      <c r="BP14" s="31">
        <v>132.94477000000001</v>
      </c>
      <c r="BQ14" s="31">
        <v>2.2713000000000001</v>
      </c>
      <c r="BR14" s="31">
        <v>3.1478000000000002</v>
      </c>
      <c r="BS14" s="31">
        <v>130.9658</v>
      </c>
      <c r="BT14" s="31">
        <v>16.144739999999999</v>
      </c>
      <c r="BU14" s="31"/>
      <c r="BV14" s="31">
        <v>34.506900000000002</v>
      </c>
      <c r="BW14" s="31">
        <v>4.0273599999999998</v>
      </c>
      <c r="BX14" s="31"/>
      <c r="BY14" s="31"/>
      <c r="BZ14" s="31">
        <v>91.325199999999995</v>
      </c>
      <c r="CA14" s="31">
        <v>21.68807</v>
      </c>
      <c r="CB14" s="31">
        <v>0.33439999999999998</v>
      </c>
      <c r="CC14" s="31">
        <v>0.57999999999999996</v>
      </c>
      <c r="CD14" s="31">
        <v>26.373909999999999</v>
      </c>
      <c r="CE14" s="31">
        <v>453.56445000000002</v>
      </c>
      <c r="CF14" s="31"/>
      <c r="CG14" s="31">
        <v>154.92359999999999</v>
      </c>
      <c r="CH14" s="31">
        <v>18.428000000000001</v>
      </c>
      <c r="CI14" s="31"/>
      <c r="CJ14" s="31"/>
      <c r="CK14" s="31">
        <v>16.4068</v>
      </c>
      <c r="CL14" s="31">
        <v>4.4076399999999998</v>
      </c>
      <c r="CM14" s="31"/>
      <c r="CN14" s="31"/>
      <c r="CO14" s="31">
        <v>17.082930000000001</v>
      </c>
      <c r="CP14" s="31">
        <v>269.68</v>
      </c>
      <c r="CQ14" s="31"/>
      <c r="CR14" s="31">
        <v>36.845999999999997</v>
      </c>
      <c r="CS14" s="31"/>
      <c r="CT14" s="31">
        <v>30.071000000000002</v>
      </c>
    </row>
    <row r="15" spans="1:98" ht="15.5" x14ac:dyDescent="0.35">
      <c r="A15" s="1"/>
      <c r="B15" s="30" t="s">
        <v>825</v>
      </c>
      <c r="C15" s="31">
        <v>2.9826000000000001</v>
      </c>
      <c r="D15" s="31"/>
      <c r="E15" s="31">
        <v>17.825700000000001</v>
      </c>
      <c r="F15" s="31">
        <v>11.773</v>
      </c>
      <c r="G15" s="31"/>
      <c r="H15" s="31"/>
      <c r="I15" s="31"/>
      <c r="J15" s="31"/>
      <c r="K15" s="31">
        <v>19.969100000000001</v>
      </c>
      <c r="L15" s="31">
        <v>26.075700000000001</v>
      </c>
      <c r="M15" s="31">
        <v>14.4602</v>
      </c>
      <c r="N15" s="31">
        <v>12.34</v>
      </c>
      <c r="O15" s="31">
        <v>33.673999999999999</v>
      </c>
      <c r="P15" s="31"/>
      <c r="Q15" s="31"/>
      <c r="R15" s="31">
        <v>46.194000000000003</v>
      </c>
      <c r="S15" s="31"/>
      <c r="T15" s="31">
        <v>45.841639999999998</v>
      </c>
      <c r="U15" s="31"/>
      <c r="V15" s="31">
        <v>0.9</v>
      </c>
      <c r="W15" s="31"/>
      <c r="X15" s="31">
        <v>150.82230999999999</v>
      </c>
      <c r="Y15" s="31"/>
      <c r="Z15" s="31">
        <v>5.5787500000000003</v>
      </c>
      <c r="AA15" s="31">
        <v>7.2779999999999996</v>
      </c>
      <c r="AB15" s="31"/>
      <c r="AC15" s="31">
        <v>16.41</v>
      </c>
      <c r="AD15" s="31"/>
      <c r="AE15" s="31"/>
      <c r="AF15" s="31">
        <v>1.1000000000000001</v>
      </c>
      <c r="AG15" s="31"/>
      <c r="AH15" s="31"/>
      <c r="AI15" s="31"/>
      <c r="AJ15" s="31">
        <v>5.19055</v>
      </c>
      <c r="AK15" s="31">
        <v>0</v>
      </c>
      <c r="AL15" s="31">
        <v>1.1003000000000001</v>
      </c>
      <c r="AM15" s="31">
        <v>46.494390000000003</v>
      </c>
      <c r="AN15" s="31">
        <v>120.54</v>
      </c>
      <c r="AO15" s="31">
        <v>27.854700000000001</v>
      </c>
      <c r="AP15" s="31">
        <v>0.18</v>
      </c>
      <c r="AQ15" s="31">
        <v>154.12</v>
      </c>
      <c r="AR15" s="31"/>
      <c r="AS15" s="31">
        <v>37.427999999999997</v>
      </c>
      <c r="AT15" s="31">
        <v>33.167400000000001</v>
      </c>
      <c r="AU15" s="31"/>
      <c r="AV15" s="31">
        <v>122.02927</v>
      </c>
      <c r="AW15" s="31">
        <v>30.66339</v>
      </c>
      <c r="AX15" s="31"/>
      <c r="AY15" s="31"/>
      <c r="AZ15" s="31"/>
      <c r="BA15" s="31">
        <v>2.5</v>
      </c>
      <c r="BB15" s="31"/>
      <c r="BC15" s="31">
        <v>66.13749</v>
      </c>
      <c r="BD15" s="31"/>
      <c r="BE15" s="31">
        <v>23.9</v>
      </c>
      <c r="BF15" s="31"/>
      <c r="BG15" s="31"/>
      <c r="BH15" s="31"/>
      <c r="BI15" s="31">
        <v>18.444790000000001</v>
      </c>
      <c r="BJ15" s="31"/>
      <c r="BK15" s="31"/>
      <c r="BL15" s="31"/>
      <c r="BM15" s="31"/>
      <c r="BN15" s="31"/>
      <c r="BO15" s="31"/>
      <c r="BP15" s="31">
        <v>134.78775999999999</v>
      </c>
      <c r="BQ15" s="31">
        <v>2.2364999999999999</v>
      </c>
      <c r="BR15" s="31">
        <v>2.8607999999999998</v>
      </c>
      <c r="BS15" s="31">
        <v>130.66120000000001</v>
      </c>
      <c r="BT15" s="31">
        <v>15.53392</v>
      </c>
      <c r="BU15" s="31"/>
      <c r="BV15" s="31">
        <v>34.9833</v>
      </c>
      <c r="BW15" s="31">
        <v>3.8865599999999998</v>
      </c>
      <c r="BX15" s="31"/>
      <c r="BY15" s="31"/>
      <c r="BZ15" s="31">
        <v>90.828469999999996</v>
      </c>
      <c r="CA15" s="31">
        <v>21.706589999999998</v>
      </c>
      <c r="CB15" s="31">
        <v>0.34460000000000002</v>
      </c>
      <c r="CC15" s="31">
        <v>0.55000000000000004</v>
      </c>
      <c r="CD15" s="31">
        <v>26.529330000000002</v>
      </c>
      <c r="CE15" s="31">
        <v>451.14395000000002</v>
      </c>
      <c r="CF15" s="31"/>
      <c r="CG15" s="31">
        <v>158.11969999999999</v>
      </c>
      <c r="CH15" s="31">
        <v>18.472999999999999</v>
      </c>
      <c r="CI15" s="31"/>
      <c r="CJ15" s="31"/>
      <c r="CK15" s="31">
        <v>15.630100000000001</v>
      </c>
      <c r="CL15" s="31">
        <v>4.6415699999999998</v>
      </c>
      <c r="CM15" s="31"/>
      <c r="CN15" s="31"/>
      <c r="CO15" s="31">
        <v>17.106010000000001</v>
      </c>
      <c r="CP15" s="31">
        <v>276.48</v>
      </c>
      <c r="CQ15" s="31"/>
      <c r="CR15" s="31">
        <v>36.481000000000002</v>
      </c>
      <c r="CS15" s="31"/>
      <c r="CT15" s="31">
        <v>30.221</v>
      </c>
    </row>
    <row r="16" spans="1:98" ht="15.5" x14ac:dyDescent="0.35">
      <c r="A16" s="1"/>
      <c r="B16" s="30" t="s">
        <v>826</v>
      </c>
      <c r="C16" s="31">
        <v>3.1585000000000001</v>
      </c>
      <c r="D16" s="31"/>
      <c r="E16" s="31">
        <v>17.399000000000001</v>
      </c>
      <c r="F16" s="31">
        <v>11.53</v>
      </c>
      <c r="G16" s="31"/>
      <c r="H16" s="31"/>
      <c r="I16" s="31"/>
      <c r="J16" s="31"/>
      <c r="K16" s="31">
        <v>19.742899999999999</v>
      </c>
      <c r="L16" s="31">
        <v>25.9511</v>
      </c>
      <c r="M16" s="31">
        <v>15.1052</v>
      </c>
      <c r="N16" s="31">
        <v>11.97</v>
      </c>
      <c r="O16" s="31">
        <v>33.735999999999997</v>
      </c>
      <c r="P16" s="31"/>
      <c r="Q16" s="31"/>
      <c r="R16" s="31">
        <v>45.613999999999997</v>
      </c>
      <c r="S16" s="31"/>
      <c r="T16" s="31">
        <v>44.654870000000003</v>
      </c>
      <c r="U16" s="31"/>
      <c r="V16" s="31">
        <v>0.9</v>
      </c>
      <c r="W16" s="31"/>
      <c r="X16" s="31">
        <v>144.06263000000001</v>
      </c>
      <c r="Y16" s="31"/>
      <c r="Z16" s="31">
        <v>5.7881499999999999</v>
      </c>
      <c r="AA16" s="31">
        <v>7.8734999999999999</v>
      </c>
      <c r="AB16" s="31"/>
      <c r="AC16" s="31">
        <v>16.02</v>
      </c>
      <c r="AD16" s="31"/>
      <c r="AE16" s="31"/>
      <c r="AF16" s="31">
        <v>1.4</v>
      </c>
      <c r="AG16" s="31"/>
      <c r="AH16" s="31"/>
      <c r="AI16" s="31"/>
      <c r="AJ16" s="31">
        <v>5.2815200000000004</v>
      </c>
      <c r="AK16" s="31">
        <v>0</v>
      </c>
      <c r="AL16" s="31">
        <v>1.0851999999999999</v>
      </c>
      <c r="AM16" s="31">
        <v>47.689779999999999</v>
      </c>
      <c r="AN16" s="31">
        <v>121.44</v>
      </c>
      <c r="AO16" s="31">
        <v>27.3477</v>
      </c>
      <c r="AP16" s="31">
        <v>1.65</v>
      </c>
      <c r="AQ16" s="31">
        <v>154.13999999999999</v>
      </c>
      <c r="AR16" s="31"/>
      <c r="AS16" s="31">
        <v>36.420999999999999</v>
      </c>
      <c r="AT16" s="31">
        <v>33.323889999999999</v>
      </c>
      <c r="AU16" s="31"/>
      <c r="AV16" s="31">
        <v>122.34547000000001</v>
      </c>
      <c r="AW16" s="31">
        <v>29.440850000000001</v>
      </c>
      <c r="AX16" s="31"/>
      <c r="AY16" s="31"/>
      <c r="AZ16" s="31"/>
      <c r="BA16" s="31">
        <v>2.5</v>
      </c>
      <c r="BB16" s="31"/>
      <c r="BC16" s="31">
        <v>65.442989999999995</v>
      </c>
      <c r="BD16" s="31"/>
      <c r="BE16" s="31">
        <v>23.9</v>
      </c>
      <c r="BF16" s="31"/>
      <c r="BG16" s="31"/>
      <c r="BH16" s="31"/>
      <c r="BI16" s="31">
        <v>18.709289999999999</v>
      </c>
      <c r="BJ16" s="31"/>
      <c r="BK16" s="31"/>
      <c r="BL16" s="31"/>
      <c r="BM16" s="31"/>
      <c r="BN16" s="31"/>
      <c r="BO16" s="31"/>
      <c r="BP16" s="31">
        <v>131.33314999999999</v>
      </c>
      <c r="BQ16" s="31">
        <v>2.1393</v>
      </c>
      <c r="BR16" s="31">
        <v>2.8340999999999998</v>
      </c>
      <c r="BS16" s="31">
        <v>129.8553</v>
      </c>
      <c r="BT16" s="31">
        <v>14.67958</v>
      </c>
      <c r="BU16" s="31"/>
      <c r="BV16" s="31">
        <v>34.6828</v>
      </c>
      <c r="BW16" s="31">
        <v>3.9036599999999999</v>
      </c>
      <c r="BX16" s="31"/>
      <c r="BY16" s="31"/>
      <c r="BZ16" s="31">
        <v>90.945869999999999</v>
      </c>
      <c r="CA16" s="31">
        <v>21.758389999999999</v>
      </c>
      <c r="CB16" s="31">
        <v>0.48149999999999998</v>
      </c>
      <c r="CC16" s="31">
        <v>0.56999999999999995</v>
      </c>
      <c r="CD16" s="31">
        <v>26.540620000000001</v>
      </c>
      <c r="CE16" s="31">
        <v>449.97602000000001</v>
      </c>
      <c r="CF16" s="31"/>
      <c r="CG16" s="31">
        <v>156.45230000000001</v>
      </c>
      <c r="CH16" s="31">
        <v>18.568999999999999</v>
      </c>
      <c r="CI16" s="31"/>
      <c r="CJ16" s="31"/>
      <c r="CK16" s="31">
        <v>15.680999999999999</v>
      </c>
      <c r="CL16" s="31">
        <v>4.5594299999999999</v>
      </c>
      <c r="CM16" s="31"/>
      <c r="CN16" s="31"/>
      <c r="CO16" s="31">
        <v>17.15954</v>
      </c>
      <c r="CP16" s="31">
        <v>282.86</v>
      </c>
      <c r="CQ16" s="31"/>
      <c r="CR16" s="31">
        <v>37.158999999999999</v>
      </c>
      <c r="CS16" s="31"/>
      <c r="CT16" s="31">
        <v>27.942</v>
      </c>
    </row>
    <row r="17" spans="1:98" ht="15.5" x14ac:dyDescent="0.35">
      <c r="A17" s="1"/>
      <c r="B17" s="30" t="s">
        <v>827</v>
      </c>
      <c r="C17" s="31">
        <v>3.2824</v>
      </c>
      <c r="D17" s="31"/>
      <c r="E17" s="31">
        <v>18.863199999999999</v>
      </c>
      <c r="F17" s="31">
        <v>10.975</v>
      </c>
      <c r="G17" s="31"/>
      <c r="H17" s="31"/>
      <c r="I17" s="31"/>
      <c r="J17" s="31"/>
      <c r="K17" s="31">
        <v>19.290600000000001</v>
      </c>
      <c r="L17" s="31">
        <v>26.077300000000001</v>
      </c>
      <c r="M17" s="31">
        <v>15.610799999999999</v>
      </c>
      <c r="N17" s="31">
        <v>13.92</v>
      </c>
      <c r="O17" s="31">
        <v>34.252000000000002</v>
      </c>
      <c r="P17" s="31"/>
      <c r="Q17" s="31"/>
      <c r="R17" s="31">
        <v>45.96</v>
      </c>
      <c r="S17" s="31"/>
      <c r="T17" s="31">
        <v>38.008569999999999</v>
      </c>
      <c r="U17" s="31"/>
      <c r="V17" s="31">
        <v>0.9</v>
      </c>
      <c r="W17" s="31"/>
      <c r="X17" s="31">
        <v>116.61287</v>
      </c>
      <c r="Y17" s="31"/>
      <c r="Z17" s="31">
        <v>6.0251299999999999</v>
      </c>
      <c r="AA17" s="31">
        <v>7.9398999999999997</v>
      </c>
      <c r="AB17" s="31"/>
      <c r="AC17" s="31">
        <v>16.2</v>
      </c>
      <c r="AD17" s="31"/>
      <c r="AE17" s="31"/>
      <c r="AF17" s="31">
        <v>1.4</v>
      </c>
      <c r="AG17" s="31"/>
      <c r="AH17" s="31"/>
      <c r="AI17" s="31"/>
      <c r="AJ17" s="31">
        <v>5.03627</v>
      </c>
      <c r="AK17" s="31">
        <v>0</v>
      </c>
      <c r="AL17" s="31">
        <v>1.0643</v>
      </c>
      <c r="AM17" s="31">
        <v>45.33502</v>
      </c>
      <c r="AN17" s="31">
        <v>121.85</v>
      </c>
      <c r="AO17" s="31">
        <v>27.913900000000002</v>
      </c>
      <c r="AP17" s="31">
        <v>2.1</v>
      </c>
      <c r="AQ17" s="31">
        <v>155.18</v>
      </c>
      <c r="AR17" s="31"/>
      <c r="AS17" s="31">
        <v>37.694000000000003</v>
      </c>
      <c r="AT17" s="31">
        <v>32.995660000000001</v>
      </c>
      <c r="AU17" s="31"/>
      <c r="AV17" s="31">
        <v>122.56553</v>
      </c>
      <c r="AW17" s="31">
        <v>29.371919999999999</v>
      </c>
      <c r="AX17" s="31"/>
      <c r="AY17" s="31"/>
      <c r="AZ17" s="31"/>
      <c r="BA17" s="31">
        <v>2.4</v>
      </c>
      <c r="BB17" s="31"/>
      <c r="BC17" s="31">
        <v>65.562389999999994</v>
      </c>
      <c r="BD17" s="31"/>
      <c r="BE17" s="31">
        <v>23.9</v>
      </c>
      <c r="BF17" s="31"/>
      <c r="BG17" s="31"/>
      <c r="BH17" s="31"/>
      <c r="BI17" s="31">
        <v>18.445049999999998</v>
      </c>
      <c r="BJ17" s="31"/>
      <c r="BK17" s="31"/>
      <c r="BL17" s="31"/>
      <c r="BM17" s="31"/>
      <c r="BN17" s="31"/>
      <c r="BO17" s="31"/>
      <c r="BP17" s="31">
        <v>125.66557</v>
      </c>
      <c r="BQ17" s="31">
        <v>2.0629</v>
      </c>
      <c r="BR17" s="31">
        <v>2.8660000000000001</v>
      </c>
      <c r="BS17" s="31">
        <v>130.7697</v>
      </c>
      <c r="BT17" s="31">
        <v>14.34238</v>
      </c>
      <c r="BU17" s="31"/>
      <c r="BV17" s="31">
        <v>33.997700000000002</v>
      </c>
      <c r="BW17" s="31">
        <v>4.3754099999999996</v>
      </c>
      <c r="BX17" s="31"/>
      <c r="BY17" s="31"/>
      <c r="BZ17" s="31">
        <v>91.551770000000005</v>
      </c>
      <c r="CA17" s="31">
        <v>21.7517</v>
      </c>
      <c r="CB17" s="31">
        <v>0.49630000000000002</v>
      </c>
      <c r="CC17" s="31">
        <v>0.56000000000000005</v>
      </c>
      <c r="CD17" s="31">
        <v>24.44726</v>
      </c>
      <c r="CE17" s="31">
        <v>451.49896999999999</v>
      </c>
      <c r="CF17" s="31"/>
      <c r="CG17" s="31">
        <v>156.40649999999999</v>
      </c>
      <c r="CH17" s="31">
        <v>19.241</v>
      </c>
      <c r="CI17" s="31"/>
      <c r="CJ17" s="31"/>
      <c r="CK17" s="31">
        <v>15.2339</v>
      </c>
      <c r="CL17" s="31">
        <v>4.5732499999999998</v>
      </c>
      <c r="CM17" s="31"/>
      <c r="CN17" s="31"/>
      <c r="CO17" s="31">
        <v>16.60567</v>
      </c>
      <c r="CP17" s="31">
        <v>290.10000000000002</v>
      </c>
      <c r="CQ17" s="31"/>
      <c r="CR17" s="31">
        <v>37.162999999999997</v>
      </c>
      <c r="CS17" s="31"/>
      <c r="CT17" s="31">
        <v>21.43</v>
      </c>
    </row>
    <row r="18" spans="1:98" ht="15.5" x14ac:dyDescent="0.35">
      <c r="A18" s="1"/>
      <c r="B18" s="30" t="s">
        <v>828</v>
      </c>
      <c r="C18" s="31">
        <v>3.3809</v>
      </c>
      <c r="D18" s="31"/>
      <c r="E18" s="31">
        <v>21.558599999999998</v>
      </c>
      <c r="F18" s="31">
        <v>10.23</v>
      </c>
      <c r="G18" s="31"/>
      <c r="H18" s="31"/>
      <c r="I18" s="31"/>
      <c r="J18" s="31"/>
      <c r="K18" s="31">
        <v>20.5764</v>
      </c>
      <c r="L18" s="31">
        <v>26.381799999999998</v>
      </c>
      <c r="M18" s="31">
        <v>15.9864</v>
      </c>
      <c r="N18" s="31">
        <v>14.52</v>
      </c>
      <c r="O18" s="31">
        <v>33.956000000000003</v>
      </c>
      <c r="P18" s="31"/>
      <c r="Q18" s="31"/>
      <c r="R18" s="31">
        <v>47.207999999999998</v>
      </c>
      <c r="S18" s="31"/>
      <c r="T18" s="31">
        <v>33.542490000000001</v>
      </c>
      <c r="U18" s="31"/>
      <c r="V18" s="31">
        <v>0.9</v>
      </c>
      <c r="W18" s="31"/>
      <c r="X18" s="31">
        <v>113.63786</v>
      </c>
      <c r="Y18" s="31"/>
      <c r="Z18" s="31">
        <v>5.7537900000000004</v>
      </c>
      <c r="AA18" s="31">
        <v>8.3521999999999998</v>
      </c>
      <c r="AB18" s="31"/>
      <c r="AC18" s="31">
        <v>16.45</v>
      </c>
      <c r="AD18" s="31"/>
      <c r="AE18" s="31"/>
      <c r="AF18" s="31">
        <v>1.4</v>
      </c>
      <c r="AG18" s="31"/>
      <c r="AH18" s="31"/>
      <c r="AI18" s="31"/>
      <c r="AJ18" s="31">
        <v>5.0886500000000003</v>
      </c>
      <c r="AK18" s="31">
        <v>0</v>
      </c>
      <c r="AL18" s="31">
        <v>1.0374000000000001</v>
      </c>
      <c r="AM18" s="31">
        <v>45.994059999999998</v>
      </c>
      <c r="AN18" s="31">
        <v>120.32</v>
      </c>
      <c r="AO18" s="31">
        <v>27.0395</v>
      </c>
      <c r="AP18" s="31">
        <v>1.93</v>
      </c>
      <c r="AQ18" s="31">
        <v>156.08000000000001</v>
      </c>
      <c r="AR18" s="31"/>
      <c r="AS18" s="31">
        <v>36.988</v>
      </c>
      <c r="AT18" s="31">
        <v>32.880629999999996</v>
      </c>
      <c r="AU18" s="31"/>
      <c r="AV18" s="31">
        <v>122.75305</v>
      </c>
      <c r="AW18" s="31">
        <v>30.262450000000001</v>
      </c>
      <c r="AX18" s="31"/>
      <c r="AY18" s="31"/>
      <c r="AZ18" s="31"/>
      <c r="BA18" s="31">
        <v>2.5</v>
      </c>
      <c r="BB18" s="31"/>
      <c r="BC18" s="31">
        <v>63.69547</v>
      </c>
      <c r="BD18" s="31"/>
      <c r="BE18" s="31">
        <v>23.9</v>
      </c>
      <c r="BF18" s="31"/>
      <c r="BG18" s="31"/>
      <c r="BH18" s="31"/>
      <c r="BI18" s="31">
        <v>18.723099999999999</v>
      </c>
      <c r="BJ18" s="31"/>
      <c r="BK18" s="31"/>
      <c r="BL18" s="31"/>
      <c r="BM18" s="31"/>
      <c r="BN18" s="31"/>
      <c r="BO18" s="31"/>
      <c r="BP18" s="31">
        <v>131.73437000000001</v>
      </c>
      <c r="BQ18" s="31">
        <v>2.3755000000000002</v>
      </c>
      <c r="BR18" s="31">
        <v>3.0085999999999999</v>
      </c>
      <c r="BS18" s="31">
        <v>129.95590000000001</v>
      </c>
      <c r="BT18" s="31">
        <v>13.928319999999999</v>
      </c>
      <c r="BU18" s="31"/>
      <c r="BV18" s="31">
        <v>33.429900000000004</v>
      </c>
      <c r="BW18" s="31">
        <v>3.85894</v>
      </c>
      <c r="BX18" s="31"/>
      <c r="BY18" s="31"/>
      <c r="BZ18" s="31">
        <v>91.114429999999999</v>
      </c>
      <c r="CA18" s="31">
        <v>21.71641</v>
      </c>
      <c r="CB18" s="31">
        <v>0.502</v>
      </c>
      <c r="CC18" s="31">
        <v>0.57999999999999996</v>
      </c>
      <c r="CD18" s="31">
        <v>24.810929999999999</v>
      </c>
      <c r="CE18" s="31">
        <v>445.90478000000002</v>
      </c>
      <c r="CF18" s="31"/>
      <c r="CG18" s="31">
        <v>152.56700000000001</v>
      </c>
      <c r="CH18" s="31">
        <v>19.035</v>
      </c>
      <c r="CI18" s="31"/>
      <c r="CJ18" s="31"/>
      <c r="CK18" s="31">
        <v>15.1198</v>
      </c>
      <c r="CL18" s="31">
        <v>4.4414499999999997</v>
      </c>
      <c r="CM18" s="31"/>
      <c r="CN18" s="31"/>
      <c r="CO18" s="31">
        <v>14.765930000000001</v>
      </c>
      <c r="CP18" s="31">
        <v>288.52999999999997</v>
      </c>
      <c r="CQ18" s="31"/>
      <c r="CR18" s="31">
        <v>37.119</v>
      </c>
      <c r="CS18" s="31"/>
      <c r="CT18" s="31">
        <v>21.088999999999999</v>
      </c>
    </row>
    <row r="19" spans="1:98" ht="15.5" x14ac:dyDescent="0.35">
      <c r="A19" s="1"/>
      <c r="B19" s="30" t="s">
        <v>829</v>
      </c>
      <c r="C19" s="31">
        <v>3.8971</v>
      </c>
      <c r="D19" s="31"/>
      <c r="E19" s="31">
        <v>15.774100000000001</v>
      </c>
      <c r="F19" s="31">
        <v>8.3629999999999995</v>
      </c>
      <c r="G19" s="31"/>
      <c r="H19" s="31"/>
      <c r="I19" s="31"/>
      <c r="J19" s="31"/>
      <c r="K19" s="31">
        <v>21.480399999999999</v>
      </c>
      <c r="L19" s="31">
        <v>26.506</v>
      </c>
      <c r="M19" s="31">
        <v>15.3645</v>
      </c>
      <c r="N19" s="31">
        <v>14.5</v>
      </c>
      <c r="O19" s="31">
        <v>34.094000000000001</v>
      </c>
      <c r="P19" s="31"/>
      <c r="Q19" s="31"/>
      <c r="R19" s="31">
        <v>46.508000000000003</v>
      </c>
      <c r="S19" s="31"/>
      <c r="T19" s="31">
        <v>39.993819999999999</v>
      </c>
      <c r="U19" s="31"/>
      <c r="V19" s="31">
        <v>0.9</v>
      </c>
      <c r="W19" s="31"/>
      <c r="X19" s="31">
        <v>124.86096000000001</v>
      </c>
      <c r="Y19" s="31"/>
      <c r="Z19" s="31">
        <v>5.8019699999999998</v>
      </c>
      <c r="AA19" s="31">
        <v>8.2241999999999997</v>
      </c>
      <c r="AB19" s="31"/>
      <c r="AC19" s="31">
        <v>17.14</v>
      </c>
      <c r="AD19" s="31"/>
      <c r="AE19" s="31"/>
      <c r="AF19" s="31">
        <v>1.4</v>
      </c>
      <c r="AG19" s="31"/>
      <c r="AH19" s="31"/>
      <c r="AI19" s="31"/>
      <c r="AJ19" s="31">
        <v>5.1020799999999999</v>
      </c>
      <c r="AK19" s="31">
        <v>0</v>
      </c>
      <c r="AL19" s="31">
        <v>1.1402000000000001</v>
      </c>
      <c r="AM19" s="31">
        <v>48.026969999999999</v>
      </c>
      <c r="AN19" s="31">
        <v>121.4</v>
      </c>
      <c r="AO19" s="31">
        <v>24.995899999999999</v>
      </c>
      <c r="AP19" s="31">
        <v>1.54</v>
      </c>
      <c r="AQ19" s="31">
        <v>155.02000000000001</v>
      </c>
      <c r="AR19" s="31"/>
      <c r="AS19" s="31">
        <v>35.768000000000001</v>
      </c>
      <c r="AT19" s="31">
        <v>33.94753</v>
      </c>
      <c r="AU19" s="31"/>
      <c r="AV19" s="31">
        <v>121.70757</v>
      </c>
      <c r="AW19" s="31">
        <v>30.039529999999999</v>
      </c>
      <c r="AX19" s="31"/>
      <c r="AY19" s="31"/>
      <c r="AZ19" s="31"/>
      <c r="BA19" s="31">
        <v>2.4</v>
      </c>
      <c r="BB19" s="31"/>
      <c r="BC19" s="31">
        <v>60.960509999999999</v>
      </c>
      <c r="BD19" s="31"/>
      <c r="BE19" s="31">
        <v>23.9</v>
      </c>
      <c r="BF19" s="31"/>
      <c r="BG19" s="31"/>
      <c r="BH19" s="31"/>
      <c r="BI19" s="31">
        <v>18.64133</v>
      </c>
      <c r="BJ19" s="31"/>
      <c r="BK19" s="31"/>
      <c r="BL19" s="31"/>
      <c r="BM19" s="31"/>
      <c r="BN19" s="31"/>
      <c r="BO19" s="31"/>
      <c r="BP19" s="31">
        <v>135.95681999999999</v>
      </c>
      <c r="BQ19" s="31">
        <v>2.3129</v>
      </c>
      <c r="BR19" s="31">
        <v>2.9026000000000001</v>
      </c>
      <c r="BS19" s="31">
        <v>127.3955</v>
      </c>
      <c r="BT19" s="31">
        <v>14.180149999999999</v>
      </c>
      <c r="BU19" s="31"/>
      <c r="BV19" s="31">
        <v>32.703899999999997</v>
      </c>
      <c r="BW19" s="31">
        <v>3.6508500000000002</v>
      </c>
      <c r="BX19" s="31"/>
      <c r="BY19" s="31"/>
      <c r="BZ19" s="31">
        <v>91.143879999999996</v>
      </c>
      <c r="CA19" s="31">
        <v>21.73781</v>
      </c>
      <c r="CB19" s="31">
        <v>0.47910000000000003</v>
      </c>
      <c r="CC19" s="31">
        <v>0.49</v>
      </c>
      <c r="CD19" s="31">
        <v>23.69623</v>
      </c>
      <c r="CE19" s="31">
        <v>446.99261999999999</v>
      </c>
      <c r="CF19" s="31"/>
      <c r="CG19" s="31">
        <v>152.8219</v>
      </c>
      <c r="CH19" s="31">
        <v>18.763000000000002</v>
      </c>
      <c r="CI19" s="31"/>
      <c r="CJ19" s="31"/>
      <c r="CK19" s="31">
        <v>15.534000000000001</v>
      </c>
      <c r="CL19" s="31">
        <v>4.3660600000000001</v>
      </c>
      <c r="CM19" s="31"/>
      <c r="CN19" s="31"/>
      <c r="CO19" s="31">
        <v>14.46153</v>
      </c>
      <c r="CP19" s="31">
        <v>286.27999999999997</v>
      </c>
      <c r="CQ19" s="31"/>
      <c r="CR19" s="31">
        <v>37.401000000000003</v>
      </c>
      <c r="CS19" s="31"/>
      <c r="CT19" s="31">
        <v>23.648</v>
      </c>
    </row>
    <row r="20" spans="1:98" ht="15.5" x14ac:dyDescent="0.35">
      <c r="A20" s="1"/>
      <c r="B20" s="30" t="s">
        <v>830</v>
      </c>
      <c r="C20" s="31">
        <v>3.9434999999999998</v>
      </c>
      <c r="D20" s="31"/>
      <c r="E20" s="31">
        <v>15.255100000000001</v>
      </c>
      <c r="F20" s="31">
        <v>6.9889999999999999</v>
      </c>
      <c r="G20" s="31"/>
      <c r="H20" s="31"/>
      <c r="I20" s="31"/>
      <c r="J20" s="31"/>
      <c r="K20" s="31">
        <v>21.523700000000002</v>
      </c>
      <c r="L20" s="31">
        <v>26.542300000000001</v>
      </c>
      <c r="M20" s="31">
        <v>14.020099999999999</v>
      </c>
      <c r="N20" s="31">
        <v>14.45</v>
      </c>
      <c r="O20" s="31">
        <v>34.624000000000002</v>
      </c>
      <c r="P20" s="31"/>
      <c r="Q20" s="31"/>
      <c r="R20" s="31">
        <v>46.15</v>
      </c>
      <c r="S20" s="31"/>
      <c r="T20" s="31">
        <v>46.816540000000003</v>
      </c>
      <c r="U20" s="31"/>
      <c r="V20" s="31">
        <v>0.8</v>
      </c>
      <c r="W20" s="31"/>
      <c r="X20" s="31">
        <v>166.66105999999999</v>
      </c>
      <c r="Y20" s="31"/>
      <c r="Z20" s="31">
        <v>6.28979</v>
      </c>
      <c r="AA20" s="31">
        <v>8.5336999999999996</v>
      </c>
      <c r="AB20" s="31"/>
      <c r="AC20" s="31">
        <v>16.86</v>
      </c>
      <c r="AD20" s="31"/>
      <c r="AE20" s="31"/>
      <c r="AF20" s="31">
        <v>1.3</v>
      </c>
      <c r="AG20" s="31"/>
      <c r="AH20" s="31"/>
      <c r="AI20" s="31"/>
      <c r="AJ20" s="31">
        <v>5.0694299999999997</v>
      </c>
      <c r="AK20" s="31">
        <v>0</v>
      </c>
      <c r="AL20" s="31">
        <v>1.4601999999999999</v>
      </c>
      <c r="AM20" s="31">
        <v>47.087600000000002</v>
      </c>
      <c r="AN20" s="31">
        <v>117.87</v>
      </c>
      <c r="AO20" s="31">
        <v>22.4556</v>
      </c>
      <c r="AP20" s="31">
        <v>0.55000000000000004</v>
      </c>
      <c r="AQ20" s="31">
        <v>155.08000000000001</v>
      </c>
      <c r="AR20" s="31"/>
      <c r="AS20" s="31">
        <v>35.289000000000001</v>
      </c>
      <c r="AT20" s="31">
        <v>34.070860000000003</v>
      </c>
      <c r="AU20" s="31"/>
      <c r="AV20" s="31">
        <v>121.04236</v>
      </c>
      <c r="AW20" s="31">
        <v>29.28687</v>
      </c>
      <c r="AX20" s="31"/>
      <c r="AY20" s="31"/>
      <c r="AZ20" s="31"/>
      <c r="BA20" s="31">
        <v>2.4</v>
      </c>
      <c r="BB20" s="31"/>
      <c r="BC20" s="31">
        <v>60.282080000000001</v>
      </c>
      <c r="BD20" s="31"/>
      <c r="BE20" s="31">
        <v>23.9</v>
      </c>
      <c r="BF20" s="31"/>
      <c r="BG20" s="31"/>
      <c r="BH20" s="31"/>
      <c r="BI20" s="31">
        <v>18.846139999999998</v>
      </c>
      <c r="BJ20" s="31"/>
      <c r="BK20" s="31"/>
      <c r="BL20" s="31"/>
      <c r="BM20" s="31"/>
      <c r="BN20" s="31"/>
      <c r="BO20" s="31"/>
      <c r="BP20" s="31">
        <v>137.31501</v>
      </c>
      <c r="BQ20" s="31">
        <v>2.1532</v>
      </c>
      <c r="BR20" s="31">
        <v>2.8136000000000001</v>
      </c>
      <c r="BS20" s="31">
        <v>121.3172</v>
      </c>
      <c r="BT20" s="31">
        <v>13.973269999999999</v>
      </c>
      <c r="BU20" s="31"/>
      <c r="BV20" s="31">
        <v>30.288599999999999</v>
      </c>
      <c r="BW20" s="31">
        <v>3.6075599999999999</v>
      </c>
      <c r="BX20" s="31"/>
      <c r="BY20" s="31"/>
      <c r="BZ20" s="31">
        <v>90.676820000000006</v>
      </c>
      <c r="CA20" s="31">
        <v>21.819459999999999</v>
      </c>
      <c r="CB20" s="31">
        <v>0.32669999999999999</v>
      </c>
      <c r="CC20" s="31">
        <v>0.57999999999999996</v>
      </c>
      <c r="CD20" s="31">
        <v>22.04701</v>
      </c>
      <c r="CE20" s="31">
        <v>446.04293999999999</v>
      </c>
      <c r="CF20" s="31"/>
      <c r="CG20" s="31">
        <v>155.0831</v>
      </c>
      <c r="CH20" s="31">
        <v>18.524999999999999</v>
      </c>
      <c r="CI20" s="31"/>
      <c r="CJ20" s="31"/>
      <c r="CK20" s="31">
        <v>15.4848</v>
      </c>
      <c r="CL20" s="31">
        <v>4.2915200000000002</v>
      </c>
      <c r="CM20" s="31"/>
      <c r="CN20" s="31"/>
      <c r="CO20" s="31">
        <v>12.929130000000001</v>
      </c>
      <c r="CP20" s="31">
        <v>283.32</v>
      </c>
      <c r="CQ20" s="31"/>
      <c r="CR20" s="31">
        <v>36.926000000000002</v>
      </c>
      <c r="CS20" s="31"/>
      <c r="CT20" s="31">
        <v>25.413</v>
      </c>
    </row>
    <row r="21" spans="1:98" ht="15.5" x14ac:dyDescent="0.35">
      <c r="A21" s="1"/>
      <c r="B21" s="30" t="s">
        <v>831</v>
      </c>
      <c r="C21" s="31">
        <v>3.7054</v>
      </c>
      <c r="D21" s="31"/>
      <c r="E21" s="31">
        <v>15.1549</v>
      </c>
      <c r="F21" s="31">
        <v>6.9240000000000004</v>
      </c>
      <c r="G21" s="31"/>
      <c r="H21" s="31"/>
      <c r="I21" s="31"/>
      <c r="J21" s="31"/>
      <c r="K21" s="31">
        <v>21.354399999999998</v>
      </c>
      <c r="L21" s="31">
        <v>25.7959</v>
      </c>
      <c r="M21" s="31">
        <v>11.6854</v>
      </c>
      <c r="N21" s="31">
        <v>14.56</v>
      </c>
      <c r="O21" s="31">
        <v>33.884</v>
      </c>
      <c r="P21" s="31"/>
      <c r="Q21" s="31"/>
      <c r="R21" s="31">
        <v>45.456000000000003</v>
      </c>
      <c r="S21" s="31"/>
      <c r="T21" s="31">
        <v>35.074890000000003</v>
      </c>
      <c r="U21" s="31"/>
      <c r="V21" s="31">
        <v>0.8</v>
      </c>
      <c r="W21" s="31"/>
      <c r="X21" s="31">
        <v>143.94794999999999</v>
      </c>
      <c r="Y21" s="31"/>
      <c r="Z21" s="31">
        <v>6.6104599999999998</v>
      </c>
      <c r="AA21" s="31">
        <v>7.8376000000000001</v>
      </c>
      <c r="AB21" s="31"/>
      <c r="AC21" s="31">
        <v>16.329999999999998</v>
      </c>
      <c r="AD21" s="31"/>
      <c r="AE21" s="31"/>
      <c r="AF21" s="31">
        <v>1.2</v>
      </c>
      <c r="AG21" s="31"/>
      <c r="AH21" s="31"/>
      <c r="AI21" s="31"/>
      <c r="AJ21" s="31">
        <v>4.9555300000000004</v>
      </c>
      <c r="AK21" s="31">
        <v>0</v>
      </c>
      <c r="AL21" s="31">
        <v>1.3818999999999999</v>
      </c>
      <c r="AM21" s="31">
        <v>43.941879999999998</v>
      </c>
      <c r="AN21" s="31">
        <v>116.2</v>
      </c>
      <c r="AO21" s="31">
        <v>22.353899999999999</v>
      </c>
      <c r="AP21" s="31">
        <v>0.91</v>
      </c>
      <c r="AQ21" s="31">
        <v>152.11000000000001</v>
      </c>
      <c r="AR21" s="31"/>
      <c r="AS21" s="31">
        <v>32.762</v>
      </c>
      <c r="AT21" s="31">
        <v>33.75262</v>
      </c>
      <c r="AU21" s="31"/>
      <c r="AV21" s="31">
        <v>122.54971</v>
      </c>
      <c r="AW21" s="31">
        <v>28.969750000000001</v>
      </c>
      <c r="AX21" s="31"/>
      <c r="AY21" s="31"/>
      <c r="AZ21" s="31"/>
      <c r="BA21" s="31">
        <v>2.4</v>
      </c>
      <c r="BB21" s="31"/>
      <c r="BC21" s="31">
        <v>60.824739999999998</v>
      </c>
      <c r="BD21" s="31"/>
      <c r="BE21" s="31">
        <v>23.9</v>
      </c>
      <c r="BF21" s="31"/>
      <c r="BG21" s="31"/>
      <c r="BH21" s="31"/>
      <c r="BI21" s="31">
        <v>18.79203</v>
      </c>
      <c r="BJ21" s="31"/>
      <c r="BK21" s="31"/>
      <c r="BL21" s="31"/>
      <c r="BM21" s="31"/>
      <c r="BN21" s="31"/>
      <c r="BO21" s="31"/>
      <c r="BP21" s="31">
        <v>137.86828</v>
      </c>
      <c r="BQ21" s="31">
        <v>2.3407</v>
      </c>
      <c r="BR21" s="31">
        <v>2.7871000000000001</v>
      </c>
      <c r="BS21" s="31">
        <v>118.7097</v>
      </c>
      <c r="BT21" s="31">
        <v>11.692970000000001</v>
      </c>
      <c r="BU21" s="31"/>
      <c r="BV21" s="31">
        <v>29.6</v>
      </c>
      <c r="BW21" s="31">
        <v>3.8024800000000001</v>
      </c>
      <c r="BX21" s="31"/>
      <c r="BY21" s="31"/>
      <c r="BZ21" s="31">
        <v>90.097549999999998</v>
      </c>
      <c r="CA21" s="31">
        <v>21.840969999999999</v>
      </c>
      <c r="CB21" s="31">
        <v>0.31109999999999999</v>
      </c>
      <c r="CC21" s="31">
        <v>0.6</v>
      </c>
      <c r="CD21" s="31">
        <v>21.852209999999999</v>
      </c>
      <c r="CE21" s="31">
        <v>449.66082</v>
      </c>
      <c r="CF21" s="31"/>
      <c r="CG21" s="31">
        <v>150.63669999999999</v>
      </c>
      <c r="CH21" s="31">
        <v>18.042000000000002</v>
      </c>
      <c r="CI21" s="31"/>
      <c r="CJ21" s="31"/>
      <c r="CK21" s="31">
        <v>14.6373</v>
      </c>
      <c r="CL21" s="31">
        <v>4.2625799999999998</v>
      </c>
      <c r="CM21" s="31"/>
      <c r="CN21" s="31"/>
      <c r="CO21" s="31">
        <v>12.738899999999999</v>
      </c>
      <c r="CP21" s="31">
        <v>278.98</v>
      </c>
      <c r="CQ21" s="31"/>
      <c r="CR21" s="31">
        <v>36.680999999999997</v>
      </c>
      <c r="CS21" s="31"/>
      <c r="CT21" s="31">
        <v>22.024999999999999</v>
      </c>
    </row>
    <row r="22" spans="1:98" ht="15.5" x14ac:dyDescent="0.35">
      <c r="A22" s="1"/>
      <c r="B22" s="30" t="s">
        <v>832</v>
      </c>
      <c r="C22" s="31">
        <v>3.2606000000000002</v>
      </c>
      <c r="D22" s="31"/>
      <c r="E22" s="31">
        <v>14.976599999999999</v>
      </c>
      <c r="F22" s="31">
        <v>7.9569999999999999</v>
      </c>
      <c r="G22" s="31"/>
      <c r="H22" s="31"/>
      <c r="I22" s="31"/>
      <c r="J22" s="31"/>
      <c r="K22" s="31">
        <v>21.5167</v>
      </c>
      <c r="L22" s="31">
        <v>26.140499999999999</v>
      </c>
      <c r="M22" s="31">
        <v>11.161</v>
      </c>
      <c r="N22" s="31">
        <v>14.39</v>
      </c>
      <c r="O22" s="31">
        <v>33.564</v>
      </c>
      <c r="P22" s="31"/>
      <c r="Q22" s="31"/>
      <c r="R22" s="31">
        <v>44.999000000000002</v>
      </c>
      <c r="S22" s="31"/>
      <c r="T22" s="31">
        <v>24.273129999999998</v>
      </c>
      <c r="U22" s="31"/>
      <c r="V22" s="31">
        <v>0.8</v>
      </c>
      <c r="W22" s="31"/>
      <c r="X22" s="31">
        <v>126.40152999999999</v>
      </c>
      <c r="Y22" s="31"/>
      <c r="Z22" s="31">
        <v>6.4821400000000002</v>
      </c>
      <c r="AA22" s="31">
        <v>5.2633000000000001</v>
      </c>
      <c r="AB22" s="31"/>
      <c r="AC22" s="31">
        <v>16.25</v>
      </c>
      <c r="AD22" s="31"/>
      <c r="AE22" s="31"/>
      <c r="AF22" s="31">
        <v>0.9</v>
      </c>
      <c r="AG22" s="31"/>
      <c r="AH22" s="31"/>
      <c r="AI22" s="31"/>
      <c r="AJ22" s="31">
        <v>4.7631500000000004</v>
      </c>
      <c r="AK22" s="31">
        <v>0</v>
      </c>
      <c r="AL22" s="31">
        <v>1.4715</v>
      </c>
      <c r="AM22" s="31">
        <v>46.49747</v>
      </c>
      <c r="AN22" s="31">
        <v>121</v>
      </c>
      <c r="AO22" s="31">
        <v>25.289400000000001</v>
      </c>
      <c r="AP22" s="31">
        <v>0.73</v>
      </c>
      <c r="AQ22" s="31">
        <v>150.72</v>
      </c>
      <c r="AR22" s="31"/>
      <c r="AS22" s="31">
        <v>33.585000000000001</v>
      </c>
      <c r="AT22" s="31">
        <v>34.127929999999999</v>
      </c>
      <c r="AU22" s="31"/>
      <c r="AV22" s="31">
        <v>132.08913000000001</v>
      </c>
      <c r="AW22" s="31">
        <v>29.185980000000001</v>
      </c>
      <c r="AX22" s="31"/>
      <c r="AY22" s="31"/>
      <c r="AZ22" s="31"/>
      <c r="BA22" s="31">
        <v>2.4</v>
      </c>
      <c r="BB22" s="31"/>
      <c r="BC22" s="31">
        <v>60.922519999999999</v>
      </c>
      <c r="BD22" s="31"/>
      <c r="BE22" s="31">
        <v>23.7</v>
      </c>
      <c r="BF22" s="31"/>
      <c r="BG22" s="31"/>
      <c r="BH22" s="31"/>
      <c r="BI22" s="31">
        <v>18.615169999999999</v>
      </c>
      <c r="BJ22" s="31"/>
      <c r="BK22" s="31"/>
      <c r="BL22" s="31"/>
      <c r="BM22" s="31"/>
      <c r="BN22" s="31"/>
      <c r="BO22" s="31"/>
      <c r="BP22" s="31">
        <v>139.04001</v>
      </c>
      <c r="BQ22" s="31">
        <v>2.4588000000000001</v>
      </c>
      <c r="BR22" s="31">
        <v>2.8723000000000001</v>
      </c>
      <c r="BS22" s="31">
        <v>123.5941</v>
      </c>
      <c r="BT22" s="31">
        <v>12.021940000000001</v>
      </c>
      <c r="BU22" s="31"/>
      <c r="BV22" s="31">
        <v>31.767299999999999</v>
      </c>
      <c r="BW22" s="31">
        <v>3.7307000000000001</v>
      </c>
      <c r="BX22" s="31"/>
      <c r="BY22" s="31"/>
      <c r="BZ22" s="31">
        <v>90.816429999999997</v>
      </c>
      <c r="CA22" s="31">
        <v>21.862559999999998</v>
      </c>
      <c r="CB22" s="31">
        <v>0.36709999999999998</v>
      </c>
      <c r="CC22" s="31">
        <v>0.54</v>
      </c>
      <c r="CD22" s="31">
        <v>22.101109999999998</v>
      </c>
      <c r="CE22" s="31">
        <v>443.64019999999999</v>
      </c>
      <c r="CF22" s="31"/>
      <c r="CG22" s="31">
        <v>145.14269999999999</v>
      </c>
      <c r="CH22" s="31">
        <v>18.306000000000001</v>
      </c>
      <c r="CI22" s="31"/>
      <c r="CJ22" s="31"/>
      <c r="CK22" s="31">
        <v>13.7826</v>
      </c>
      <c r="CL22" s="31">
        <v>4.2532300000000003</v>
      </c>
      <c r="CM22" s="31"/>
      <c r="CN22" s="31"/>
      <c r="CO22" s="31">
        <v>12.75502</v>
      </c>
      <c r="CP22" s="31">
        <v>274.33</v>
      </c>
      <c r="CQ22" s="31"/>
      <c r="CR22" s="31">
        <v>36.71</v>
      </c>
      <c r="CS22" s="31"/>
      <c r="CT22" s="31">
        <v>16.274999999999999</v>
      </c>
    </row>
    <row r="23" spans="1:98" ht="15.5" x14ac:dyDescent="0.35">
      <c r="A23" s="1"/>
      <c r="B23" s="30" t="s">
        <v>833</v>
      </c>
      <c r="C23" s="31">
        <v>2.9641000000000002</v>
      </c>
      <c r="D23" s="31"/>
      <c r="E23" s="31">
        <v>15.3391</v>
      </c>
      <c r="F23" s="31">
        <v>9.6620000000000008</v>
      </c>
      <c r="G23" s="31"/>
      <c r="H23" s="31"/>
      <c r="I23" s="31"/>
      <c r="J23" s="31"/>
      <c r="K23" s="31">
        <v>21.403300000000002</v>
      </c>
      <c r="L23" s="31">
        <v>26.1418</v>
      </c>
      <c r="M23" s="31">
        <v>11.456300000000001</v>
      </c>
      <c r="N23" s="31">
        <v>14.75</v>
      </c>
      <c r="O23" s="31">
        <v>33.554000000000002</v>
      </c>
      <c r="P23" s="31"/>
      <c r="Q23" s="31"/>
      <c r="R23" s="31">
        <v>44.406999999999996</v>
      </c>
      <c r="S23" s="31"/>
      <c r="T23" s="31">
        <v>40.605930000000001</v>
      </c>
      <c r="U23" s="31"/>
      <c r="V23" s="31">
        <v>0.7</v>
      </c>
      <c r="W23" s="31"/>
      <c r="X23" s="31">
        <v>100.14659</v>
      </c>
      <c r="Y23" s="31"/>
      <c r="Z23" s="31">
        <v>6.5621</v>
      </c>
      <c r="AA23" s="31">
        <v>6.3876999999999997</v>
      </c>
      <c r="AB23" s="31"/>
      <c r="AC23" s="31">
        <v>16.010000000000002</v>
      </c>
      <c r="AD23" s="31"/>
      <c r="AE23" s="31"/>
      <c r="AF23" s="31">
        <v>0.8</v>
      </c>
      <c r="AG23" s="31"/>
      <c r="AH23" s="31"/>
      <c r="AI23" s="31"/>
      <c r="AJ23" s="31">
        <v>4.8320100000000004</v>
      </c>
      <c r="AK23" s="31">
        <v>0</v>
      </c>
      <c r="AL23" s="31">
        <v>1.7341</v>
      </c>
      <c r="AM23" s="31">
        <v>44.599290000000003</v>
      </c>
      <c r="AN23" s="31">
        <v>123.23</v>
      </c>
      <c r="AO23" s="31">
        <v>26.8169</v>
      </c>
      <c r="AP23" s="31">
        <v>0.73</v>
      </c>
      <c r="AQ23" s="31">
        <v>150.41</v>
      </c>
      <c r="AR23" s="31"/>
      <c r="AS23" s="31">
        <v>34.198</v>
      </c>
      <c r="AT23" s="31">
        <v>34.239829999999998</v>
      </c>
      <c r="AU23" s="31"/>
      <c r="AV23" s="31">
        <v>130.89439999999999</v>
      </c>
      <c r="AW23" s="31">
        <v>29.730399999999999</v>
      </c>
      <c r="AX23" s="31"/>
      <c r="AY23" s="31"/>
      <c r="AZ23" s="31"/>
      <c r="BA23" s="31">
        <v>2.2999999999999998</v>
      </c>
      <c r="BB23" s="31"/>
      <c r="BC23" s="31">
        <v>64.723820000000003</v>
      </c>
      <c r="BD23" s="31"/>
      <c r="BE23" s="31">
        <v>23.7</v>
      </c>
      <c r="BF23" s="31"/>
      <c r="BG23" s="31"/>
      <c r="BH23" s="31"/>
      <c r="BI23" s="31">
        <v>18.61347</v>
      </c>
      <c r="BJ23" s="31"/>
      <c r="BK23" s="31"/>
      <c r="BL23" s="31"/>
      <c r="BM23" s="31"/>
      <c r="BN23" s="31"/>
      <c r="BO23" s="31"/>
      <c r="BP23" s="31">
        <v>137.63088999999999</v>
      </c>
      <c r="BQ23" s="31">
        <v>2.3129</v>
      </c>
      <c r="BR23" s="31">
        <v>2.8609</v>
      </c>
      <c r="BS23" s="31">
        <v>126.4312</v>
      </c>
      <c r="BT23" s="31">
        <v>12.3322</v>
      </c>
      <c r="BU23" s="31"/>
      <c r="BV23" s="31">
        <v>32.292499999999997</v>
      </c>
      <c r="BW23" s="31">
        <v>3.7307000000000001</v>
      </c>
      <c r="BX23" s="31"/>
      <c r="BY23" s="31"/>
      <c r="BZ23" s="31">
        <v>90.606809999999996</v>
      </c>
      <c r="CA23" s="31">
        <v>21.832059999999998</v>
      </c>
      <c r="CB23" s="31">
        <v>0.374</v>
      </c>
      <c r="CC23" s="31">
        <v>0.57999999999999996</v>
      </c>
      <c r="CD23" s="31">
        <v>24.057849999999998</v>
      </c>
      <c r="CE23" s="31">
        <v>449.54996999999997</v>
      </c>
      <c r="CF23" s="31"/>
      <c r="CG23" s="31">
        <v>139.08330000000001</v>
      </c>
      <c r="CH23" s="31">
        <v>18.332999999999998</v>
      </c>
      <c r="CI23" s="31"/>
      <c r="CJ23" s="31"/>
      <c r="CK23" s="31">
        <v>13.9664</v>
      </c>
      <c r="CL23" s="31">
        <v>4.2554800000000004</v>
      </c>
      <c r="CM23" s="31"/>
      <c r="CN23" s="31"/>
      <c r="CO23" s="31">
        <v>13.06865</v>
      </c>
      <c r="CP23" s="31">
        <v>267.77</v>
      </c>
      <c r="CQ23" s="31"/>
      <c r="CR23" s="31">
        <v>37.030999999999999</v>
      </c>
      <c r="CS23" s="31"/>
      <c r="CT23" s="31">
        <v>11.257999999999999</v>
      </c>
    </row>
    <row r="24" spans="1:98" ht="15.5" x14ac:dyDescent="0.35">
      <c r="A24" s="1"/>
      <c r="B24" s="30" t="s">
        <v>834</v>
      </c>
      <c r="C24" s="31">
        <v>2.5739000000000001</v>
      </c>
      <c r="D24" s="31"/>
      <c r="E24" s="31">
        <v>16.554600000000001</v>
      </c>
      <c r="F24" s="31">
        <v>9.8640000000000008</v>
      </c>
      <c r="G24" s="31"/>
      <c r="H24" s="31"/>
      <c r="I24" s="31"/>
      <c r="J24" s="31"/>
      <c r="K24" s="31">
        <v>21.091699999999999</v>
      </c>
      <c r="L24" s="31">
        <v>25.968</v>
      </c>
      <c r="M24" s="31">
        <v>11.505000000000001</v>
      </c>
      <c r="N24" s="31">
        <v>14.81</v>
      </c>
      <c r="O24" s="31">
        <v>33.084000000000003</v>
      </c>
      <c r="P24" s="31"/>
      <c r="Q24" s="31"/>
      <c r="R24" s="31">
        <v>43.994</v>
      </c>
      <c r="S24" s="31"/>
      <c r="T24" s="31">
        <v>16.37182</v>
      </c>
      <c r="U24" s="31"/>
      <c r="V24" s="31">
        <v>0.8</v>
      </c>
      <c r="W24" s="31"/>
      <c r="X24" s="31">
        <v>137.65742</v>
      </c>
      <c r="Y24" s="31"/>
      <c r="Z24" s="31">
        <v>6.55342</v>
      </c>
      <c r="AA24" s="31">
        <v>7.5387000000000004</v>
      </c>
      <c r="AB24" s="31"/>
      <c r="AC24" s="31">
        <v>14.87</v>
      </c>
      <c r="AD24" s="31"/>
      <c r="AE24" s="31"/>
      <c r="AF24" s="31">
        <v>0.9</v>
      </c>
      <c r="AG24" s="31"/>
      <c r="AH24" s="31"/>
      <c r="AI24" s="31"/>
      <c r="AJ24" s="31">
        <v>5.1929299999999996</v>
      </c>
      <c r="AK24" s="31">
        <v>0</v>
      </c>
      <c r="AL24" s="31">
        <v>2.3003999999999998</v>
      </c>
      <c r="AM24" s="31">
        <v>47.215339999999998</v>
      </c>
      <c r="AN24" s="31">
        <v>121.08</v>
      </c>
      <c r="AO24" s="31">
        <v>26.393799999999999</v>
      </c>
      <c r="AP24" s="31">
        <v>0.72</v>
      </c>
      <c r="AQ24" s="31">
        <v>158.26</v>
      </c>
      <c r="AR24" s="31"/>
      <c r="AS24" s="31">
        <v>34.936999999999998</v>
      </c>
      <c r="AT24" s="31">
        <v>34.71904</v>
      </c>
      <c r="AU24" s="31"/>
      <c r="AV24" s="31">
        <v>132.71798000000001</v>
      </c>
      <c r="AW24" s="31">
        <v>29.93929</v>
      </c>
      <c r="AX24" s="31"/>
      <c r="AY24" s="31"/>
      <c r="AZ24" s="31"/>
      <c r="BA24" s="31">
        <v>2.4</v>
      </c>
      <c r="BB24" s="31"/>
      <c r="BC24" s="31">
        <v>64.216149999999999</v>
      </c>
      <c r="BD24" s="31"/>
      <c r="BE24" s="31">
        <v>23.7</v>
      </c>
      <c r="BF24" s="31"/>
      <c r="BG24" s="31"/>
      <c r="BH24" s="31"/>
      <c r="BI24" s="31">
        <v>18.35549</v>
      </c>
      <c r="BJ24" s="31"/>
      <c r="BK24" s="31"/>
      <c r="BL24" s="31"/>
      <c r="BM24" s="31"/>
      <c r="BN24" s="31"/>
      <c r="BO24" s="31"/>
      <c r="BP24" s="31">
        <v>139.71367000000001</v>
      </c>
      <c r="BQ24" s="31">
        <v>2.3407</v>
      </c>
      <c r="BR24" s="31">
        <v>2.9295</v>
      </c>
      <c r="BS24" s="31">
        <v>126.79689999999999</v>
      </c>
      <c r="BT24" s="31">
        <v>16.421250000000001</v>
      </c>
      <c r="BU24" s="31"/>
      <c r="BV24" s="31">
        <v>32.602899999999998</v>
      </c>
      <c r="BW24" s="31">
        <v>3.87202</v>
      </c>
      <c r="BX24" s="31"/>
      <c r="BY24" s="31"/>
      <c r="BZ24" s="31">
        <v>91.15146</v>
      </c>
      <c r="CA24" s="31">
        <v>21.744689999999999</v>
      </c>
      <c r="CB24" s="31">
        <v>0.42430000000000001</v>
      </c>
      <c r="CC24" s="31">
        <v>0.54</v>
      </c>
      <c r="CD24" s="31">
        <v>24.300039999999999</v>
      </c>
      <c r="CE24" s="31">
        <v>445.35869000000002</v>
      </c>
      <c r="CF24" s="31"/>
      <c r="CG24" s="31">
        <v>154.1926</v>
      </c>
      <c r="CH24" s="31">
        <v>18.213999999999999</v>
      </c>
      <c r="CI24" s="31"/>
      <c r="CJ24" s="31"/>
      <c r="CK24" s="31">
        <v>13.9549</v>
      </c>
      <c r="CL24" s="31">
        <v>4.2432299999999996</v>
      </c>
      <c r="CM24" s="31"/>
      <c r="CN24" s="31"/>
      <c r="CO24" s="31">
        <v>13.9452</v>
      </c>
      <c r="CP24" s="31">
        <v>271.47000000000003</v>
      </c>
      <c r="CQ24" s="31"/>
      <c r="CR24" s="31">
        <v>36.93</v>
      </c>
      <c r="CS24" s="31"/>
      <c r="CT24" s="31">
        <v>5.8479999999999999</v>
      </c>
    </row>
    <row r="25" spans="1:98" ht="15.5" x14ac:dyDescent="0.35">
      <c r="A25" s="1"/>
      <c r="B25" s="30" t="s">
        <v>835</v>
      </c>
      <c r="C25" s="31">
        <v>2.1591999999999998</v>
      </c>
      <c r="D25" s="31"/>
      <c r="E25" s="31">
        <v>17.238800000000001</v>
      </c>
      <c r="F25" s="31">
        <v>9.3130000000000006</v>
      </c>
      <c r="G25" s="31"/>
      <c r="H25" s="31"/>
      <c r="I25" s="31"/>
      <c r="J25" s="31"/>
      <c r="K25" s="31">
        <v>21.2302</v>
      </c>
      <c r="L25" s="31">
        <v>25.880800000000001</v>
      </c>
      <c r="M25" s="31">
        <v>10.4351</v>
      </c>
      <c r="N25" s="31">
        <v>14.73</v>
      </c>
      <c r="O25" s="31">
        <v>32.822000000000003</v>
      </c>
      <c r="P25" s="31"/>
      <c r="Q25" s="31"/>
      <c r="R25" s="31">
        <v>43.723999999999997</v>
      </c>
      <c r="S25" s="31"/>
      <c r="T25" s="31">
        <v>47.287289999999999</v>
      </c>
      <c r="U25" s="31"/>
      <c r="V25" s="31">
        <v>0.8</v>
      </c>
      <c r="W25" s="31"/>
      <c r="X25" s="31">
        <v>153.85423</v>
      </c>
      <c r="Y25" s="31"/>
      <c r="Z25" s="31">
        <v>6.8596399999999997</v>
      </c>
      <c r="AA25" s="31">
        <v>7.8480999999999996</v>
      </c>
      <c r="AB25" s="31"/>
      <c r="AC25" s="31">
        <v>15.12</v>
      </c>
      <c r="AD25" s="31"/>
      <c r="AE25" s="31"/>
      <c r="AF25" s="31">
        <v>0.9</v>
      </c>
      <c r="AG25" s="31"/>
      <c r="AH25" s="31"/>
      <c r="AI25" s="31"/>
      <c r="AJ25" s="31">
        <v>4.6838199999999999</v>
      </c>
      <c r="AK25" s="31">
        <v>0</v>
      </c>
      <c r="AL25" s="31">
        <v>2.6749000000000001</v>
      </c>
      <c r="AM25" s="31">
        <v>47.684890000000003</v>
      </c>
      <c r="AN25" s="31">
        <v>120.87</v>
      </c>
      <c r="AO25" s="31">
        <v>26.081</v>
      </c>
      <c r="AP25" s="31">
        <v>0.63</v>
      </c>
      <c r="AQ25" s="31">
        <v>158.53</v>
      </c>
      <c r="AR25" s="31"/>
      <c r="AS25" s="31">
        <v>35.015999999999998</v>
      </c>
      <c r="AT25" s="31">
        <v>34.929380000000002</v>
      </c>
      <c r="AU25" s="31"/>
      <c r="AV25" s="31">
        <v>133.00591</v>
      </c>
      <c r="AW25" s="31">
        <v>31.281400000000001</v>
      </c>
      <c r="AX25" s="31"/>
      <c r="AY25" s="31"/>
      <c r="AZ25" s="31"/>
      <c r="BA25" s="31">
        <v>2.4</v>
      </c>
      <c r="BB25" s="31"/>
      <c r="BC25" s="31">
        <v>63.275680000000001</v>
      </c>
      <c r="BD25" s="31"/>
      <c r="BE25" s="31">
        <v>23.7</v>
      </c>
      <c r="BF25" s="31"/>
      <c r="BG25" s="31"/>
      <c r="BH25" s="31"/>
      <c r="BI25" s="31">
        <v>18.819590000000002</v>
      </c>
      <c r="BJ25" s="31"/>
      <c r="BK25" s="31"/>
      <c r="BL25" s="31"/>
      <c r="BM25" s="31"/>
      <c r="BN25" s="31"/>
      <c r="BO25" s="31"/>
      <c r="BP25" s="31">
        <v>142.18996999999999</v>
      </c>
      <c r="BQ25" s="31">
        <v>2.3824000000000001</v>
      </c>
      <c r="BR25" s="31">
        <v>2.8839000000000001</v>
      </c>
      <c r="BS25" s="31">
        <v>129.3263</v>
      </c>
      <c r="BT25" s="31">
        <v>16.656780000000001</v>
      </c>
      <c r="BU25" s="31"/>
      <c r="BV25" s="31">
        <v>33.546900000000001</v>
      </c>
      <c r="BW25" s="31">
        <v>3.9659300000000002</v>
      </c>
      <c r="BX25" s="31"/>
      <c r="BY25" s="31"/>
      <c r="BZ25" s="31">
        <v>90.487219999999994</v>
      </c>
      <c r="CA25" s="31">
        <v>21.751090000000001</v>
      </c>
      <c r="CB25" s="31">
        <v>0.48699999999999999</v>
      </c>
      <c r="CC25" s="31">
        <v>0.57999999999999996</v>
      </c>
      <c r="CD25" s="31">
        <v>24.840890000000002</v>
      </c>
      <c r="CE25" s="31">
        <v>450.44959999999998</v>
      </c>
      <c r="CF25" s="31"/>
      <c r="CG25" s="31">
        <v>152.3561</v>
      </c>
      <c r="CH25" s="31">
        <v>17.928000000000001</v>
      </c>
      <c r="CI25" s="31"/>
      <c r="CJ25" s="31"/>
      <c r="CK25" s="31">
        <v>14.760999999999999</v>
      </c>
      <c r="CL25" s="31">
        <v>4.3650799999999998</v>
      </c>
      <c r="CM25" s="31"/>
      <c r="CN25" s="31"/>
      <c r="CO25" s="31">
        <v>14.373570000000001</v>
      </c>
      <c r="CP25" s="31">
        <v>283.37</v>
      </c>
      <c r="CQ25" s="31"/>
      <c r="CR25" s="31">
        <v>36.789000000000001</v>
      </c>
      <c r="CS25" s="31"/>
      <c r="CT25" s="31">
        <v>2.29</v>
      </c>
    </row>
    <row r="26" spans="1:98" ht="15.5" x14ac:dyDescent="0.35">
      <c r="A26" s="1"/>
      <c r="B26" s="30" t="s">
        <v>836</v>
      </c>
      <c r="C26" s="31">
        <v>2.1347</v>
      </c>
      <c r="D26" s="31"/>
      <c r="E26" s="31">
        <v>16.726099999999999</v>
      </c>
      <c r="F26" s="31">
        <v>9.2230000000000008</v>
      </c>
      <c r="G26" s="31"/>
      <c r="H26" s="31"/>
      <c r="I26" s="31"/>
      <c r="J26" s="31"/>
      <c r="K26" s="31">
        <v>20.354900000000001</v>
      </c>
      <c r="L26" s="31">
        <v>25.978899999999999</v>
      </c>
      <c r="M26" s="31">
        <v>10.830500000000001</v>
      </c>
      <c r="N26" s="31">
        <v>14.7</v>
      </c>
      <c r="O26" s="31">
        <v>32.966000000000001</v>
      </c>
      <c r="P26" s="31"/>
      <c r="Q26" s="31"/>
      <c r="R26" s="31">
        <v>42.341000000000001</v>
      </c>
      <c r="S26" s="31"/>
      <c r="T26" s="31">
        <v>49.881329999999998</v>
      </c>
      <c r="U26" s="31"/>
      <c r="V26" s="31">
        <v>0.8</v>
      </c>
      <c r="W26" s="31"/>
      <c r="X26" s="31">
        <v>105.12477</v>
      </c>
      <c r="Y26" s="31"/>
      <c r="Z26" s="31">
        <v>6.7319599999999999</v>
      </c>
      <c r="AA26" s="31">
        <v>7.5471000000000004</v>
      </c>
      <c r="AB26" s="31"/>
      <c r="AC26" s="31">
        <v>16.95</v>
      </c>
      <c r="AD26" s="31"/>
      <c r="AE26" s="31"/>
      <c r="AF26" s="31">
        <v>1</v>
      </c>
      <c r="AG26" s="31"/>
      <c r="AH26" s="31"/>
      <c r="AI26" s="31"/>
      <c r="AJ26" s="31">
        <v>4.0358400000000003</v>
      </c>
      <c r="AK26" s="31">
        <v>0</v>
      </c>
      <c r="AL26" s="31">
        <v>3.1614</v>
      </c>
      <c r="AM26" s="31">
        <v>48.835039999999999</v>
      </c>
      <c r="AN26" s="31">
        <v>121.3</v>
      </c>
      <c r="AO26" s="31">
        <v>26.843</v>
      </c>
      <c r="AP26" s="31">
        <v>0.44</v>
      </c>
      <c r="AQ26" s="31">
        <v>159.30000000000001</v>
      </c>
      <c r="AR26" s="31"/>
      <c r="AS26" s="31">
        <v>36.750999999999998</v>
      </c>
      <c r="AT26" s="31">
        <v>35.22569</v>
      </c>
      <c r="AU26" s="31"/>
      <c r="AV26" s="31">
        <v>132.95596</v>
      </c>
      <c r="AW26" s="31">
        <v>31.74</v>
      </c>
      <c r="AX26" s="31"/>
      <c r="AY26" s="31"/>
      <c r="AZ26" s="31"/>
      <c r="BA26" s="31">
        <v>2.4</v>
      </c>
      <c r="BB26" s="31"/>
      <c r="BC26" s="31">
        <v>63.663319999999999</v>
      </c>
      <c r="BD26" s="31"/>
      <c r="BE26" s="31">
        <v>23.7</v>
      </c>
      <c r="BF26" s="31"/>
      <c r="BG26" s="31"/>
      <c r="BH26" s="31"/>
      <c r="BI26" s="31">
        <v>18.48189</v>
      </c>
      <c r="BJ26" s="31"/>
      <c r="BK26" s="31"/>
      <c r="BL26" s="31"/>
      <c r="BM26" s="31"/>
      <c r="BN26" s="31"/>
      <c r="BO26" s="31"/>
      <c r="BP26" s="31">
        <v>142.53385</v>
      </c>
      <c r="BQ26" s="31">
        <v>2.4727000000000001</v>
      </c>
      <c r="BR26" s="31">
        <v>2.8908</v>
      </c>
      <c r="BS26" s="31">
        <v>129.20679999999999</v>
      </c>
      <c r="BT26" s="31">
        <v>16.398790000000002</v>
      </c>
      <c r="BU26" s="31"/>
      <c r="BV26" s="31">
        <v>34.56</v>
      </c>
      <c r="BW26" s="31">
        <v>4.0273599999999998</v>
      </c>
      <c r="BX26" s="31"/>
      <c r="BY26" s="31"/>
      <c r="BZ26" s="31">
        <v>91.199879999999993</v>
      </c>
      <c r="CA26" s="31">
        <v>21.734829999999999</v>
      </c>
      <c r="CB26" s="31">
        <v>0.6079</v>
      </c>
      <c r="CC26" s="31">
        <v>0.52</v>
      </c>
      <c r="CD26" s="31">
        <v>25.578669999999999</v>
      </c>
      <c r="CE26" s="31">
        <v>450.21222</v>
      </c>
      <c r="CF26" s="31"/>
      <c r="CG26" s="31">
        <v>156.06460000000001</v>
      </c>
      <c r="CH26" s="31">
        <v>18.369</v>
      </c>
      <c r="CI26" s="31"/>
      <c r="CJ26" s="31"/>
      <c r="CK26" s="31">
        <v>14.75</v>
      </c>
      <c r="CL26" s="31">
        <v>3.7495699999999998</v>
      </c>
      <c r="CM26" s="31"/>
      <c r="CN26" s="31"/>
      <c r="CO26" s="31">
        <v>14.86866</v>
      </c>
      <c r="CP26" s="31">
        <v>281.07</v>
      </c>
      <c r="CQ26" s="31"/>
      <c r="CR26" s="31">
        <v>37.191000000000003</v>
      </c>
      <c r="CS26" s="31"/>
      <c r="CT26" s="31">
        <v>1.6259999999999999</v>
      </c>
    </row>
    <row r="27" spans="1:98" ht="15.5" x14ac:dyDescent="0.35">
      <c r="A27" s="1"/>
      <c r="B27" s="30" t="s">
        <v>837</v>
      </c>
      <c r="C27" s="31">
        <v>2.4851999999999999</v>
      </c>
      <c r="D27" s="31"/>
      <c r="E27" s="31">
        <v>20.7059</v>
      </c>
      <c r="F27" s="31">
        <v>9.5129999999999999</v>
      </c>
      <c r="G27" s="31"/>
      <c r="H27" s="31"/>
      <c r="I27" s="31"/>
      <c r="J27" s="31"/>
      <c r="K27" s="31">
        <v>20.0533</v>
      </c>
      <c r="L27" s="31">
        <v>26.151</v>
      </c>
      <c r="M27" s="31">
        <v>10.2026</v>
      </c>
      <c r="N27" s="31">
        <v>14.61</v>
      </c>
      <c r="O27" s="31">
        <v>33.026000000000003</v>
      </c>
      <c r="P27" s="31"/>
      <c r="Q27" s="31"/>
      <c r="R27" s="31">
        <v>38.460999999999999</v>
      </c>
      <c r="S27" s="31"/>
      <c r="T27" s="31">
        <v>45.011060000000001</v>
      </c>
      <c r="U27" s="31"/>
      <c r="V27" s="31">
        <v>0.9</v>
      </c>
      <c r="W27" s="31"/>
      <c r="X27" s="31">
        <v>101.19808999999999</v>
      </c>
      <c r="Y27" s="31"/>
      <c r="Z27" s="31">
        <v>7.0219399999999998</v>
      </c>
      <c r="AA27" s="31">
        <v>7.0670999999999999</v>
      </c>
      <c r="AB27" s="31"/>
      <c r="AC27" s="31">
        <v>16.91</v>
      </c>
      <c r="AD27" s="31"/>
      <c r="AE27" s="31"/>
      <c r="AF27" s="31">
        <v>1</v>
      </c>
      <c r="AG27" s="31"/>
      <c r="AH27" s="31"/>
      <c r="AI27" s="31"/>
      <c r="AJ27" s="31">
        <v>4.1829499999999999</v>
      </c>
      <c r="AK27" s="31">
        <v>0</v>
      </c>
      <c r="AL27" s="31">
        <v>3.5914999999999999</v>
      </c>
      <c r="AM27" s="31">
        <v>48.183190000000003</v>
      </c>
      <c r="AN27" s="31">
        <v>121.5</v>
      </c>
      <c r="AO27" s="31">
        <v>27.372900000000001</v>
      </c>
      <c r="AP27" s="31">
        <v>0.24</v>
      </c>
      <c r="AQ27" s="31">
        <v>158.88</v>
      </c>
      <c r="AR27" s="31"/>
      <c r="AS27" s="31">
        <v>36.94</v>
      </c>
      <c r="AT27" s="31">
        <v>34.890749999999997</v>
      </c>
      <c r="AU27" s="31"/>
      <c r="AV27" s="31">
        <v>134.09719999999999</v>
      </c>
      <c r="AW27" s="31">
        <v>32.508270000000003</v>
      </c>
      <c r="AX27" s="31"/>
      <c r="AY27" s="31"/>
      <c r="AZ27" s="31"/>
      <c r="BA27" s="31">
        <v>2.5</v>
      </c>
      <c r="BB27" s="31"/>
      <c r="BC27" s="31">
        <v>64.438940000000002</v>
      </c>
      <c r="BD27" s="31"/>
      <c r="BE27" s="31">
        <v>23.7</v>
      </c>
      <c r="BF27" s="31"/>
      <c r="BG27" s="31"/>
      <c r="BH27" s="31"/>
      <c r="BI27" s="31">
        <v>18.74727</v>
      </c>
      <c r="BJ27" s="31"/>
      <c r="BK27" s="31"/>
      <c r="BL27" s="31"/>
      <c r="BM27" s="31"/>
      <c r="BN27" s="31"/>
      <c r="BO27" s="31"/>
      <c r="BP27" s="31">
        <v>142.46344999999999</v>
      </c>
      <c r="BQ27" s="31">
        <v>2.4866000000000001</v>
      </c>
      <c r="BR27" s="31">
        <v>2.8184999999999998</v>
      </c>
      <c r="BS27" s="31">
        <v>123.79600000000001</v>
      </c>
      <c r="BT27" s="31">
        <v>8.4625900000000005</v>
      </c>
      <c r="BU27" s="31"/>
      <c r="BV27" s="31">
        <v>35.005899999999997</v>
      </c>
      <c r="BW27" s="31">
        <v>3.8865599999999998</v>
      </c>
      <c r="BX27" s="31"/>
      <c r="BY27" s="31"/>
      <c r="BZ27" s="31">
        <v>91.260710000000003</v>
      </c>
      <c r="CA27" s="31">
        <v>21.760770000000001</v>
      </c>
      <c r="CB27" s="31">
        <v>0.78449999999999998</v>
      </c>
      <c r="CC27" s="31">
        <v>0.57999999999999996</v>
      </c>
      <c r="CD27" s="31">
        <v>24.677859999999999</v>
      </c>
      <c r="CE27" s="31">
        <v>452.19727999999998</v>
      </c>
      <c r="CF27" s="31"/>
      <c r="CG27" s="31">
        <v>156.01490000000001</v>
      </c>
      <c r="CH27" s="31">
        <v>18.335000000000001</v>
      </c>
      <c r="CI27" s="31"/>
      <c r="CJ27" s="31"/>
      <c r="CK27" s="31">
        <v>15.456</v>
      </c>
      <c r="CL27" s="31">
        <v>4.3342599999999996</v>
      </c>
      <c r="CM27" s="31"/>
      <c r="CN27" s="31"/>
      <c r="CO27" s="31">
        <v>15.06786</v>
      </c>
      <c r="CP27" s="31">
        <v>281.18</v>
      </c>
      <c r="CQ27" s="31"/>
      <c r="CR27" s="31">
        <v>37.204999999999998</v>
      </c>
      <c r="CS27" s="31"/>
      <c r="CT27" s="31">
        <v>0.99299999999999999</v>
      </c>
    </row>
    <row r="28" spans="1:98" ht="15.5" x14ac:dyDescent="0.35">
      <c r="A28" s="1"/>
      <c r="B28" s="30" t="s">
        <v>838</v>
      </c>
      <c r="C28" s="31">
        <v>2.8456999999999999</v>
      </c>
      <c r="D28" s="31"/>
      <c r="E28" s="31">
        <v>19.851400000000002</v>
      </c>
      <c r="F28" s="31">
        <v>10.554</v>
      </c>
      <c r="G28" s="31"/>
      <c r="H28" s="31"/>
      <c r="I28" s="31"/>
      <c r="J28" s="31"/>
      <c r="K28" s="31">
        <v>20.343</v>
      </c>
      <c r="L28" s="31">
        <v>26.4163</v>
      </c>
      <c r="M28" s="31">
        <v>11.014699999999999</v>
      </c>
      <c r="N28" s="31">
        <v>14.37</v>
      </c>
      <c r="O28" s="31">
        <v>32.884</v>
      </c>
      <c r="P28" s="31"/>
      <c r="Q28" s="31"/>
      <c r="R28" s="31">
        <v>33.274000000000001</v>
      </c>
      <c r="S28" s="31"/>
      <c r="T28" s="31">
        <v>46.123779999999996</v>
      </c>
      <c r="U28" s="31"/>
      <c r="V28" s="31">
        <v>0.9</v>
      </c>
      <c r="W28" s="31"/>
      <c r="X28" s="31">
        <v>109.00086</v>
      </c>
      <c r="Y28" s="31"/>
      <c r="Z28" s="31">
        <v>6.93119</v>
      </c>
      <c r="AA28" s="31">
        <v>7.5175999999999998</v>
      </c>
      <c r="AB28" s="31"/>
      <c r="AC28" s="31">
        <v>17.239999999999998</v>
      </c>
      <c r="AD28" s="31"/>
      <c r="AE28" s="31"/>
      <c r="AF28" s="31">
        <v>1</v>
      </c>
      <c r="AG28" s="31"/>
      <c r="AH28" s="31"/>
      <c r="AI28" s="31"/>
      <c r="AJ28" s="31">
        <v>4.0119499999999997</v>
      </c>
      <c r="AK28" s="31">
        <v>0</v>
      </c>
      <c r="AL28" s="31">
        <v>4.1639999999999997</v>
      </c>
      <c r="AM28" s="31">
        <v>47.837209999999999</v>
      </c>
      <c r="AN28" s="31">
        <v>120.04</v>
      </c>
      <c r="AO28" s="31">
        <v>26.9483</v>
      </c>
      <c r="AP28" s="31">
        <v>0.57999999999999996</v>
      </c>
      <c r="AQ28" s="31">
        <v>159.06</v>
      </c>
      <c r="AR28" s="31"/>
      <c r="AS28" s="31">
        <v>37.222000000000001</v>
      </c>
      <c r="AT28" s="31">
        <v>34.355269999999997</v>
      </c>
      <c r="AU28" s="31"/>
      <c r="AV28" s="31">
        <v>134.99465000000001</v>
      </c>
      <c r="AW28" s="31">
        <v>32.702330000000003</v>
      </c>
      <c r="AX28" s="31"/>
      <c r="AY28" s="31"/>
      <c r="AZ28" s="31"/>
      <c r="BA28" s="31">
        <v>2.5</v>
      </c>
      <c r="BB28" s="31"/>
      <c r="BC28" s="31">
        <v>62.987380000000002</v>
      </c>
      <c r="BD28" s="31"/>
      <c r="BE28" s="31">
        <v>23.7</v>
      </c>
      <c r="BF28" s="31"/>
      <c r="BG28" s="31"/>
      <c r="BH28" s="31"/>
      <c r="BI28" s="31">
        <v>18.45693</v>
      </c>
      <c r="BJ28" s="31"/>
      <c r="BK28" s="31"/>
      <c r="BL28" s="31"/>
      <c r="BM28" s="31"/>
      <c r="BN28" s="31"/>
      <c r="BO28" s="31"/>
      <c r="BP28" s="31">
        <v>142.48982000000001</v>
      </c>
      <c r="BQ28" s="31">
        <v>2.4657</v>
      </c>
      <c r="BR28" s="31">
        <v>2.8041999999999998</v>
      </c>
      <c r="BS28" s="31">
        <v>121.7063</v>
      </c>
      <c r="BT28" s="31">
        <v>8.5121300000000009</v>
      </c>
      <c r="BU28" s="31"/>
      <c r="BV28" s="31">
        <v>34.334000000000003</v>
      </c>
      <c r="BW28" s="31">
        <v>3.7307000000000001</v>
      </c>
      <c r="BX28" s="31"/>
      <c r="BY28" s="31"/>
      <c r="BZ28" s="31">
        <v>90.226770000000002</v>
      </c>
      <c r="CA28" s="31">
        <v>21.75506</v>
      </c>
      <c r="CB28" s="31">
        <v>1.0972</v>
      </c>
      <c r="CC28" s="31">
        <v>0.53</v>
      </c>
      <c r="CD28" s="31">
        <v>24.998899999999999</v>
      </c>
      <c r="CE28" s="31">
        <v>447.12581</v>
      </c>
      <c r="CF28" s="31"/>
      <c r="CG28" s="31">
        <v>155.83330000000001</v>
      </c>
      <c r="CH28" s="31">
        <v>18.361999999999998</v>
      </c>
      <c r="CI28" s="31"/>
      <c r="CJ28" s="31"/>
      <c r="CK28" s="31">
        <v>15.654299999999999</v>
      </c>
      <c r="CL28" s="31">
        <v>4.3451899999999997</v>
      </c>
      <c r="CM28" s="31"/>
      <c r="CN28" s="31"/>
      <c r="CO28" s="31">
        <v>16.124829999999999</v>
      </c>
      <c r="CP28" s="31">
        <v>279.37</v>
      </c>
      <c r="CQ28" s="31"/>
      <c r="CR28" s="31">
        <v>37.112000000000002</v>
      </c>
      <c r="CS28" s="31"/>
      <c r="CT28" s="31">
        <v>0.50600000000000001</v>
      </c>
    </row>
    <row r="29" spans="1:98" ht="15.5" x14ac:dyDescent="0.35">
      <c r="A29" s="1"/>
      <c r="B29" s="30" t="s">
        <v>839</v>
      </c>
      <c r="C29" s="31">
        <v>3.7399</v>
      </c>
      <c r="D29" s="31"/>
      <c r="E29" s="31">
        <v>21.247299999999999</v>
      </c>
      <c r="F29" s="31">
        <v>10.743</v>
      </c>
      <c r="G29" s="31"/>
      <c r="H29" s="31"/>
      <c r="I29" s="31"/>
      <c r="J29" s="31"/>
      <c r="K29" s="31">
        <v>21.084499999999998</v>
      </c>
      <c r="L29" s="31">
        <v>26.244800000000001</v>
      </c>
      <c r="M29" s="31">
        <v>10.7722</v>
      </c>
      <c r="N29" s="31">
        <v>14.71</v>
      </c>
      <c r="O29" s="31">
        <v>33.345999999999997</v>
      </c>
      <c r="P29" s="31"/>
      <c r="Q29" s="31"/>
      <c r="R29" s="31">
        <v>27.625</v>
      </c>
      <c r="S29" s="31"/>
      <c r="T29" s="31">
        <v>36.33954</v>
      </c>
      <c r="U29" s="31"/>
      <c r="V29" s="31">
        <v>0.9</v>
      </c>
      <c r="W29" s="31"/>
      <c r="X29" s="31">
        <v>151.92018999999999</v>
      </c>
      <c r="Y29" s="31"/>
      <c r="Z29" s="31">
        <v>7.0295800000000002</v>
      </c>
      <c r="AA29" s="31">
        <v>8.1295999999999999</v>
      </c>
      <c r="AB29" s="31"/>
      <c r="AC29" s="31">
        <v>17.09</v>
      </c>
      <c r="AD29" s="31"/>
      <c r="AE29" s="31"/>
      <c r="AF29" s="31">
        <v>1</v>
      </c>
      <c r="AG29" s="31"/>
      <c r="AH29" s="31"/>
      <c r="AI29" s="31"/>
      <c r="AJ29" s="31">
        <v>4.3253700000000004</v>
      </c>
      <c r="AK29" s="31">
        <v>0</v>
      </c>
      <c r="AL29" s="31">
        <v>4.5038</v>
      </c>
      <c r="AM29" s="31">
        <v>47.726320000000001</v>
      </c>
      <c r="AN29" s="31">
        <v>119.91</v>
      </c>
      <c r="AO29" s="31">
        <v>27.485399999999998</v>
      </c>
      <c r="AP29" s="31">
        <v>1</v>
      </c>
      <c r="AQ29" s="31">
        <v>159.85</v>
      </c>
      <c r="AR29" s="31"/>
      <c r="AS29" s="31">
        <v>36.423999999999999</v>
      </c>
      <c r="AT29" s="31">
        <v>34.60087</v>
      </c>
      <c r="AU29" s="31"/>
      <c r="AV29" s="31">
        <v>139.32066</v>
      </c>
      <c r="AW29" s="31">
        <v>32.20805</v>
      </c>
      <c r="AX29" s="31"/>
      <c r="AY29" s="31"/>
      <c r="AZ29" s="31"/>
      <c r="BA29" s="31">
        <v>2.4</v>
      </c>
      <c r="BB29" s="31"/>
      <c r="BC29" s="31">
        <v>64.473600000000005</v>
      </c>
      <c r="BD29" s="31"/>
      <c r="BE29" s="31">
        <v>23.7</v>
      </c>
      <c r="BF29" s="31"/>
      <c r="BG29" s="31"/>
      <c r="BH29" s="31"/>
      <c r="BI29" s="31">
        <v>18.799700000000001</v>
      </c>
      <c r="BJ29" s="31"/>
      <c r="BK29" s="31"/>
      <c r="BL29" s="31"/>
      <c r="BM29" s="31"/>
      <c r="BN29" s="31"/>
      <c r="BO29" s="31"/>
      <c r="BP29" s="31">
        <v>144.77146999999999</v>
      </c>
      <c r="BQ29" s="31">
        <v>2.4102000000000001</v>
      </c>
      <c r="BR29" s="31">
        <v>2.9904999999999999</v>
      </c>
      <c r="BS29" s="31">
        <v>123.0172</v>
      </c>
      <c r="BT29" s="31">
        <v>10.061669999999999</v>
      </c>
      <c r="BU29" s="31"/>
      <c r="BV29" s="31">
        <v>35.4129</v>
      </c>
      <c r="BW29" s="31">
        <v>3.87202</v>
      </c>
      <c r="BX29" s="31"/>
      <c r="BY29" s="31"/>
      <c r="BZ29" s="31">
        <v>91.231139999999996</v>
      </c>
      <c r="CA29" s="31">
        <v>21.792369999999998</v>
      </c>
      <c r="CB29" s="31">
        <v>1.2325999999999999</v>
      </c>
      <c r="CC29" s="31">
        <v>0.56000000000000005</v>
      </c>
      <c r="CD29" s="31">
        <v>25.189730000000001</v>
      </c>
      <c r="CE29" s="31">
        <v>450.68227999999999</v>
      </c>
      <c r="CF29" s="31"/>
      <c r="CG29" s="31">
        <v>159.54929999999999</v>
      </c>
      <c r="CH29" s="31">
        <v>18.475000000000001</v>
      </c>
      <c r="CI29" s="31"/>
      <c r="CJ29" s="31"/>
      <c r="CK29" s="31">
        <v>15.6417</v>
      </c>
      <c r="CL29" s="31">
        <v>4.5837500000000002</v>
      </c>
      <c r="CM29" s="31"/>
      <c r="CN29" s="31"/>
      <c r="CO29" s="31">
        <v>16.207070000000002</v>
      </c>
      <c r="CP29" s="31">
        <v>283.04000000000002</v>
      </c>
      <c r="CQ29" s="31"/>
      <c r="CR29" s="31">
        <v>37.261000000000003</v>
      </c>
      <c r="CS29" s="31"/>
      <c r="CT29" s="31">
        <v>0.317</v>
      </c>
    </row>
    <row r="30" spans="1:98" ht="15.5" x14ac:dyDescent="0.35">
      <c r="A30" s="1"/>
      <c r="B30" s="30" t="s">
        <v>840</v>
      </c>
      <c r="C30" s="31">
        <v>3.7894999999999999</v>
      </c>
      <c r="D30" s="31"/>
      <c r="E30" s="31">
        <v>21.922799999999999</v>
      </c>
      <c r="F30" s="31">
        <v>10.266</v>
      </c>
      <c r="G30" s="31"/>
      <c r="H30" s="31"/>
      <c r="I30" s="31"/>
      <c r="J30" s="31"/>
      <c r="K30" s="31">
        <v>20.620100000000001</v>
      </c>
      <c r="L30" s="31">
        <v>26.573799999999999</v>
      </c>
      <c r="M30" s="31">
        <v>10.7159</v>
      </c>
      <c r="N30" s="31">
        <v>14.91</v>
      </c>
      <c r="O30" s="31">
        <v>33.222000000000001</v>
      </c>
      <c r="P30" s="31"/>
      <c r="Q30" s="31"/>
      <c r="R30" s="31">
        <v>26.675000000000001</v>
      </c>
      <c r="S30" s="31"/>
      <c r="T30" s="31">
        <v>33.952959999999997</v>
      </c>
      <c r="U30" s="31"/>
      <c r="V30" s="31">
        <v>0.8</v>
      </c>
      <c r="W30" s="31"/>
      <c r="X30" s="31">
        <v>138.18504999999999</v>
      </c>
      <c r="Y30" s="31"/>
      <c r="Z30" s="31">
        <v>6.54366</v>
      </c>
      <c r="AA30" s="31">
        <v>7.1186999999999996</v>
      </c>
      <c r="AB30" s="31"/>
      <c r="AC30" s="31">
        <v>16.940000000000001</v>
      </c>
      <c r="AD30" s="31"/>
      <c r="AE30" s="31"/>
      <c r="AF30" s="31">
        <v>1</v>
      </c>
      <c r="AG30" s="31"/>
      <c r="AH30" s="31"/>
      <c r="AI30" s="31"/>
      <c r="AJ30" s="31">
        <v>4.6141800000000002</v>
      </c>
      <c r="AK30" s="31">
        <v>0</v>
      </c>
      <c r="AL30" s="31">
        <v>4.8079000000000001</v>
      </c>
      <c r="AM30" s="31">
        <v>48.211390000000002</v>
      </c>
      <c r="AN30" s="31">
        <v>119.94</v>
      </c>
      <c r="AO30" s="31">
        <v>26.992899999999999</v>
      </c>
      <c r="AP30" s="31">
        <v>0.9</v>
      </c>
      <c r="AQ30" s="31">
        <v>158.91</v>
      </c>
      <c r="AR30" s="31"/>
      <c r="AS30" s="31">
        <v>37.204999999999998</v>
      </c>
      <c r="AT30" s="31">
        <v>34.050170000000001</v>
      </c>
      <c r="AU30" s="31"/>
      <c r="AV30" s="31">
        <v>139.91437999999999</v>
      </c>
      <c r="AW30" s="31">
        <v>33.207659999999997</v>
      </c>
      <c r="AX30" s="31"/>
      <c r="AY30" s="31"/>
      <c r="AZ30" s="31"/>
      <c r="BA30" s="31">
        <v>2.4</v>
      </c>
      <c r="BB30" s="31"/>
      <c r="BC30" s="31">
        <v>65.222980000000007</v>
      </c>
      <c r="BD30" s="31"/>
      <c r="BE30" s="31">
        <v>23.7</v>
      </c>
      <c r="BF30" s="31"/>
      <c r="BG30" s="31"/>
      <c r="BH30" s="31"/>
      <c r="BI30" s="31">
        <v>18.766300000000001</v>
      </c>
      <c r="BJ30" s="31"/>
      <c r="BK30" s="31"/>
      <c r="BL30" s="31"/>
      <c r="BM30" s="31"/>
      <c r="BN30" s="31"/>
      <c r="BO30" s="31"/>
      <c r="BP30" s="31">
        <v>140.98903000000001</v>
      </c>
      <c r="BQ30" s="31">
        <v>2.0350999999999999</v>
      </c>
      <c r="BR30" s="31">
        <v>3.0952000000000002</v>
      </c>
      <c r="BS30" s="31">
        <v>127.1311</v>
      </c>
      <c r="BT30" s="31">
        <v>12.9885</v>
      </c>
      <c r="BU30" s="31"/>
      <c r="BV30" s="31">
        <v>34.3703</v>
      </c>
      <c r="BW30" s="31">
        <v>3.9659300000000002</v>
      </c>
      <c r="BX30" s="31"/>
      <c r="BY30" s="31"/>
      <c r="BZ30" s="31">
        <v>90.502840000000006</v>
      </c>
      <c r="CA30" s="31">
        <v>21.77694</v>
      </c>
      <c r="CB30" s="31">
        <v>1.3399000000000001</v>
      </c>
      <c r="CC30" s="31">
        <v>0.51</v>
      </c>
      <c r="CD30" s="31">
        <v>25.480810000000002</v>
      </c>
      <c r="CE30" s="31">
        <v>455.39670999999998</v>
      </c>
      <c r="CF30" s="31"/>
      <c r="CG30" s="31">
        <v>156.9281</v>
      </c>
      <c r="CH30" s="31">
        <v>18.363</v>
      </c>
      <c r="CI30" s="31"/>
      <c r="CJ30" s="31"/>
      <c r="CK30" s="31">
        <v>15.788</v>
      </c>
      <c r="CL30" s="31">
        <v>4.5653800000000002</v>
      </c>
      <c r="CM30" s="31"/>
      <c r="CN30" s="31"/>
      <c r="CO30" s="31">
        <v>16.71773</v>
      </c>
      <c r="CP30" s="31">
        <v>283.27</v>
      </c>
      <c r="CQ30" s="31"/>
      <c r="CR30" s="31">
        <v>37.119</v>
      </c>
      <c r="CS30" s="31"/>
      <c r="CT30" s="31">
        <v>0.22500000000000001</v>
      </c>
    </row>
    <row r="31" spans="1:98" ht="15.5" x14ac:dyDescent="0.35">
      <c r="A31" s="1"/>
      <c r="B31" s="30" t="s">
        <v>841</v>
      </c>
      <c r="C31" s="31">
        <v>3.5728</v>
      </c>
      <c r="D31" s="31"/>
      <c r="E31" s="31">
        <v>18.667000000000002</v>
      </c>
      <c r="F31" s="31">
        <v>8.2970000000000006</v>
      </c>
      <c r="G31" s="31"/>
      <c r="H31" s="31"/>
      <c r="I31" s="31"/>
      <c r="J31" s="31"/>
      <c r="K31" s="31">
        <v>20.019500000000001</v>
      </c>
      <c r="L31" s="31">
        <v>26.727799999999998</v>
      </c>
      <c r="M31" s="31">
        <v>11.0428</v>
      </c>
      <c r="N31" s="31">
        <v>14.3</v>
      </c>
      <c r="O31" s="31">
        <v>33.155999999999999</v>
      </c>
      <c r="P31" s="31"/>
      <c r="Q31" s="31"/>
      <c r="R31" s="31">
        <v>26.234999999999999</v>
      </c>
      <c r="S31" s="31"/>
      <c r="T31" s="31">
        <v>34.83381</v>
      </c>
      <c r="U31" s="31"/>
      <c r="V31" s="31">
        <v>0.8</v>
      </c>
      <c r="W31" s="31"/>
      <c r="X31" s="31">
        <v>152.99737999999999</v>
      </c>
      <c r="Y31" s="31"/>
      <c r="Z31" s="31">
        <v>6.5053900000000002</v>
      </c>
      <c r="AA31" s="31">
        <v>6.9992999999999999</v>
      </c>
      <c r="AB31" s="31"/>
      <c r="AC31" s="31">
        <v>17.29</v>
      </c>
      <c r="AD31" s="31"/>
      <c r="AE31" s="31"/>
      <c r="AF31" s="31">
        <v>1</v>
      </c>
      <c r="AG31" s="31"/>
      <c r="AH31" s="31"/>
      <c r="AI31" s="31"/>
      <c r="AJ31" s="31">
        <v>4.59483</v>
      </c>
      <c r="AK31" s="31">
        <v>0</v>
      </c>
      <c r="AL31" s="31">
        <v>5.0110999999999999</v>
      </c>
      <c r="AM31" s="31">
        <v>46.053899999999999</v>
      </c>
      <c r="AN31" s="31">
        <v>119.83</v>
      </c>
      <c r="AO31" s="31">
        <v>27.422499999999999</v>
      </c>
      <c r="AP31" s="31">
        <v>0.73</v>
      </c>
      <c r="AQ31" s="31">
        <v>157.07</v>
      </c>
      <c r="AR31" s="31"/>
      <c r="AS31" s="31">
        <v>37.677</v>
      </c>
      <c r="AT31" s="31">
        <v>33.752630000000003</v>
      </c>
      <c r="AU31" s="31"/>
      <c r="AV31" s="31">
        <v>139.12123</v>
      </c>
      <c r="AW31" s="31">
        <v>31.288450000000001</v>
      </c>
      <c r="AX31" s="31"/>
      <c r="AY31" s="31"/>
      <c r="AZ31" s="31"/>
      <c r="BA31" s="31">
        <v>2.5</v>
      </c>
      <c r="BB31" s="31"/>
      <c r="BC31" s="31">
        <v>63.437989999999999</v>
      </c>
      <c r="BD31" s="31"/>
      <c r="BE31" s="31">
        <v>23.7</v>
      </c>
      <c r="BF31" s="31"/>
      <c r="BG31" s="31"/>
      <c r="BH31" s="31"/>
      <c r="BI31" s="31">
        <v>18.7225</v>
      </c>
      <c r="BJ31" s="31"/>
      <c r="BK31" s="31"/>
      <c r="BL31" s="31"/>
      <c r="BM31" s="31"/>
      <c r="BN31" s="31"/>
      <c r="BO31" s="31"/>
      <c r="BP31" s="31">
        <v>141.38547</v>
      </c>
      <c r="BQ31" s="31">
        <v>1.9587000000000001</v>
      </c>
      <c r="BR31" s="31">
        <v>3.1937000000000002</v>
      </c>
      <c r="BS31" s="31">
        <v>129.3313</v>
      </c>
      <c r="BT31" s="31">
        <v>15.783580000000001</v>
      </c>
      <c r="BU31" s="31"/>
      <c r="BV31" s="31">
        <v>33.895299999999999</v>
      </c>
      <c r="BW31" s="31">
        <v>3.9659300000000002</v>
      </c>
      <c r="BX31" s="31"/>
      <c r="BY31" s="31"/>
      <c r="BZ31" s="31">
        <v>90.799449999999993</v>
      </c>
      <c r="CA31" s="31">
        <v>21.772259999999999</v>
      </c>
      <c r="CB31" s="31">
        <v>1.3771</v>
      </c>
      <c r="CC31" s="31">
        <v>0.57999999999999996</v>
      </c>
      <c r="CD31" s="31">
        <v>25.8306</v>
      </c>
      <c r="CE31" s="31">
        <v>451.17989999999998</v>
      </c>
      <c r="CF31" s="31"/>
      <c r="CG31" s="31">
        <v>151.1875</v>
      </c>
      <c r="CH31" s="31">
        <v>18.163</v>
      </c>
      <c r="CI31" s="31"/>
      <c r="CJ31" s="31"/>
      <c r="CK31" s="31">
        <v>16.276700000000002</v>
      </c>
      <c r="CL31" s="31">
        <v>4.6796199999999999</v>
      </c>
      <c r="CM31" s="31"/>
      <c r="CN31" s="31"/>
      <c r="CO31" s="31">
        <v>15.9178</v>
      </c>
      <c r="CP31" s="31">
        <v>281.35000000000002</v>
      </c>
      <c r="CQ31" s="31"/>
      <c r="CR31" s="31">
        <v>36.899000000000001</v>
      </c>
      <c r="CS31" s="31"/>
      <c r="CT31" s="31">
        <v>0.17699999999999999</v>
      </c>
    </row>
    <row r="32" spans="1:98" ht="15.5" x14ac:dyDescent="0.35">
      <c r="A32" s="1"/>
      <c r="B32" s="30" t="s">
        <v>842</v>
      </c>
      <c r="C32" s="31">
        <v>3.4033000000000002</v>
      </c>
      <c r="D32" s="31"/>
      <c r="E32" s="31">
        <v>21.017499999999998</v>
      </c>
      <c r="F32" s="31">
        <v>7.87</v>
      </c>
      <c r="G32" s="31"/>
      <c r="H32" s="31"/>
      <c r="I32" s="31"/>
      <c r="J32" s="31"/>
      <c r="K32" s="31">
        <v>20.761700000000001</v>
      </c>
      <c r="L32" s="31">
        <v>26.318300000000001</v>
      </c>
      <c r="M32" s="31">
        <v>11.259600000000001</v>
      </c>
      <c r="N32" s="31">
        <v>14.04</v>
      </c>
      <c r="O32" s="31">
        <v>34.024000000000001</v>
      </c>
      <c r="P32" s="31"/>
      <c r="Q32" s="31"/>
      <c r="R32" s="31">
        <v>24.853000000000002</v>
      </c>
      <c r="S32" s="31"/>
      <c r="T32" s="31">
        <v>29.442769999999999</v>
      </c>
      <c r="U32" s="31"/>
      <c r="V32" s="31">
        <v>0.8</v>
      </c>
      <c r="W32" s="31"/>
      <c r="X32" s="31">
        <v>129.05481</v>
      </c>
      <c r="Y32" s="31"/>
      <c r="Z32" s="31">
        <v>7.0618400000000001</v>
      </c>
      <c r="AA32" s="31">
        <v>7.0965999999999996</v>
      </c>
      <c r="AB32" s="31"/>
      <c r="AC32" s="31">
        <v>16.95</v>
      </c>
      <c r="AD32" s="31"/>
      <c r="AE32" s="31"/>
      <c r="AF32" s="31">
        <v>1.3</v>
      </c>
      <c r="AG32" s="31"/>
      <c r="AH32" s="31"/>
      <c r="AI32" s="31"/>
      <c r="AJ32" s="31">
        <v>4.63246</v>
      </c>
      <c r="AK32" s="31">
        <v>0</v>
      </c>
      <c r="AL32" s="31">
        <v>5.1719999999999997</v>
      </c>
      <c r="AM32" s="31">
        <v>44.343380000000003</v>
      </c>
      <c r="AN32" s="31">
        <v>117.94</v>
      </c>
      <c r="AO32" s="31">
        <v>27.511900000000001</v>
      </c>
      <c r="AP32" s="31">
        <v>0.78</v>
      </c>
      <c r="AQ32" s="31">
        <v>159.22</v>
      </c>
      <c r="AR32" s="31"/>
      <c r="AS32" s="31">
        <v>36.652999999999999</v>
      </c>
      <c r="AT32" s="31">
        <v>33.379899999999999</v>
      </c>
      <c r="AU32" s="31"/>
      <c r="AV32" s="31">
        <v>138.39621</v>
      </c>
      <c r="AW32" s="31">
        <v>31.810289999999998</v>
      </c>
      <c r="AX32" s="31"/>
      <c r="AY32" s="31"/>
      <c r="AZ32" s="31"/>
      <c r="BA32" s="31">
        <v>2.4</v>
      </c>
      <c r="BB32" s="31"/>
      <c r="BC32" s="31">
        <v>63.661239999999999</v>
      </c>
      <c r="BD32" s="31"/>
      <c r="BE32" s="31">
        <v>23.7</v>
      </c>
      <c r="BF32" s="31"/>
      <c r="BG32" s="31"/>
      <c r="BH32" s="31"/>
      <c r="BI32" s="31">
        <v>18.46095</v>
      </c>
      <c r="BJ32" s="31"/>
      <c r="BK32" s="31"/>
      <c r="BL32" s="31"/>
      <c r="BM32" s="31"/>
      <c r="BN32" s="31"/>
      <c r="BO32" s="31"/>
      <c r="BP32" s="31">
        <v>138.93612999999999</v>
      </c>
      <c r="BQ32" s="31">
        <v>2.0836999999999999</v>
      </c>
      <c r="BR32" s="31">
        <v>3.1749999999999998</v>
      </c>
      <c r="BS32" s="31">
        <v>127.937</v>
      </c>
      <c r="BT32" s="31">
        <v>15.33296</v>
      </c>
      <c r="BU32" s="31"/>
      <c r="BV32" s="31">
        <v>32.334400000000002</v>
      </c>
      <c r="BW32" s="31">
        <v>3.87202</v>
      </c>
      <c r="BX32" s="31"/>
      <c r="BY32" s="31"/>
      <c r="BZ32" s="31">
        <v>91.567599999999999</v>
      </c>
      <c r="CA32" s="31">
        <v>21.79927</v>
      </c>
      <c r="CB32" s="31">
        <v>1.3963000000000001</v>
      </c>
      <c r="CC32" s="31">
        <v>0.54</v>
      </c>
      <c r="CD32" s="31">
        <v>24.888120000000001</v>
      </c>
      <c r="CE32" s="31">
        <v>440.44461999999999</v>
      </c>
      <c r="CF32" s="31"/>
      <c r="CG32" s="31">
        <v>155.45699999999999</v>
      </c>
      <c r="CH32" s="31">
        <v>18.352</v>
      </c>
      <c r="CI32" s="31"/>
      <c r="CJ32" s="31"/>
      <c r="CK32" s="31">
        <v>16.4071</v>
      </c>
      <c r="CL32" s="31">
        <v>4.4877399999999996</v>
      </c>
      <c r="CM32" s="31"/>
      <c r="CN32" s="31"/>
      <c r="CO32" s="31">
        <v>15.52013</v>
      </c>
      <c r="CP32" s="31">
        <v>283.36</v>
      </c>
      <c r="CQ32" s="31"/>
      <c r="CR32" s="31">
        <v>36.298000000000002</v>
      </c>
      <c r="CS32" s="31"/>
      <c r="CT32" s="31">
        <v>0.10199999999999999</v>
      </c>
    </row>
    <row r="33" spans="1:98" ht="15.5" x14ac:dyDescent="0.35">
      <c r="A33" s="1"/>
      <c r="B33" s="30" t="s">
        <v>843</v>
      </c>
      <c r="C33" s="31">
        <v>3.677</v>
      </c>
      <c r="D33" s="31"/>
      <c r="E33" s="31">
        <v>19.293600000000001</v>
      </c>
      <c r="F33" s="31">
        <v>8.5449999999999999</v>
      </c>
      <c r="G33" s="31"/>
      <c r="H33" s="31"/>
      <c r="I33" s="31"/>
      <c r="J33" s="31"/>
      <c r="K33" s="31">
        <v>20.369199999999999</v>
      </c>
      <c r="L33" s="31">
        <v>25.999700000000001</v>
      </c>
      <c r="M33" s="31">
        <v>13.418699999999999</v>
      </c>
      <c r="N33" s="31">
        <v>14.35</v>
      </c>
      <c r="O33" s="31">
        <v>34.426000000000002</v>
      </c>
      <c r="P33" s="31"/>
      <c r="Q33" s="31"/>
      <c r="R33" s="31">
        <v>25.228999999999999</v>
      </c>
      <c r="S33" s="31"/>
      <c r="T33" s="31">
        <v>41.76305</v>
      </c>
      <c r="U33" s="31"/>
      <c r="V33" s="31">
        <v>0.8</v>
      </c>
      <c r="W33" s="31"/>
      <c r="X33" s="31">
        <v>91.676259999999999</v>
      </c>
      <c r="Y33" s="31"/>
      <c r="Z33" s="31">
        <v>7.3035500000000004</v>
      </c>
      <c r="AA33" s="31">
        <v>8.1013000000000002</v>
      </c>
      <c r="AB33" s="31"/>
      <c r="AC33" s="31">
        <v>16.62</v>
      </c>
      <c r="AD33" s="31"/>
      <c r="AE33" s="31"/>
      <c r="AF33" s="31">
        <v>1.2</v>
      </c>
      <c r="AG33" s="31"/>
      <c r="AH33" s="31"/>
      <c r="AI33" s="31"/>
      <c r="AJ33" s="31">
        <v>4.6611399999999996</v>
      </c>
      <c r="AK33" s="31">
        <v>0</v>
      </c>
      <c r="AL33" s="31">
        <v>5.2370000000000001</v>
      </c>
      <c r="AM33" s="31">
        <v>44.4925</v>
      </c>
      <c r="AN33" s="31">
        <v>116.64</v>
      </c>
      <c r="AO33" s="31">
        <v>26.673999999999999</v>
      </c>
      <c r="AP33" s="31">
        <v>0.64</v>
      </c>
      <c r="AQ33" s="31">
        <v>159.97999999999999</v>
      </c>
      <c r="AR33" s="31"/>
      <c r="AS33" s="31">
        <v>36.947000000000003</v>
      </c>
      <c r="AT33" s="31">
        <v>33.698999999999998</v>
      </c>
      <c r="AU33" s="31"/>
      <c r="AV33" s="31">
        <v>130.70275000000001</v>
      </c>
      <c r="AW33" s="31">
        <v>31.269909999999999</v>
      </c>
      <c r="AX33" s="31"/>
      <c r="AY33" s="31"/>
      <c r="AZ33" s="31"/>
      <c r="BA33" s="31">
        <v>2.2999999999999998</v>
      </c>
      <c r="BB33" s="31"/>
      <c r="BC33" s="31">
        <v>63.354750000000003</v>
      </c>
      <c r="BD33" s="31"/>
      <c r="BE33" s="31">
        <v>23.7</v>
      </c>
      <c r="BF33" s="31"/>
      <c r="BG33" s="31"/>
      <c r="BH33" s="31"/>
      <c r="BI33" s="31">
        <v>18.41921</v>
      </c>
      <c r="BJ33" s="31"/>
      <c r="BK33" s="31"/>
      <c r="BL33" s="31"/>
      <c r="BM33" s="31"/>
      <c r="BN33" s="31"/>
      <c r="BO33" s="31"/>
      <c r="BP33" s="31">
        <v>136.49100000000001</v>
      </c>
      <c r="BQ33" s="31">
        <v>2.2435</v>
      </c>
      <c r="BR33" s="31">
        <v>3.1903999999999999</v>
      </c>
      <c r="BS33" s="31">
        <v>128.53899999999999</v>
      </c>
      <c r="BT33" s="31">
        <v>16.920339999999999</v>
      </c>
      <c r="BU33" s="31"/>
      <c r="BV33" s="31">
        <v>31.660299999999999</v>
      </c>
      <c r="BW33" s="31">
        <v>4.0072999999999999</v>
      </c>
      <c r="BX33" s="31"/>
      <c r="BY33" s="31"/>
      <c r="BZ33" s="31">
        <v>92.16037</v>
      </c>
      <c r="CA33" s="31">
        <v>21.792290000000001</v>
      </c>
      <c r="CB33" s="31">
        <v>1.4185000000000001</v>
      </c>
      <c r="CC33" s="31">
        <v>0.56999999999999995</v>
      </c>
      <c r="CD33" s="31">
        <v>24.61215</v>
      </c>
      <c r="CE33" s="31">
        <v>448.65908000000002</v>
      </c>
      <c r="CF33" s="31"/>
      <c r="CG33" s="31">
        <v>156.37639999999999</v>
      </c>
      <c r="CH33" s="31">
        <v>18.466999999999999</v>
      </c>
      <c r="CI33" s="31"/>
      <c r="CJ33" s="31"/>
      <c r="CK33" s="31">
        <v>16.6282</v>
      </c>
      <c r="CL33" s="31">
        <v>4.3335100000000004</v>
      </c>
      <c r="CM33" s="31"/>
      <c r="CN33" s="31"/>
      <c r="CO33" s="31">
        <v>15.27746</v>
      </c>
      <c r="CP33" s="31">
        <v>277.56</v>
      </c>
      <c r="CQ33" s="31"/>
      <c r="CR33" s="31">
        <v>36.188000000000002</v>
      </c>
      <c r="CS33" s="31"/>
      <c r="CT33" s="31">
        <v>0.10299999999999999</v>
      </c>
    </row>
    <row r="34" spans="1:98" ht="15.5" x14ac:dyDescent="0.35">
      <c r="A34" s="1"/>
      <c r="B34" s="30" t="s">
        <v>844</v>
      </c>
      <c r="C34" s="31">
        <v>3.6331000000000002</v>
      </c>
      <c r="D34" s="31"/>
      <c r="E34" s="31">
        <v>20.627800000000001</v>
      </c>
      <c r="F34" s="31">
        <v>10.411</v>
      </c>
      <c r="G34" s="31"/>
      <c r="H34" s="31"/>
      <c r="I34" s="31"/>
      <c r="J34" s="31"/>
      <c r="K34" s="31">
        <v>20.518899999999999</v>
      </c>
      <c r="L34" s="31">
        <v>26.0656</v>
      </c>
      <c r="M34" s="31">
        <v>15.330299999999999</v>
      </c>
      <c r="N34" s="31">
        <v>14.6</v>
      </c>
      <c r="O34" s="31">
        <v>34.573999999999998</v>
      </c>
      <c r="P34" s="31"/>
      <c r="Q34" s="31"/>
      <c r="R34" s="31">
        <v>25.082000000000001</v>
      </c>
      <c r="S34" s="31"/>
      <c r="T34" s="31">
        <v>46.423569999999998</v>
      </c>
      <c r="U34" s="31"/>
      <c r="V34" s="31">
        <v>0.8</v>
      </c>
      <c r="W34" s="31"/>
      <c r="X34" s="31">
        <v>143.7715</v>
      </c>
      <c r="Y34" s="31"/>
      <c r="Z34" s="31">
        <v>7.2668699999999999</v>
      </c>
      <c r="AA34" s="31">
        <v>7.7564000000000002</v>
      </c>
      <c r="AB34" s="31"/>
      <c r="AC34" s="31">
        <v>16.100000000000001</v>
      </c>
      <c r="AD34" s="31"/>
      <c r="AE34" s="31"/>
      <c r="AF34" s="31">
        <v>1.3</v>
      </c>
      <c r="AG34" s="31"/>
      <c r="AH34" s="31"/>
      <c r="AI34" s="31"/>
      <c r="AJ34" s="31">
        <v>5.46631</v>
      </c>
      <c r="AK34" s="31">
        <v>0</v>
      </c>
      <c r="AL34" s="31">
        <v>5.2968999999999999</v>
      </c>
      <c r="AM34" s="31">
        <v>47.340269999999997</v>
      </c>
      <c r="AN34" s="31">
        <v>115.61</v>
      </c>
      <c r="AO34" s="31">
        <v>27.952400000000001</v>
      </c>
      <c r="AP34" s="31">
        <v>0.45</v>
      </c>
      <c r="AQ34" s="31">
        <v>158.32</v>
      </c>
      <c r="AR34" s="31"/>
      <c r="AS34" s="31">
        <v>36.408000000000001</v>
      </c>
      <c r="AT34" s="31">
        <v>34.376860000000001</v>
      </c>
      <c r="AU34" s="31"/>
      <c r="AV34" s="31">
        <v>130.58241000000001</v>
      </c>
      <c r="AW34" s="31">
        <v>32.428330000000003</v>
      </c>
      <c r="AX34" s="31"/>
      <c r="AY34" s="31"/>
      <c r="AZ34" s="31"/>
      <c r="BA34" s="31">
        <v>2.4</v>
      </c>
      <c r="BB34" s="31"/>
      <c r="BC34" s="31">
        <v>58.55256</v>
      </c>
      <c r="BD34" s="31"/>
      <c r="BE34" s="31">
        <v>23.7</v>
      </c>
      <c r="BF34" s="31"/>
      <c r="BG34" s="31"/>
      <c r="BH34" s="31"/>
      <c r="BI34" s="31">
        <v>18.59141</v>
      </c>
      <c r="BJ34" s="31"/>
      <c r="BK34" s="31"/>
      <c r="BL34" s="31"/>
      <c r="BM34" s="31"/>
      <c r="BN34" s="31"/>
      <c r="BO34" s="31"/>
      <c r="BP34" s="31">
        <v>134.00550999999999</v>
      </c>
      <c r="BQ34" s="31">
        <v>2.0211999999999999</v>
      </c>
      <c r="BR34" s="31">
        <v>3.2425000000000002</v>
      </c>
      <c r="BS34" s="31">
        <v>126.2256</v>
      </c>
      <c r="BT34" s="31">
        <v>17.229890000000001</v>
      </c>
      <c r="BU34" s="31"/>
      <c r="BV34" s="31">
        <v>33.254399999999997</v>
      </c>
      <c r="BW34" s="31">
        <v>3.7307000000000001</v>
      </c>
      <c r="BX34" s="31"/>
      <c r="BY34" s="31"/>
      <c r="BZ34" s="31">
        <v>91.795810000000003</v>
      </c>
      <c r="CA34" s="31">
        <v>21.837050000000001</v>
      </c>
      <c r="CB34" s="31">
        <v>1.4340999999999999</v>
      </c>
      <c r="CC34" s="31">
        <v>0.53</v>
      </c>
      <c r="CD34" s="31">
        <v>25.681349999999998</v>
      </c>
      <c r="CE34" s="31">
        <v>447.25279999999998</v>
      </c>
      <c r="CF34" s="31"/>
      <c r="CG34" s="31">
        <v>151.92599999999999</v>
      </c>
      <c r="CH34" s="31">
        <v>17.948</v>
      </c>
      <c r="CI34" s="31"/>
      <c r="CJ34" s="31"/>
      <c r="CK34" s="31">
        <v>16.476400000000002</v>
      </c>
      <c r="CL34" s="31">
        <v>4.5422099999999999</v>
      </c>
      <c r="CM34" s="31"/>
      <c r="CN34" s="31"/>
      <c r="CO34" s="31">
        <v>16.160679999999999</v>
      </c>
      <c r="CP34" s="31">
        <v>262.7</v>
      </c>
      <c r="CQ34" s="31"/>
      <c r="CR34" s="31">
        <v>36.020000000000003</v>
      </c>
      <c r="CS34" s="31"/>
      <c r="CT34" s="31">
        <v>0.105</v>
      </c>
    </row>
    <row r="35" spans="1:98" ht="15.5" x14ac:dyDescent="0.35">
      <c r="A35" s="1"/>
      <c r="B35" s="30" t="s">
        <v>845</v>
      </c>
      <c r="C35" s="31">
        <v>3.8738000000000001</v>
      </c>
      <c r="D35" s="31"/>
      <c r="E35" s="31">
        <v>21.0929</v>
      </c>
      <c r="F35" s="31">
        <v>9.9570000000000007</v>
      </c>
      <c r="G35" s="31"/>
      <c r="H35" s="31"/>
      <c r="I35" s="31"/>
      <c r="J35" s="31"/>
      <c r="K35" s="31">
        <v>20.492999999999999</v>
      </c>
      <c r="L35" s="31">
        <v>25.2453</v>
      </c>
      <c r="M35" s="31">
        <v>14.9331</v>
      </c>
      <c r="N35" s="31">
        <v>14.71</v>
      </c>
      <c r="O35" s="31">
        <v>34.878</v>
      </c>
      <c r="P35" s="31"/>
      <c r="Q35" s="31"/>
      <c r="R35" s="31">
        <v>24.75</v>
      </c>
      <c r="S35" s="31"/>
      <c r="T35" s="31">
        <v>49.151440000000001</v>
      </c>
      <c r="U35" s="31"/>
      <c r="V35" s="31">
        <v>0.8</v>
      </c>
      <c r="W35" s="31"/>
      <c r="X35" s="31">
        <v>126.12523</v>
      </c>
      <c r="Y35" s="31"/>
      <c r="Z35" s="31">
        <v>7.2729299999999997</v>
      </c>
      <c r="AA35" s="31">
        <v>7.6558999999999999</v>
      </c>
      <c r="AB35" s="31"/>
      <c r="AC35" s="31">
        <v>16.11</v>
      </c>
      <c r="AD35" s="31"/>
      <c r="AE35" s="31"/>
      <c r="AF35" s="31">
        <v>1.3</v>
      </c>
      <c r="AG35" s="31"/>
      <c r="AH35" s="31"/>
      <c r="AI35" s="31"/>
      <c r="AJ35" s="31">
        <v>5.7646800000000002</v>
      </c>
      <c r="AK35" s="31">
        <v>0</v>
      </c>
      <c r="AL35" s="31">
        <v>5.3760000000000003</v>
      </c>
      <c r="AM35" s="31">
        <v>47.253259999999997</v>
      </c>
      <c r="AN35" s="31">
        <v>115.79</v>
      </c>
      <c r="AO35" s="31">
        <v>28.051100000000002</v>
      </c>
      <c r="AP35" s="31">
        <v>0.73</v>
      </c>
      <c r="AQ35" s="31">
        <v>157.16999999999999</v>
      </c>
      <c r="AR35" s="31"/>
      <c r="AS35" s="31">
        <v>36.872999999999998</v>
      </c>
      <c r="AT35" s="31">
        <v>34.783999999999999</v>
      </c>
      <c r="AU35" s="31"/>
      <c r="AV35" s="31">
        <v>129.86987999999999</v>
      </c>
      <c r="AW35" s="31">
        <v>32.169649999999997</v>
      </c>
      <c r="AX35" s="31"/>
      <c r="AY35" s="31"/>
      <c r="AZ35" s="31"/>
      <c r="BA35" s="31">
        <v>2.4</v>
      </c>
      <c r="BB35" s="31"/>
      <c r="BC35" s="31">
        <v>48.75732</v>
      </c>
      <c r="BD35" s="31"/>
      <c r="BE35" s="31">
        <v>23.7</v>
      </c>
      <c r="BF35" s="31"/>
      <c r="BG35" s="31"/>
      <c r="BH35" s="31"/>
      <c r="BI35" s="31">
        <v>18.46181</v>
      </c>
      <c r="BJ35" s="31"/>
      <c r="BK35" s="31"/>
      <c r="BL35" s="31"/>
      <c r="BM35" s="31"/>
      <c r="BN35" s="31"/>
      <c r="BO35" s="31"/>
      <c r="BP35" s="31">
        <v>136.35469000000001</v>
      </c>
      <c r="BQ35" s="31">
        <v>1.8892</v>
      </c>
      <c r="BR35" s="31">
        <v>3.3593000000000002</v>
      </c>
      <c r="BS35" s="31">
        <v>127.5264</v>
      </c>
      <c r="BT35" s="31">
        <v>14.1021</v>
      </c>
      <c r="BU35" s="31"/>
      <c r="BV35" s="31">
        <v>36.039299999999997</v>
      </c>
      <c r="BW35" s="31">
        <v>3.87202</v>
      </c>
      <c r="BX35" s="31"/>
      <c r="BY35" s="31"/>
      <c r="BZ35" s="31">
        <v>90.888390000000001</v>
      </c>
      <c r="CA35" s="31">
        <v>21.87724</v>
      </c>
      <c r="CB35" s="31">
        <v>1.4357</v>
      </c>
      <c r="CC35" s="31">
        <v>0.6</v>
      </c>
      <c r="CD35" s="31">
        <v>25.249089999999999</v>
      </c>
      <c r="CE35" s="31">
        <v>447.17773999999997</v>
      </c>
      <c r="CF35" s="31"/>
      <c r="CG35" s="31">
        <v>154.5376</v>
      </c>
      <c r="CH35" s="31">
        <v>18.294</v>
      </c>
      <c r="CI35" s="31"/>
      <c r="CJ35" s="31"/>
      <c r="CK35" s="31">
        <v>15.32</v>
      </c>
      <c r="CL35" s="31">
        <v>4.5497300000000003</v>
      </c>
      <c r="CM35" s="31"/>
      <c r="CN35" s="31"/>
      <c r="CO35" s="31">
        <v>16.749970000000001</v>
      </c>
      <c r="CP35" s="31">
        <v>267.67</v>
      </c>
      <c r="CQ35" s="31"/>
      <c r="CR35" s="31">
        <v>36.311999999999998</v>
      </c>
      <c r="CS35" s="31"/>
      <c r="CT35" s="31">
        <v>0.10299999999999999</v>
      </c>
    </row>
    <row r="36" spans="1:98" ht="15.5" x14ac:dyDescent="0.35">
      <c r="A36" s="1"/>
      <c r="B36" s="30" t="s">
        <v>846</v>
      </c>
      <c r="C36" s="31">
        <v>4.0311000000000003</v>
      </c>
      <c r="D36" s="31"/>
      <c r="E36" s="31">
        <v>21.740200000000002</v>
      </c>
      <c r="F36" s="31">
        <v>9.4429999999999996</v>
      </c>
      <c r="G36" s="31"/>
      <c r="H36" s="31"/>
      <c r="I36" s="31"/>
      <c r="J36" s="31"/>
      <c r="K36" s="31">
        <v>19.8828</v>
      </c>
      <c r="L36" s="31">
        <v>25.5121</v>
      </c>
      <c r="M36" s="31">
        <v>15.6492</v>
      </c>
      <c r="N36" s="31">
        <v>14.77</v>
      </c>
      <c r="O36" s="31">
        <v>34.432000000000002</v>
      </c>
      <c r="P36" s="31"/>
      <c r="Q36" s="31"/>
      <c r="R36" s="31">
        <v>24.806999999999999</v>
      </c>
      <c r="S36" s="31"/>
      <c r="T36" s="31">
        <v>47.352290000000004</v>
      </c>
      <c r="U36" s="31"/>
      <c r="V36" s="31">
        <v>0.8</v>
      </c>
      <c r="W36" s="31"/>
      <c r="X36" s="31">
        <v>117.42988</v>
      </c>
      <c r="Y36" s="31"/>
      <c r="Z36" s="31">
        <v>7.3684599999999998</v>
      </c>
      <c r="AA36" s="31">
        <v>7.1742999999999997</v>
      </c>
      <c r="AB36" s="31"/>
      <c r="AC36" s="31">
        <v>14.96</v>
      </c>
      <c r="AD36" s="31"/>
      <c r="AE36" s="31"/>
      <c r="AF36" s="31">
        <v>1.3</v>
      </c>
      <c r="AG36" s="31"/>
      <c r="AH36" s="31"/>
      <c r="AI36" s="31"/>
      <c r="AJ36" s="31">
        <v>5.7564599999999997</v>
      </c>
      <c r="AK36" s="31">
        <v>0</v>
      </c>
      <c r="AL36" s="31">
        <v>5.3451000000000004</v>
      </c>
      <c r="AM36" s="31">
        <v>49.216659999999997</v>
      </c>
      <c r="AN36" s="31">
        <v>116.51</v>
      </c>
      <c r="AO36" s="31">
        <v>28.2072</v>
      </c>
      <c r="AP36" s="31">
        <v>0.86</v>
      </c>
      <c r="AQ36" s="31">
        <v>157.24</v>
      </c>
      <c r="AR36" s="31"/>
      <c r="AS36" s="31">
        <v>37.51</v>
      </c>
      <c r="AT36" s="31">
        <v>34.326039999999999</v>
      </c>
      <c r="AU36" s="31"/>
      <c r="AV36" s="31">
        <v>111.36817000000001</v>
      </c>
      <c r="AW36" s="31">
        <v>31.99962</v>
      </c>
      <c r="AX36" s="31"/>
      <c r="AY36" s="31"/>
      <c r="AZ36" s="31"/>
      <c r="BA36" s="31">
        <v>2.5</v>
      </c>
      <c r="BB36" s="31"/>
      <c r="BC36" s="31">
        <v>49.052930000000003</v>
      </c>
      <c r="BD36" s="31"/>
      <c r="BE36" s="31">
        <v>23.7</v>
      </c>
      <c r="BF36" s="31"/>
      <c r="BG36" s="31"/>
      <c r="BH36" s="31"/>
      <c r="BI36" s="31">
        <v>18.325140000000001</v>
      </c>
      <c r="BJ36" s="31"/>
      <c r="BK36" s="31"/>
      <c r="BL36" s="31"/>
      <c r="BM36" s="31"/>
      <c r="BN36" s="31"/>
      <c r="BO36" s="31"/>
      <c r="BP36" s="31">
        <v>138.18439000000001</v>
      </c>
      <c r="BQ36" s="31">
        <v>1.9587000000000001</v>
      </c>
      <c r="BR36" s="31">
        <v>3.2692999999999999</v>
      </c>
      <c r="BS36" s="31">
        <v>128.8897</v>
      </c>
      <c r="BT36" s="31">
        <v>14.8149</v>
      </c>
      <c r="BU36" s="31"/>
      <c r="BV36" s="31">
        <v>34.306800000000003</v>
      </c>
      <c r="BW36" s="31">
        <v>3.9659300000000002</v>
      </c>
      <c r="BX36" s="31"/>
      <c r="BY36" s="31"/>
      <c r="BZ36" s="31">
        <v>91.882450000000006</v>
      </c>
      <c r="CA36" s="31">
        <v>21.84047</v>
      </c>
      <c r="CB36" s="31">
        <v>1.4484999999999999</v>
      </c>
      <c r="CC36" s="31">
        <v>0.61</v>
      </c>
      <c r="CD36" s="31">
        <v>25.32873</v>
      </c>
      <c r="CE36" s="31">
        <v>444.63101999999998</v>
      </c>
      <c r="CF36" s="31"/>
      <c r="CG36" s="31">
        <v>154.8176</v>
      </c>
      <c r="CH36" s="31">
        <v>18.696999999999999</v>
      </c>
      <c r="CI36" s="31"/>
      <c r="CJ36" s="31"/>
      <c r="CK36" s="31">
        <v>15.065099999999999</v>
      </c>
      <c r="CL36" s="31">
        <v>4.5832499999999996</v>
      </c>
      <c r="CM36" s="31"/>
      <c r="CN36" s="31"/>
      <c r="CO36" s="31">
        <v>15.995559999999999</v>
      </c>
      <c r="CP36" s="31">
        <v>274.89</v>
      </c>
      <c r="CQ36" s="31"/>
      <c r="CR36" s="31">
        <v>36.286000000000001</v>
      </c>
      <c r="CS36" s="31"/>
      <c r="CT36" s="31">
        <v>5.6719999999999997</v>
      </c>
    </row>
    <row r="37" spans="1:98" ht="15.5" x14ac:dyDescent="0.35">
      <c r="A37" s="1"/>
      <c r="B37" s="30" t="s">
        <v>847</v>
      </c>
      <c r="C37" s="31">
        <v>4.3151999999999999</v>
      </c>
      <c r="D37" s="31"/>
      <c r="E37" s="31">
        <v>20.229800000000001</v>
      </c>
      <c r="F37" s="31">
        <v>9.3520000000000003</v>
      </c>
      <c r="G37" s="31"/>
      <c r="H37" s="31"/>
      <c r="I37" s="31"/>
      <c r="J37" s="31"/>
      <c r="K37" s="31">
        <v>20.001799999999999</v>
      </c>
      <c r="L37" s="31">
        <v>26.1386</v>
      </c>
      <c r="M37" s="31">
        <v>15.988799999999999</v>
      </c>
      <c r="N37" s="31">
        <v>14.66</v>
      </c>
      <c r="O37" s="31">
        <v>34.591999999999999</v>
      </c>
      <c r="P37" s="31"/>
      <c r="Q37" s="31"/>
      <c r="R37" s="31">
        <v>21.361000000000001</v>
      </c>
      <c r="S37" s="31"/>
      <c r="T37" s="31">
        <v>44.532609999999998</v>
      </c>
      <c r="U37" s="31"/>
      <c r="V37" s="31">
        <v>0.8</v>
      </c>
      <c r="W37" s="31"/>
      <c r="X37" s="31">
        <v>105.08289000000001</v>
      </c>
      <c r="Y37" s="31"/>
      <c r="Z37" s="31">
        <v>7.1332500000000003</v>
      </c>
      <c r="AA37" s="31">
        <v>7.6070000000000002</v>
      </c>
      <c r="AB37" s="31"/>
      <c r="AC37" s="31">
        <v>14.83</v>
      </c>
      <c r="AD37" s="31"/>
      <c r="AE37" s="31"/>
      <c r="AF37" s="31">
        <v>1.1000000000000001</v>
      </c>
      <c r="AG37" s="31"/>
      <c r="AH37" s="31"/>
      <c r="AI37" s="31"/>
      <c r="AJ37" s="31">
        <v>6.2199600000000004</v>
      </c>
      <c r="AK37" s="31">
        <v>0</v>
      </c>
      <c r="AL37" s="31">
        <v>5.3040000000000003</v>
      </c>
      <c r="AM37" s="31">
        <v>47.492690000000003</v>
      </c>
      <c r="AN37" s="31">
        <v>117.4</v>
      </c>
      <c r="AO37" s="31">
        <v>28.168700000000001</v>
      </c>
      <c r="AP37" s="31">
        <v>0.97</v>
      </c>
      <c r="AQ37" s="31">
        <v>157.94999999999999</v>
      </c>
      <c r="AR37" s="31"/>
      <c r="AS37" s="31">
        <v>38.012</v>
      </c>
      <c r="AT37" s="31">
        <v>34.505769999999998</v>
      </c>
      <c r="AU37" s="31"/>
      <c r="AV37" s="31">
        <v>110.26492</v>
      </c>
      <c r="AW37" s="31">
        <v>34.110860000000002</v>
      </c>
      <c r="AX37" s="31"/>
      <c r="AY37" s="31"/>
      <c r="AZ37" s="31"/>
      <c r="BA37" s="31">
        <v>2.4</v>
      </c>
      <c r="BB37" s="31"/>
      <c r="BC37" s="31">
        <v>49.940980000000003</v>
      </c>
      <c r="BD37" s="31"/>
      <c r="BE37" s="31">
        <v>23.7</v>
      </c>
      <c r="BF37" s="31"/>
      <c r="BG37" s="31"/>
      <c r="BH37" s="31"/>
      <c r="BI37" s="31">
        <v>18.16431</v>
      </c>
      <c r="BJ37" s="31"/>
      <c r="BK37" s="31"/>
      <c r="BL37" s="31"/>
      <c r="BM37" s="31"/>
      <c r="BN37" s="31"/>
      <c r="BO37" s="31"/>
      <c r="BP37" s="31">
        <v>140.20596</v>
      </c>
      <c r="BQ37" s="31">
        <v>2.0211999999999999</v>
      </c>
      <c r="BR37" s="31">
        <v>3.0794999999999999</v>
      </c>
      <c r="BS37" s="31">
        <v>129.4288</v>
      </c>
      <c r="BT37" s="31">
        <v>14.987349999999999</v>
      </c>
      <c r="BU37" s="31"/>
      <c r="BV37" s="31">
        <v>34.888300000000001</v>
      </c>
      <c r="BW37" s="31">
        <v>4.0273599999999998</v>
      </c>
      <c r="BX37" s="31"/>
      <c r="BY37" s="31"/>
      <c r="BZ37" s="31">
        <v>92.050579999999997</v>
      </c>
      <c r="CA37" s="31">
        <v>21.856300000000001</v>
      </c>
      <c r="CB37" s="31">
        <v>1.4550000000000001</v>
      </c>
      <c r="CC37" s="31">
        <v>0.57999999999999996</v>
      </c>
      <c r="CD37" s="31">
        <v>25.610939999999999</v>
      </c>
      <c r="CE37" s="31">
        <v>448.16424000000001</v>
      </c>
      <c r="CF37" s="31"/>
      <c r="CG37" s="31">
        <v>157.15010000000001</v>
      </c>
      <c r="CH37" s="31">
        <v>18.699000000000002</v>
      </c>
      <c r="CI37" s="31"/>
      <c r="CJ37" s="31"/>
      <c r="CK37" s="31">
        <v>13.8705</v>
      </c>
      <c r="CL37" s="31">
        <v>4.05776</v>
      </c>
      <c r="CM37" s="31"/>
      <c r="CN37" s="31"/>
      <c r="CO37" s="31">
        <v>16.410679999999999</v>
      </c>
      <c r="CP37" s="31">
        <v>279.17</v>
      </c>
      <c r="CQ37" s="31"/>
      <c r="CR37" s="31">
        <v>36.040999999999997</v>
      </c>
      <c r="CS37" s="31"/>
      <c r="CT37" s="31">
        <v>2.9790000000000001</v>
      </c>
    </row>
    <row r="38" spans="1:98" ht="15.5" x14ac:dyDescent="0.35">
      <c r="A38" s="1"/>
      <c r="B38" s="30" t="s">
        <v>848</v>
      </c>
      <c r="C38" s="31">
        <v>4.0194999999999999</v>
      </c>
      <c r="D38" s="31"/>
      <c r="E38" s="31">
        <v>20.375699999999998</v>
      </c>
      <c r="F38" s="31">
        <v>9.2850000000000001</v>
      </c>
      <c r="G38" s="31"/>
      <c r="H38" s="31"/>
      <c r="I38" s="31"/>
      <c r="J38" s="31"/>
      <c r="K38" s="31">
        <v>20.6891</v>
      </c>
      <c r="L38" s="31">
        <v>26.275700000000001</v>
      </c>
      <c r="M38" s="31">
        <v>15.555</v>
      </c>
      <c r="N38" s="31">
        <v>14.61</v>
      </c>
      <c r="O38" s="31">
        <v>34.731999999999999</v>
      </c>
      <c r="P38" s="31"/>
      <c r="Q38" s="31"/>
      <c r="R38" s="31">
        <v>21.253</v>
      </c>
      <c r="S38" s="31"/>
      <c r="T38" s="31">
        <v>45.437950000000001</v>
      </c>
      <c r="U38" s="31"/>
      <c r="V38" s="31">
        <v>0.7</v>
      </c>
      <c r="W38" s="31"/>
      <c r="X38" s="31">
        <v>138.84967</v>
      </c>
      <c r="Y38" s="31"/>
      <c r="Z38" s="31">
        <v>6.5125000000000002</v>
      </c>
      <c r="AA38" s="31">
        <v>5.8856999999999999</v>
      </c>
      <c r="AB38" s="31"/>
      <c r="AC38" s="31">
        <v>14.39</v>
      </c>
      <c r="AD38" s="31"/>
      <c r="AE38" s="31"/>
      <c r="AF38" s="31">
        <v>1</v>
      </c>
      <c r="AG38" s="31"/>
      <c r="AH38" s="31"/>
      <c r="AI38" s="31"/>
      <c r="AJ38" s="31">
        <v>6.1652199999999997</v>
      </c>
      <c r="AK38" s="31">
        <v>0</v>
      </c>
      <c r="AL38" s="31">
        <v>5.2161</v>
      </c>
      <c r="AM38" s="31">
        <v>48.145690000000002</v>
      </c>
      <c r="AN38" s="31">
        <v>120.99</v>
      </c>
      <c r="AO38" s="31">
        <v>28.413599999999999</v>
      </c>
      <c r="AP38" s="31">
        <v>0.6</v>
      </c>
      <c r="AQ38" s="31">
        <v>158.88</v>
      </c>
      <c r="AR38" s="31"/>
      <c r="AS38" s="31">
        <v>37.579000000000001</v>
      </c>
      <c r="AT38" s="31">
        <v>33.409399999999998</v>
      </c>
      <c r="AU38" s="31"/>
      <c r="AV38" s="31">
        <v>107.00836</v>
      </c>
      <c r="AW38" s="31">
        <v>33.803069999999998</v>
      </c>
      <c r="AX38" s="31"/>
      <c r="AY38" s="31"/>
      <c r="AZ38" s="31"/>
      <c r="BA38" s="31">
        <v>2.4</v>
      </c>
      <c r="BB38" s="31"/>
      <c r="BC38" s="31">
        <v>50.298439999999999</v>
      </c>
      <c r="BD38" s="31"/>
      <c r="BE38" s="31">
        <v>24.06</v>
      </c>
      <c r="BF38" s="31"/>
      <c r="BG38" s="31"/>
      <c r="BH38" s="31"/>
      <c r="BI38" s="31">
        <v>18.368379999999998</v>
      </c>
      <c r="BJ38" s="31"/>
      <c r="BK38" s="31"/>
      <c r="BL38" s="31"/>
      <c r="BM38" s="31"/>
      <c r="BN38" s="31"/>
      <c r="BO38" s="31"/>
      <c r="BP38" s="31">
        <v>137.69272000000001</v>
      </c>
      <c r="BQ38" s="31">
        <v>2.1949000000000001</v>
      </c>
      <c r="BR38" s="31">
        <v>3.1867999999999999</v>
      </c>
      <c r="BS38" s="31">
        <v>126.6413</v>
      </c>
      <c r="BT38" s="31">
        <v>15.099640000000001</v>
      </c>
      <c r="BU38" s="31"/>
      <c r="BV38" s="31">
        <v>36.293900000000001</v>
      </c>
      <c r="BW38" s="31">
        <v>3.8865599999999998</v>
      </c>
      <c r="BX38" s="31"/>
      <c r="BY38" s="31"/>
      <c r="BZ38" s="31">
        <v>91.946839999999995</v>
      </c>
      <c r="CA38" s="31">
        <v>21.84947</v>
      </c>
      <c r="CB38" s="31">
        <v>1.4661</v>
      </c>
      <c r="CC38" s="31">
        <v>0.63</v>
      </c>
      <c r="CD38" s="31">
        <v>24.776589999999999</v>
      </c>
      <c r="CE38" s="31">
        <v>449.36660999999998</v>
      </c>
      <c r="CF38" s="31"/>
      <c r="CG38" s="31">
        <v>154.44380000000001</v>
      </c>
      <c r="CH38" s="31">
        <v>18.494</v>
      </c>
      <c r="CI38" s="31"/>
      <c r="CJ38" s="31"/>
      <c r="CK38" s="31">
        <v>14.458500000000001</v>
      </c>
      <c r="CL38" s="31">
        <v>4.6514899999999999</v>
      </c>
      <c r="CM38" s="31"/>
      <c r="CN38" s="31"/>
      <c r="CO38" s="31">
        <v>16.463149999999999</v>
      </c>
      <c r="CP38" s="31">
        <v>284.94</v>
      </c>
      <c r="CQ38" s="31"/>
      <c r="CR38" s="31">
        <v>35.905000000000001</v>
      </c>
      <c r="CS38" s="31"/>
      <c r="CT38" s="31">
        <v>3.633</v>
      </c>
    </row>
    <row r="39" spans="1:98" ht="15.5" x14ac:dyDescent="0.35">
      <c r="A39" s="1"/>
      <c r="B39" s="30" t="s">
        <v>849</v>
      </c>
      <c r="C39" s="31">
        <v>4.0968999999999998</v>
      </c>
      <c r="D39" s="31"/>
      <c r="E39" s="31">
        <v>20.655000000000001</v>
      </c>
      <c r="F39" s="31">
        <v>9.2739999999999991</v>
      </c>
      <c r="G39" s="31"/>
      <c r="H39" s="31"/>
      <c r="I39" s="31"/>
      <c r="J39" s="31"/>
      <c r="K39" s="31">
        <v>20.323499999999999</v>
      </c>
      <c r="L39" s="31">
        <v>25.994</v>
      </c>
      <c r="M39" s="31">
        <v>14.543100000000001</v>
      </c>
      <c r="N39" s="31">
        <v>14.51</v>
      </c>
      <c r="O39" s="31">
        <v>32.49</v>
      </c>
      <c r="P39" s="31"/>
      <c r="Q39" s="31"/>
      <c r="R39" s="31">
        <v>20.992000000000001</v>
      </c>
      <c r="S39" s="31"/>
      <c r="T39" s="31">
        <v>32.888309999999997</v>
      </c>
      <c r="U39" s="31"/>
      <c r="V39" s="31">
        <v>0.7</v>
      </c>
      <c r="W39" s="31"/>
      <c r="X39" s="31">
        <v>159.22308000000001</v>
      </c>
      <c r="Y39" s="31"/>
      <c r="Z39" s="31">
        <v>5.9323800000000002</v>
      </c>
      <c r="AA39" s="31">
        <v>7.3581000000000003</v>
      </c>
      <c r="AB39" s="31"/>
      <c r="AC39" s="31">
        <v>13.86</v>
      </c>
      <c r="AD39" s="31"/>
      <c r="AE39" s="31"/>
      <c r="AF39" s="31">
        <v>1.3</v>
      </c>
      <c r="AG39" s="31"/>
      <c r="AH39" s="31"/>
      <c r="AI39" s="31"/>
      <c r="AJ39" s="31">
        <v>6.4605899999999998</v>
      </c>
      <c r="AK39" s="31">
        <v>0</v>
      </c>
      <c r="AL39" s="31">
        <v>5.2584</v>
      </c>
      <c r="AM39" s="31">
        <v>47.685229999999997</v>
      </c>
      <c r="AN39" s="31">
        <v>121.11</v>
      </c>
      <c r="AO39" s="31">
        <v>27.9269</v>
      </c>
      <c r="AP39" s="31">
        <v>0.23</v>
      </c>
      <c r="AQ39" s="31">
        <v>157.69999999999999</v>
      </c>
      <c r="AR39" s="31"/>
      <c r="AS39" s="31">
        <v>36.646000000000001</v>
      </c>
      <c r="AT39" s="31">
        <v>33.072479999999999</v>
      </c>
      <c r="AU39" s="31"/>
      <c r="AV39" s="31">
        <v>106.69589999999999</v>
      </c>
      <c r="AW39" s="31">
        <v>34.033610000000003</v>
      </c>
      <c r="AX39" s="31"/>
      <c r="AY39" s="31"/>
      <c r="AZ39" s="31"/>
      <c r="BA39" s="31">
        <v>2.2999999999999998</v>
      </c>
      <c r="BB39" s="31"/>
      <c r="BC39" s="31">
        <v>50.836880000000001</v>
      </c>
      <c r="BD39" s="31"/>
      <c r="BE39" s="31">
        <v>24.06</v>
      </c>
      <c r="BF39" s="31"/>
      <c r="BG39" s="31"/>
      <c r="BH39" s="31"/>
      <c r="BI39" s="31">
        <v>18.384930000000001</v>
      </c>
      <c r="BJ39" s="31"/>
      <c r="BK39" s="31"/>
      <c r="BL39" s="31"/>
      <c r="BM39" s="31"/>
      <c r="BN39" s="31"/>
      <c r="BO39" s="31"/>
      <c r="BP39" s="31">
        <v>139.16553999999999</v>
      </c>
      <c r="BQ39" s="31">
        <v>2.1949000000000001</v>
      </c>
      <c r="BR39" s="31">
        <v>3.1501999999999999</v>
      </c>
      <c r="BS39" s="31">
        <v>122.34520000000001</v>
      </c>
      <c r="BT39" s="31">
        <v>16.278870000000001</v>
      </c>
      <c r="BU39" s="31"/>
      <c r="BV39" s="31">
        <v>36.098799999999997</v>
      </c>
      <c r="BW39" s="31">
        <v>3.9036599999999999</v>
      </c>
      <c r="BX39" s="31"/>
      <c r="BY39" s="31"/>
      <c r="BZ39" s="31">
        <v>92.268590000000003</v>
      </c>
      <c r="CA39" s="31">
        <v>21.851710000000001</v>
      </c>
      <c r="CB39" s="31">
        <v>1.4560999999999999</v>
      </c>
      <c r="CC39" s="31">
        <v>0.68</v>
      </c>
      <c r="CD39" s="31">
        <v>25.071200000000001</v>
      </c>
      <c r="CE39" s="31">
        <v>447.78199999999998</v>
      </c>
      <c r="CF39" s="31"/>
      <c r="CG39" s="31">
        <v>158.5181</v>
      </c>
      <c r="CH39" s="31">
        <v>18.503</v>
      </c>
      <c r="CI39" s="31"/>
      <c r="CJ39" s="31"/>
      <c r="CK39" s="31">
        <v>15.9109</v>
      </c>
      <c r="CL39" s="31">
        <v>4.6806400000000004</v>
      </c>
      <c r="CM39" s="31"/>
      <c r="CN39" s="31"/>
      <c r="CO39" s="31">
        <v>16.123570000000001</v>
      </c>
      <c r="CP39" s="31">
        <v>285.14</v>
      </c>
      <c r="CQ39" s="31"/>
      <c r="CR39" s="31">
        <v>36.329000000000001</v>
      </c>
      <c r="CS39" s="31"/>
      <c r="CT39" s="31">
        <v>8.5139999999999993</v>
      </c>
    </row>
    <row r="40" spans="1:98" ht="15.5" x14ac:dyDescent="0.35">
      <c r="A40" s="1"/>
      <c r="B40" s="30" t="s">
        <v>850</v>
      </c>
      <c r="C40" s="31">
        <v>4.1642999999999999</v>
      </c>
      <c r="D40" s="31"/>
      <c r="E40" s="31">
        <v>20.559899999999999</v>
      </c>
      <c r="F40" s="31">
        <v>9.452</v>
      </c>
      <c r="G40" s="31"/>
      <c r="H40" s="31"/>
      <c r="I40" s="31"/>
      <c r="J40" s="31"/>
      <c r="K40" s="31">
        <v>21.329000000000001</v>
      </c>
      <c r="L40" s="31">
        <v>26.0061</v>
      </c>
      <c r="M40" s="31">
        <v>14.6235</v>
      </c>
      <c r="N40" s="31">
        <v>14.4</v>
      </c>
      <c r="O40" s="31">
        <v>33.182000000000002</v>
      </c>
      <c r="P40" s="31"/>
      <c r="Q40" s="31"/>
      <c r="R40" s="31">
        <v>20.748999999999999</v>
      </c>
      <c r="S40" s="31"/>
      <c r="T40" s="31">
        <v>24.163419999999999</v>
      </c>
      <c r="U40" s="31"/>
      <c r="V40" s="31">
        <v>0.8</v>
      </c>
      <c r="W40" s="31"/>
      <c r="X40" s="31">
        <v>147.2167</v>
      </c>
      <c r="Y40" s="31"/>
      <c r="Z40" s="31">
        <v>5.8996300000000002</v>
      </c>
      <c r="AA40" s="31">
        <v>8.1862999999999992</v>
      </c>
      <c r="AB40" s="31"/>
      <c r="AC40" s="31">
        <v>15.37</v>
      </c>
      <c r="AD40" s="31"/>
      <c r="AE40" s="31"/>
      <c r="AF40" s="31">
        <v>1.1000000000000001</v>
      </c>
      <c r="AG40" s="31"/>
      <c r="AH40" s="31"/>
      <c r="AI40" s="31"/>
      <c r="AJ40" s="31">
        <v>6.2238600000000002</v>
      </c>
      <c r="AK40" s="31">
        <v>0</v>
      </c>
      <c r="AL40" s="31">
        <v>5.4531999999999998</v>
      </c>
      <c r="AM40" s="31">
        <v>47.917290000000001</v>
      </c>
      <c r="AN40" s="31">
        <v>118.3</v>
      </c>
      <c r="AO40" s="31">
        <v>28.3432</v>
      </c>
      <c r="AP40" s="31">
        <v>0.37</v>
      </c>
      <c r="AQ40" s="31">
        <v>155.31</v>
      </c>
      <c r="AR40" s="31"/>
      <c r="AS40" s="31">
        <v>37.24</v>
      </c>
      <c r="AT40" s="31">
        <v>33.193440000000002</v>
      </c>
      <c r="AU40" s="31"/>
      <c r="AV40" s="31">
        <v>107.19489</v>
      </c>
      <c r="AW40" s="31">
        <v>34.337820000000001</v>
      </c>
      <c r="AX40" s="31"/>
      <c r="AY40" s="31"/>
      <c r="AZ40" s="31"/>
      <c r="BA40" s="31">
        <v>2.2999999999999998</v>
      </c>
      <c r="BB40" s="31"/>
      <c r="BC40" s="31">
        <v>52.837119999999999</v>
      </c>
      <c r="BD40" s="31"/>
      <c r="BE40" s="31">
        <v>24.06</v>
      </c>
      <c r="BF40" s="31"/>
      <c r="BG40" s="31"/>
      <c r="BH40" s="31"/>
      <c r="BI40" s="31">
        <v>18.188269999999999</v>
      </c>
      <c r="BJ40" s="31"/>
      <c r="BK40" s="31"/>
      <c r="BL40" s="31"/>
      <c r="BM40" s="31"/>
      <c r="BN40" s="31"/>
      <c r="BO40" s="31"/>
      <c r="BP40" s="31">
        <v>141.61190999999999</v>
      </c>
      <c r="BQ40" s="31">
        <v>1.7850999999999999</v>
      </c>
      <c r="BR40" s="31">
        <v>3.0865</v>
      </c>
      <c r="BS40" s="31">
        <v>87.100700000000003</v>
      </c>
      <c r="BT40" s="31">
        <v>15.380100000000001</v>
      </c>
      <c r="BU40" s="31"/>
      <c r="BV40" s="31">
        <v>36.163899999999998</v>
      </c>
      <c r="BW40" s="31">
        <v>4.3754099999999996</v>
      </c>
      <c r="BX40" s="31"/>
      <c r="BY40" s="31"/>
      <c r="BZ40" s="31">
        <v>92.042529999999999</v>
      </c>
      <c r="CA40" s="31">
        <v>21.825659999999999</v>
      </c>
      <c r="CB40" s="31">
        <v>1.4253</v>
      </c>
      <c r="CC40" s="31">
        <v>0.56000000000000005</v>
      </c>
      <c r="CD40" s="31">
        <v>25.311610000000002</v>
      </c>
      <c r="CE40" s="31">
        <v>445.92232000000001</v>
      </c>
      <c r="CF40" s="31"/>
      <c r="CG40" s="31">
        <v>154.94450000000001</v>
      </c>
      <c r="CH40" s="31">
        <v>18.204999999999998</v>
      </c>
      <c r="CI40" s="31"/>
      <c r="CJ40" s="31"/>
      <c r="CK40" s="31">
        <v>16.2728</v>
      </c>
      <c r="CL40" s="31">
        <v>4.6632300000000004</v>
      </c>
      <c r="CM40" s="31"/>
      <c r="CN40" s="31"/>
      <c r="CO40" s="31">
        <v>16.396599999999999</v>
      </c>
      <c r="CP40" s="31">
        <v>288.06</v>
      </c>
      <c r="CQ40" s="31"/>
      <c r="CR40" s="31">
        <v>36.741</v>
      </c>
      <c r="CS40" s="31"/>
      <c r="CT40" s="31">
        <v>13.759</v>
      </c>
    </row>
    <row r="41" spans="1:98" ht="15.5" x14ac:dyDescent="0.35">
      <c r="A41" s="1"/>
      <c r="B41" s="30" t="s">
        <v>851</v>
      </c>
      <c r="C41" s="31">
        <v>3.7585000000000002</v>
      </c>
      <c r="D41" s="31"/>
      <c r="E41" s="31">
        <v>20.986699999999999</v>
      </c>
      <c r="F41" s="31">
        <v>9.3059999999999992</v>
      </c>
      <c r="G41" s="31"/>
      <c r="H41" s="31"/>
      <c r="I41" s="31"/>
      <c r="J41" s="31"/>
      <c r="K41" s="31">
        <v>21.122900000000001</v>
      </c>
      <c r="L41" s="31">
        <v>26.525099999999998</v>
      </c>
      <c r="M41" s="31">
        <v>14.47</v>
      </c>
      <c r="N41" s="31">
        <v>14.65</v>
      </c>
      <c r="O41" s="31">
        <v>32.936</v>
      </c>
      <c r="P41" s="31"/>
      <c r="Q41" s="31"/>
      <c r="R41" s="31">
        <v>20.678999999999998</v>
      </c>
      <c r="S41" s="31"/>
      <c r="T41" s="31">
        <v>45.832859999999997</v>
      </c>
      <c r="U41" s="31"/>
      <c r="V41" s="31">
        <v>0.8</v>
      </c>
      <c r="W41" s="31"/>
      <c r="X41" s="31">
        <v>139.16624999999999</v>
      </c>
      <c r="Y41" s="31"/>
      <c r="Z41" s="31">
        <v>6.5356199999999998</v>
      </c>
      <c r="AA41" s="31">
        <v>8.02</v>
      </c>
      <c r="AB41" s="31"/>
      <c r="AC41" s="31">
        <v>15.21</v>
      </c>
      <c r="AD41" s="31"/>
      <c r="AE41" s="31"/>
      <c r="AF41" s="31">
        <v>1.1000000000000001</v>
      </c>
      <c r="AG41" s="31"/>
      <c r="AH41" s="31"/>
      <c r="AI41" s="31"/>
      <c r="AJ41" s="31">
        <v>5.8655799999999996</v>
      </c>
      <c r="AK41" s="31">
        <v>0</v>
      </c>
      <c r="AL41" s="31">
        <v>5.4316000000000004</v>
      </c>
      <c r="AM41" s="31">
        <v>47.911630000000002</v>
      </c>
      <c r="AN41" s="31">
        <v>118.52</v>
      </c>
      <c r="AO41" s="31">
        <v>27.741499999999998</v>
      </c>
      <c r="AP41" s="31">
        <v>0.4</v>
      </c>
      <c r="AQ41" s="31">
        <v>156.55000000000001</v>
      </c>
      <c r="AR41" s="31"/>
      <c r="AS41" s="31">
        <v>36.616</v>
      </c>
      <c r="AT41" s="31">
        <v>32.127180000000003</v>
      </c>
      <c r="AU41" s="31"/>
      <c r="AV41" s="31">
        <v>110.86181000000001</v>
      </c>
      <c r="AW41" s="31">
        <v>33.550339999999998</v>
      </c>
      <c r="AX41" s="31"/>
      <c r="AY41" s="31"/>
      <c r="AZ41" s="31"/>
      <c r="BA41" s="31">
        <v>2.4</v>
      </c>
      <c r="BB41" s="31"/>
      <c r="BC41" s="31">
        <v>53.714129999999997</v>
      </c>
      <c r="BD41" s="31"/>
      <c r="BE41" s="31">
        <v>24.06</v>
      </c>
      <c r="BF41" s="31"/>
      <c r="BG41" s="31"/>
      <c r="BH41" s="31"/>
      <c r="BI41" s="31">
        <v>18.4785</v>
      </c>
      <c r="BJ41" s="31"/>
      <c r="BK41" s="31"/>
      <c r="BL41" s="31"/>
      <c r="BM41" s="31"/>
      <c r="BN41" s="31"/>
      <c r="BO41" s="31"/>
      <c r="BP41" s="31">
        <v>140.19063</v>
      </c>
      <c r="BQ41" s="31">
        <v>1.8754</v>
      </c>
      <c r="BR41" s="31">
        <v>3.1227999999999998</v>
      </c>
      <c r="BS41" s="31">
        <v>129.55670000000001</v>
      </c>
      <c r="BT41" s="31">
        <v>15.11246</v>
      </c>
      <c r="BU41" s="31"/>
      <c r="BV41" s="31">
        <v>34.936700000000002</v>
      </c>
      <c r="BW41" s="31">
        <v>3.85894</v>
      </c>
      <c r="BX41" s="31"/>
      <c r="BY41" s="31"/>
      <c r="BZ41" s="31">
        <v>91.481059999999999</v>
      </c>
      <c r="CA41" s="31">
        <v>21.799990000000001</v>
      </c>
      <c r="CB41" s="31">
        <v>1.4513</v>
      </c>
      <c r="CC41" s="31">
        <v>0.6</v>
      </c>
      <c r="CD41" s="31">
        <v>24.260809999999999</v>
      </c>
      <c r="CE41" s="31">
        <v>449.20702</v>
      </c>
      <c r="CF41" s="31"/>
      <c r="CG41" s="31">
        <v>159.16839999999999</v>
      </c>
      <c r="CH41" s="31">
        <v>18.632000000000001</v>
      </c>
      <c r="CI41" s="31"/>
      <c r="CJ41" s="31"/>
      <c r="CK41" s="31">
        <v>14.752700000000001</v>
      </c>
      <c r="CL41" s="31">
        <v>4.6130800000000001</v>
      </c>
      <c r="CM41" s="31"/>
      <c r="CN41" s="31"/>
      <c r="CO41" s="31">
        <v>15.97743</v>
      </c>
      <c r="CP41" s="31">
        <v>292.39999999999998</v>
      </c>
      <c r="CQ41" s="31"/>
      <c r="CR41" s="31">
        <v>36.488999999999997</v>
      </c>
      <c r="CS41" s="31"/>
      <c r="CT41" s="31">
        <v>20.219000000000001</v>
      </c>
    </row>
    <row r="42" spans="1:98" ht="15.5" x14ac:dyDescent="0.35">
      <c r="A42" s="1"/>
      <c r="B42" s="30" t="s">
        <v>852</v>
      </c>
      <c r="C42" s="31">
        <v>4.0928000000000004</v>
      </c>
      <c r="D42" s="31"/>
      <c r="E42" s="31">
        <v>20.271899999999999</v>
      </c>
      <c r="F42" s="31">
        <v>7.774</v>
      </c>
      <c r="G42" s="31"/>
      <c r="H42" s="31"/>
      <c r="I42" s="31"/>
      <c r="J42" s="31"/>
      <c r="K42" s="31">
        <v>20.123200000000001</v>
      </c>
      <c r="L42" s="31">
        <v>26.6477</v>
      </c>
      <c r="M42" s="31">
        <v>15.746499999999999</v>
      </c>
      <c r="N42" s="31">
        <v>14.39</v>
      </c>
      <c r="O42" s="31">
        <v>32.926000000000002</v>
      </c>
      <c r="P42" s="31"/>
      <c r="Q42" s="31"/>
      <c r="R42" s="31">
        <v>20.254000000000001</v>
      </c>
      <c r="S42" s="31"/>
      <c r="T42" s="31">
        <v>44.993290000000002</v>
      </c>
      <c r="U42" s="31"/>
      <c r="V42" s="31">
        <v>0.8</v>
      </c>
      <c r="W42" s="31"/>
      <c r="X42" s="31">
        <v>111.66558000000001</v>
      </c>
      <c r="Y42" s="31"/>
      <c r="Z42" s="31">
        <v>6.6798400000000004</v>
      </c>
      <c r="AA42" s="31">
        <v>8.4011999999999993</v>
      </c>
      <c r="AB42" s="31"/>
      <c r="AC42" s="31">
        <v>15.74</v>
      </c>
      <c r="AD42" s="31"/>
      <c r="AE42" s="31"/>
      <c r="AF42" s="31">
        <v>1.4</v>
      </c>
      <c r="AG42" s="31"/>
      <c r="AH42" s="31"/>
      <c r="AI42" s="31"/>
      <c r="AJ42" s="31">
        <v>5.3594600000000003</v>
      </c>
      <c r="AK42" s="31">
        <v>0</v>
      </c>
      <c r="AL42" s="31">
        <v>5.4977</v>
      </c>
      <c r="AM42" s="31">
        <v>47.833649999999999</v>
      </c>
      <c r="AN42" s="31">
        <v>119.55</v>
      </c>
      <c r="AO42" s="31">
        <v>26.664200000000001</v>
      </c>
      <c r="AP42" s="31">
        <v>0.41</v>
      </c>
      <c r="AQ42" s="31">
        <v>154.16999999999999</v>
      </c>
      <c r="AR42" s="31"/>
      <c r="AS42" s="31">
        <v>35.390999999999998</v>
      </c>
      <c r="AT42" s="31">
        <v>32.353850000000001</v>
      </c>
      <c r="AU42" s="31"/>
      <c r="AV42" s="31">
        <v>138.57838000000001</v>
      </c>
      <c r="AW42" s="31">
        <v>32.872579999999999</v>
      </c>
      <c r="AX42" s="31"/>
      <c r="AY42" s="31"/>
      <c r="AZ42" s="31"/>
      <c r="BA42" s="31">
        <v>2.2999999999999998</v>
      </c>
      <c r="BB42" s="31"/>
      <c r="BC42" s="31">
        <v>54.452770000000001</v>
      </c>
      <c r="BD42" s="31"/>
      <c r="BE42" s="31">
        <v>24.06</v>
      </c>
      <c r="BF42" s="31"/>
      <c r="BG42" s="31"/>
      <c r="BH42" s="31"/>
      <c r="BI42" s="31">
        <v>18.768999999999998</v>
      </c>
      <c r="BJ42" s="31"/>
      <c r="BK42" s="31"/>
      <c r="BL42" s="31"/>
      <c r="BM42" s="31"/>
      <c r="BN42" s="31"/>
      <c r="BO42" s="31"/>
      <c r="BP42" s="31">
        <v>138.81362999999999</v>
      </c>
      <c r="BQ42" s="31">
        <v>2.0004</v>
      </c>
      <c r="BR42" s="31">
        <v>3.0785</v>
      </c>
      <c r="BS42" s="31">
        <v>129.5873</v>
      </c>
      <c r="BT42" s="31">
        <v>14.74128</v>
      </c>
      <c r="BU42" s="31"/>
      <c r="BV42" s="31">
        <v>33.890999999999998</v>
      </c>
      <c r="BW42" s="31">
        <v>3.6508500000000002</v>
      </c>
      <c r="BX42" s="31"/>
      <c r="BY42" s="31"/>
      <c r="BZ42" s="31">
        <v>91.476079999999996</v>
      </c>
      <c r="CA42" s="31">
        <v>21.82302</v>
      </c>
      <c r="CB42" s="31">
        <v>1.4644999999999999</v>
      </c>
      <c r="CC42" s="31">
        <v>0.5</v>
      </c>
      <c r="CD42" s="31">
        <v>24.33005</v>
      </c>
      <c r="CE42" s="31">
        <v>448.37024000000002</v>
      </c>
      <c r="CF42" s="31"/>
      <c r="CG42" s="31">
        <v>157.1925</v>
      </c>
      <c r="CH42" s="31">
        <v>18.643999999999998</v>
      </c>
      <c r="CI42" s="31"/>
      <c r="CJ42" s="31"/>
      <c r="CK42" s="31">
        <v>13.9916</v>
      </c>
      <c r="CL42" s="31">
        <v>4.6476899999999999</v>
      </c>
      <c r="CM42" s="31"/>
      <c r="CN42" s="31"/>
      <c r="CO42" s="31">
        <v>15.26013</v>
      </c>
      <c r="CP42" s="31">
        <v>291.56</v>
      </c>
      <c r="CQ42" s="31"/>
      <c r="CR42" s="31">
        <v>36.646000000000001</v>
      </c>
      <c r="CS42" s="31"/>
      <c r="CT42" s="31">
        <v>20.539000000000001</v>
      </c>
    </row>
    <row r="43" spans="1:98" ht="15.5" x14ac:dyDescent="0.35">
      <c r="A43" s="1"/>
      <c r="B43" s="30" t="s">
        <v>853</v>
      </c>
      <c r="C43" s="31">
        <v>4.1532999999999998</v>
      </c>
      <c r="D43" s="31"/>
      <c r="E43" s="31">
        <v>17.428799999999999</v>
      </c>
      <c r="F43" s="31">
        <v>7.4560000000000004</v>
      </c>
      <c r="G43" s="31"/>
      <c r="H43" s="31"/>
      <c r="I43" s="31"/>
      <c r="J43" s="31"/>
      <c r="K43" s="31">
        <v>21.570499999999999</v>
      </c>
      <c r="L43" s="31">
        <v>26.9984</v>
      </c>
      <c r="M43" s="31">
        <v>16.443200000000001</v>
      </c>
      <c r="N43" s="31">
        <v>14.62</v>
      </c>
      <c r="O43" s="31">
        <v>32.908000000000001</v>
      </c>
      <c r="P43" s="31"/>
      <c r="Q43" s="31"/>
      <c r="R43" s="31">
        <v>20.462</v>
      </c>
      <c r="S43" s="31"/>
      <c r="T43" s="31">
        <v>31.248439999999999</v>
      </c>
      <c r="U43" s="31"/>
      <c r="V43" s="31">
        <v>0.8</v>
      </c>
      <c r="W43" s="31"/>
      <c r="X43" s="31">
        <v>110.40321</v>
      </c>
      <c r="Y43" s="31"/>
      <c r="Z43" s="31">
        <v>6.6861699999999997</v>
      </c>
      <c r="AA43" s="31">
        <v>8.2629000000000001</v>
      </c>
      <c r="AB43" s="31"/>
      <c r="AC43" s="31">
        <v>16.489999999999998</v>
      </c>
      <c r="AD43" s="31"/>
      <c r="AE43" s="31"/>
      <c r="AF43" s="31">
        <v>1.2</v>
      </c>
      <c r="AG43" s="31"/>
      <c r="AH43" s="31"/>
      <c r="AI43" s="31"/>
      <c r="AJ43" s="31">
        <v>5.4161799999999998</v>
      </c>
      <c r="AK43" s="31">
        <v>0</v>
      </c>
      <c r="AL43" s="31">
        <v>5.5018000000000002</v>
      </c>
      <c r="AM43" s="31">
        <v>47.510689999999997</v>
      </c>
      <c r="AN43" s="31">
        <v>121.08</v>
      </c>
      <c r="AO43" s="31">
        <v>26.104900000000001</v>
      </c>
      <c r="AP43" s="31">
        <v>0.46</v>
      </c>
      <c r="AQ43" s="31">
        <v>155.63</v>
      </c>
      <c r="AR43" s="31"/>
      <c r="AS43" s="31">
        <v>34.604999999999997</v>
      </c>
      <c r="AT43" s="31">
        <v>31.718350000000001</v>
      </c>
      <c r="AU43" s="31"/>
      <c r="AV43" s="31">
        <v>181.85423</v>
      </c>
      <c r="AW43" s="31">
        <v>31.671299999999999</v>
      </c>
      <c r="AX43" s="31"/>
      <c r="AY43" s="31"/>
      <c r="AZ43" s="31"/>
      <c r="BA43" s="31">
        <v>2.5</v>
      </c>
      <c r="BB43" s="31"/>
      <c r="BC43" s="31">
        <v>54.030619999999999</v>
      </c>
      <c r="BD43" s="31"/>
      <c r="BE43" s="31">
        <v>24.06</v>
      </c>
      <c r="BF43" s="31"/>
      <c r="BG43" s="31"/>
      <c r="BH43" s="31"/>
      <c r="BI43" s="31">
        <v>18.679179999999999</v>
      </c>
      <c r="BJ43" s="31"/>
      <c r="BK43" s="31"/>
      <c r="BL43" s="31"/>
      <c r="BM43" s="31"/>
      <c r="BN43" s="31"/>
      <c r="BO43" s="31"/>
      <c r="BP43" s="31">
        <v>141.06295</v>
      </c>
      <c r="BQ43" s="31">
        <v>1.6184000000000001</v>
      </c>
      <c r="BR43" s="31">
        <v>3.0470999999999999</v>
      </c>
      <c r="BS43" s="31">
        <v>131.93510000000001</v>
      </c>
      <c r="BT43" s="31">
        <v>14.89106</v>
      </c>
      <c r="BU43" s="31"/>
      <c r="BV43" s="31">
        <v>33.746899999999997</v>
      </c>
      <c r="BW43" s="31">
        <v>3.6075599999999999</v>
      </c>
      <c r="BX43" s="31"/>
      <c r="BY43" s="31"/>
      <c r="BZ43" s="31">
        <v>91.339119999999994</v>
      </c>
      <c r="CA43" s="31">
        <v>21.826809999999998</v>
      </c>
      <c r="CB43" s="31">
        <v>1.522</v>
      </c>
      <c r="CC43" s="31">
        <v>0.61</v>
      </c>
      <c r="CD43" s="31">
        <v>22.847989999999999</v>
      </c>
      <c r="CE43" s="31">
        <v>453.72145999999998</v>
      </c>
      <c r="CF43" s="31"/>
      <c r="CG43" s="31">
        <v>155.4931</v>
      </c>
      <c r="CH43" s="31">
        <v>18.8</v>
      </c>
      <c r="CI43" s="31"/>
      <c r="CJ43" s="31"/>
      <c r="CK43" s="31">
        <v>13.87</v>
      </c>
      <c r="CL43" s="31">
        <v>4.4872300000000003</v>
      </c>
      <c r="CM43" s="31"/>
      <c r="CN43" s="31"/>
      <c r="CO43" s="31">
        <v>15.033709999999999</v>
      </c>
      <c r="CP43" s="31">
        <v>291.89999999999998</v>
      </c>
      <c r="CQ43" s="31"/>
      <c r="CR43" s="31">
        <v>36.773000000000003</v>
      </c>
      <c r="CS43" s="31"/>
      <c r="CT43" s="31">
        <v>18.385999999999999</v>
      </c>
    </row>
    <row r="44" spans="1:98" ht="15.5" x14ac:dyDescent="0.35">
      <c r="A44" s="1"/>
      <c r="B44" s="30" t="s">
        <v>854</v>
      </c>
      <c r="C44" s="31">
        <v>4.3929</v>
      </c>
      <c r="D44" s="31"/>
      <c r="E44" s="31">
        <v>15.7219</v>
      </c>
      <c r="F44" s="31">
        <v>6.9080000000000004</v>
      </c>
      <c r="G44" s="31"/>
      <c r="H44" s="31"/>
      <c r="I44" s="31"/>
      <c r="J44" s="31"/>
      <c r="K44" s="31">
        <v>21.490600000000001</v>
      </c>
      <c r="L44" s="31">
        <v>28.151800000000001</v>
      </c>
      <c r="M44" s="31">
        <v>16.497800000000002</v>
      </c>
      <c r="N44" s="31">
        <v>14.88</v>
      </c>
      <c r="O44" s="31">
        <v>33.463999999999999</v>
      </c>
      <c r="P44" s="31"/>
      <c r="Q44" s="31"/>
      <c r="R44" s="31">
        <v>19.949000000000002</v>
      </c>
      <c r="S44" s="31"/>
      <c r="T44" s="31">
        <v>34.413980000000002</v>
      </c>
      <c r="U44" s="31"/>
      <c r="V44" s="31">
        <v>0.8</v>
      </c>
      <c r="W44" s="31"/>
      <c r="X44" s="31">
        <v>118.69009</v>
      </c>
      <c r="Y44" s="31"/>
      <c r="Z44" s="31">
        <v>6.4776499999999997</v>
      </c>
      <c r="AA44" s="31">
        <v>8.1163000000000007</v>
      </c>
      <c r="AB44" s="31"/>
      <c r="AC44" s="31">
        <v>16.510000000000002</v>
      </c>
      <c r="AD44" s="31"/>
      <c r="AE44" s="31"/>
      <c r="AF44" s="31">
        <v>1.3</v>
      </c>
      <c r="AG44" s="31"/>
      <c r="AH44" s="31"/>
      <c r="AI44" s="31"/>
      <c r="AJ44" s="31">
        <v>4.26905</v>
      </c>
      <c r="AK44" s="31">
        <v>0</v>
      </c>
      <c r="AL44" s="31">
        <v>5.4814999999999996</v>
      </c>
      <c r="AM44" s="31">
        <v>47.943440000000002</v>
      </c>
      <c r="AN44" s="31">
        <v>117.12</v>
      </c>
      <c r="AO44" s="31">
        <v>24.951799999999999</v>
      </c>
      <c r="AP44" s="31">
        <v>0.11</v>
      </c>
      <c r="AQ44" s="31">
        <v>155.85</v>
      </c>
      <c r="AR44" s="31"/>
      <c r="AS44" s="31">
        <v>34.271000000000001</v>
      </c>
      <c r="AT44" s="31">
        <v>30.908390000000001</v>
      </c>
      <c r="AU44" s="31"/>
      <c r="AV44" s="31">
        <v>180.53681</v>
      </c>
      <c r="AW44" s="31">
        <v>31.09329</v>
      </c>
      <c r="AX44" s="31"/>
      <c r="AY44" s="31"/>
      <c r="AZ44" s="31"/>
      <c r="BA44" s="31">
        <v>2.2999999999999998</v>
      </c>
      <c r="BB44" s="31"/>
      <c r="BC44" s="31">
        <v>57.399209999999997</v>
      </c>
      <c r="BD44" s="31"/>
      <c r="BE44" s="31">
        <v>24.06</v>
      </c>
      <c r="BF44" s="31"/>
      <c r="BG44" s="31"/>
      <c r="BH44" s="31"/>
      <c r="BI44" s="31">
        <v>18.869530000000001</v>
      </c>
      <c r="BJ44" s="31"/>
      <c r="BK44" s="31"/>
      <c r="BL44" s="31"/>
      <c r="BM44" s="31"/>
      <c r="BN44" s="31"/>
      <c r="BO44" s="31"/>
      <c r="BP44" s="31">
        <v>145.97555</v>
      </c>
      <c r="BQ44" s="31">
        <v>1.5974999999999999</v>
      </c>
      <c r="BR44" s="31">
        <v>3.0762999999999998</v>
      </c>
      <c r="BS44" s="31">
        <v>129.51830000000001</v>
      </c>
      <c r="BT44" s="31">
        <v>14.479179999999999</v>
      </c>
      <c r="BU44" s="31"/>
      <c r="BV44" s="31">
        <v>31.773700000000002</v>
      </c>
      <c r="BW44" s="31">
        <v>3.8024800000000001</v>
      </c>
      <c r="BX44" s="31"/>
      <c r="BY44" s="31"/>
      <c r="BZ44" s="31">
        <v>91.052440000000004</v>
      </c>
      <c r="CA44" s="31">
        <v>21.855060000000002</v>
      </c>
      <c r="CB44" s="31">
        <v>1.5286999999999999</v>
      </c>
      <c r="CC44" s="31">
        <v>0.59</v>
      </c>
      <c r="CD44" s="31">
        <v>22.954329999999999</v>
      </c>
      <c r="CE44" s="31">
        <v>420.26463000000001</v>
      </c>
      <c r="CF44" s="31"/>
      <c r="CG44" s="31">
        <v>154.8124</v>
      </c>
      <c r="CH44" s="31">
        <v>18.498999999999999</v>
      </c>
      <c r="CI44" s="31"/>
      <c r="CJ44" s="31"/>
      <c r="CK44" s="31">
        <v>14.480499999999999</v>
      </c>
      <c r="CL44" s="31">
        <v>4.3961800000000002</v>
      </c>
      <c r="CM44" s="31"/>
      <c r="CN44" s="31"/>
      <c r="CO44" s="31">
        <v>13.824619999999999</v>
      </c>
      <c r="CP44" s="31">
        <v>293.10000000000002</v>
      </c>
      <c r="CQ44" s="31"/>
      <c r="CR44" s="31">
        <v>37.048999999999999</v>
      </c>
      <c r="CS44" s="31"/>
      <c r="CT44" s="31">
        <v>18.222999999999999</v>
      </c>
    </row>
    <row r="45" spans="1:98" ht="15.5" x14ac:dyDescent="0.35">
      <c r="A45" s="1"/>
      <c r="B45" s="30" t="s">
        <v>855</v>
      </c>
      <c r="C45" s="31">
        <v>4.2903000000000002</v>
      </c>
      <c r="D45" s="31"/>
      <c r="E45" s="31">
        <v>15.9192</v>
      </c>
      <c r="F45" s="31">
        <v>6.8869999999999996</v>
      </c>
      <c r="G45" s="31"/>
      <c r="H45" s="31"/>
      <c r="I45" s="31"/>
      <c r="J45" s="31"/>
      <c r="K45" s="31">
        <v>21.616099999999999</v>
      </c>
      <c r="L45" s="31">
        <v>29.1082</v>
      </c>
      <c r="M45" s="31">
        <v>15.8729</v>
      </c>
      <c r="N45" s="31">
        <v>14.89</v>
      </c>
      <c r="O45" s="31">
        <v>33.853999999999999</v>
      </c>
      <c r="P45" s="31"/>
      <c r="Q45" s="31"/>
      <c r="R45" s="31">
        <v>19.902000000000001</v>
      </c>
      <c r="S45" s="31"/>
      <c r="T45" s="31">
        <v>27.80322</v>
      </c>
      <c r="U45" s="31"/>
      <c r="V45" s="31">
        <v>0.8</v>
      </c>
      <c r="W45" s="31"/>
      <c r="X45" s="31">
        <v>116.02697000000001</v>
      </c>
      <c r="Y45" s="31"/>
      <c r="Z45" s="31">
        <v>6.6350499999999997</v>
      </c>
      <c r="AA45" s="31">
        <v>7.5830000000000002</v>
      </c>
      <c r="AB45" s="31"/>
      <c r="AC45" s="31">
        <v>16.89</v>
      </c>
      <c r="AD45" s="31"/>
      <c r="AE45" s="31"/>
      <c r="AF45" s="31">
        <v>1.3</v>
      </c>
      <c r="AG45" s="31"/>
      <c r="AH45" s="31"/>
      <c r="AI45" s="31"/>
      <c r="AJ45" s="31">
        <v>4.2895099999999999</v>
      </c>
      <c r="AK45" s="31">
        <v>0</v>
      </c>
      <c r="AL45" s="31">
        <v>5.5286999999999997</v>
      </c>
      <c r="AM45" s="31">
        <v>44.531880000000001</v>
      </c>
      <c r="AN45" s="31">
        <v>117.58</v>
      </c>
      <c r="AO45" s="31">
        <v>22.647099999999998</v>
      </c>
      <c r="AP45" s="31">
        <v>0.35</v>
      </c>
      <c r="AQ45" s="31">
        <v>153.11000000000001</v>
      </c>
      <c r="AR45" s="31"/>
      <c r="AS45" s="31">
        <v>32.222000000000001</v>
      </c>
      <c r="AT45" s="31">
        <v>29.622489999999999</v>
      </c>
      <c r="AU45" s="31"/>
      <c r="AV45" s="31">
        <v>179.91767999999999</v>
      </c>
      <c r="AW45" s="31">
        <v>29.936699999999998</v>
      </c>
      <c r="AX45" s="31"/>
      <c r="AY45" s="31"/>
      <c r="AZ45" s="31"/>
      <c r="BA45" s="31">
        <v>2.5</v>
      </c>
      <c r="BB45" s="31"/>
      <c r="BC45" s="31">
        <v>50.20964</v>
      </c>
      <c r="BD45" s="31"/>
      <c r="BE45" s="31">
        <v>24.06</v>
      </c>
      <c r="BF45" s="31"/>
      <c r="BG45" s="31"/>
      <c r="BH45" s="31"/>
      <c r="BI45" s="31">
        <v>18.813459999999999</v>
      </c>
      <c r="BJ45" s="31"/>
      <c r="BK45" s="31"/>
      <c r="BL45" s="31"/>
      <c r="BM45" s="31"/>
      <c r="BN45" s="31"/>
      <c r="BO45" s="31"/>
      <c r="BP45" s="31">
        <v>146.92791</v>
      </c>
      <c r="BQ45" s="31">
        <v>1.9795</v>
      </c>
      <c r="BR45" s="31">
        <v>3.0257999999999998</v>
      </c>
      <c r="BS45" s="31">
        <v>121.12609999999999</v>
      </c>
      <c r="BT45" s="31">
        <v>13.081670000000001</v>
      </c>
      <c r="BU45" s="31"/>
      <c r="BV45" s="31">
        <v>30.577200000000001</v>
      </c>
      <c r="BW45" s="31">
        <v>3.7406999999999999</v>
      </c>
      <c r="BX45" s="31"/>
      <c r="BY45" s="31"/>
      <c r="BZ45" s="31">
        <v>92.172079999999994</v>
      </c>
      <c r="CA45" s="31">
        <v>21.880739999999999</v>
      </c>
      <c r="CB45" s="31">
        <v>1.5330999999999999</v>
      </c>
      <c r="CC45" s="31">
        <v>0.61</v>
      </c>
      <c r="CD45" s="31">
        <v>22.486889999999999</v>
      </c>
      <c r="CE45" s="31">
        <v>430.14546999999999</v>
      </c>
      <c r="CF45" s="31"/>
      <c r="CG45" s="31">
        <v>157.9743</v>
      </c>
      <c r="CH45" s="31">
        <v>18.053000000000001</v>
      </c>
      <c r="CI45" s="31"/>
      <c r="CJ45" s="31"/>
      <c r="CK45" s="31">
        <v>13.5113</v>
      </c>
      <c r="CL45" s="31">
        <v>4.3780099999999997</v>
      </c>
      <c r="CM45" s="31"/>
      <c r="CN45" s="31"/>
      <c r="CO45" s="31">
        <v>13.67061</v>
      </c>
      <c r="CP45" s="31">
        <v>283.97000000000003</v>
      </c>
      <c r="CQ45" s="31"/>
      <c r="CR45" s="31">
        <v>36.506999999999998</v>
      </c>
      <c r="CS45" s="31"/>
      <c r="CT45" s="31">
        <v>18.048999999999999</v>
      </c>
    </row>
    <row r="46" spans="1:98" ht="15.5" x14ac:dyDescent="0.35">
      <c r="A46" s="1"/>
      <c r="B46" s="30" t="s">
        <v>856</v>
      </c>
      <c r="C46" s="31">
        <v>3.8805000000000001</v>
      </c>
      <c r="D46" s="31"/>
      <c r="E46" s="31">
        <v>15.8385</v>
      </c>
      <c r="F46" s="31">
        <v>8.1880000000000006</v>
      </c>
      <c r="G46" s="31"/>
      <c r="H46" s="31"/>
      <c r="I46" s="31"/>
      <c r="J46" s="31"/>
      <c r="K46" s="31">
        <v>21.456299999999999</v>
      </c>
      <c r="L46" s="31">
        <v>29.340499999999999</v>
      </c>
      <c r="M46" s="31">
        <v>14.63</v>
      </c>
      <c r="N46" s="31">
        <v>14.86</v>
      </c>
      <c r="O46" s="31">
        <v>33.643999999999998</v>
      </c>
      <c r="P46" s="31"/>
      <c r="Q46" s="31"/>
      <c r="R46" s="31">
        <v>19.986000000000001</v>
      </c>
      <c r="S46" s="31"/>
      <c r="T46" s="31">
        <v>7.7949299999999999</v>
      </c>
      <c r="U46" s="31"/>
      <c r="V46" s="31">
        <v>0.8</v>
      </c>
      <c r="W46" s="31"/>
      <c r="X46" s="31">
        <v>138.85622000000001</v>
      </c>
      <c r="Y46" s="31"/>
      <c r="Z46" s="31">
        <v>6.5645800000000003</v>
      </c>
      <c r="AA46" s="31">
        <v>7.4036</v>
      </c>
      <c r="AB46" s="31"/>
      <c r="AC46" s="31">
        <v>16.72</v>
      </c>
      <c r="AD46" s="31"/>
      <c r="AE46" s="31"/>
      <c r="AF46" s="31">
        <v>1.1000000000000001</v>
      </c>
      <c r="AG46" s="31"/>
      <c r="AH46" s="31"/>
      <c r="AI46" s="31"/>
      <c r="AJ46" s="31">
        <v>4.1899699999999998</v>
      </c>
      <c r="AK46" s="31">
        <v>0</v>
      </c>
      <c r="AL46" s="31">
        <v>5.4846000000000004</v>
      </c>
      <c r="AM46" s="31">
        <v>47.266060000000003</v>
      </c>
      <c r="AN46" s="31">
        <v>119.53</v>
      </c>
      <c r="AO46" s="31">
        <v>24.8445</v>
      </c>
      <c r="AP46" s="31">
        <v>0.46</v>
      </c>
      <c r="AQ46" s="31">
        <v>151.63</v>
      </c>
      <c r="AR46" s="31"/>
      <c r="AS46" s="31">
        <v>33.200000000000003</v>
      </c>
      <c r="AT46" s="31">
        <v>30.10483</v>
      </c>
      <c r="AU46" s="31"/>
      <c r="AV46" s="31">
        <v>179.88613000000001</v>
      </c>
      <c r="AW46" s="31">
        <v>30.437719999999999</v>
      </c>
      <c r="AX46" s="31"/>
      <c r="AY46" s="31"/>
      <c r="AZ46" s="31"/>
      <c r="BA46" s="31">
        <v>2.5</v>
      </c>
      <c r="BB46" s="31"/>
      <c r="BC46" s="31">
        <v>37.921520000000001</v>
      </c>
      <c r="BD46" s="31"/>
      <c r="BE46" s="31">
        <v>24.06</v>
      </c>
      <c r="BF46" s="31"/>
      <c r="BG46" s="31"/>
      <c r="BH46" s="31"/>
      <c r="BI46" s="31">
        <v>19.137049999999999</v>
      </c>
      <c r="BJ46" s="31"/>
      <c r="BK46" s="31"/>
      <c r="BL46" s="31"/>
      <c r="BM46" s="31"/>
      <c r="BN46" s="31"/>
      <c r="BO46" s="31"/>
      <c r="BP46" s="31">
        <v>145.07272</v>
      </c>
      <c r="BQ46" s="31">
        <v>2.1324000000000001</v>
      </c>
      <c r="BR46" s="31">
        <v>3.1697000000000002</v>
      </c>
      <c r="BS46" s="31">
        <v>131.2373</v>
      </c>
      <c r="BT46" s="31">
        <v>12.621370000000001</v>
      </c>
      <c r="BU46" s="31"/>
      <c r="BV46" s="31">
        <v>32.402099999999997</v>
      </c>
      <c r="BW46" s="31">
        <v>3.7400099999999998</v>
      </c>
      <c r="BX46" s="31"/>
      <c r="BY46" s="31"/>
      <c r="BZ46" s="31">
        <v>92.721379999999996</v>
      </c>
      <c r="CA46" s="31">
        <v>21.896809999999999</v>
      </c>
      <c r="CB46" s="31">
        <v>1.5239</v>
      </c>
      <c r="CC46" s="31">
        <v>0.57999999999999996</v>
      </c>
      <c r="CD46" s="31">
        <v>22.908390000000001</v>
      </c>
      <c r="CE46" s="31">
        <v>429.71616999999998</v>
      </c>
      <c r="CF46" s="31"/>
      <c r="CG46" s="31">
        <v>159.7878</v>
      </c>
      <c r="CH46" s="31">
        <v>18.222999999999999</v>
      </c>
      <c r="CI46" s="31"/>
      <c r="CJ46" s="31"/>
      <c r="CK46" s="31">
        <v>13.798999999999999</v>
      </c>
      <c r="CL46" s="31">
        <v>4.4593999999999996</v>
      </c>
      <c r="CM46" s="31"/>
      <c r="CN46" s="31"/>
      <c r="CO46" s="31">
        <v>13.2645</v>
      </c>
      <c r="CP46" s="31">
        <v>275.52999999999997</v>
      </c>
      <c r="CQ46" s="31"/>
      <c r="CR46" s="31">
        <v>36.488999999999997</v>
      </c>
      <c r="CS46" s="31"/>
      <c r="CT46" s="31">
        <v>18.184000000000001</v>
      </c>
    </row>
    <row r="47" spans="1:98" ht="15.5" x14ac:dyDescent="0.35">
      <c r="A47" s="1"/>
      <c r="B47" s="30" t="s">
        <v>857</v>
      </c>
      <c r="C47" s="31">
        <v>3.8094000000000001</v>
      </c>
      <c r="D47" s="31"/>
      <c r="E47" s="31">
        <v>15.8565</v>
      </c>
      <c r="F47" s="31">
        <v>9.6969999999999992</v>
      </c>
      <c r="G47" s="31"/>
      <c r="H47" s="31"/>
      <c r="I47" s="31"/>
      <c r="J47" s="31"/>
      <c r="K47" s="31">
        <v>22.081099999999999</v>
      </c>
      <c r="L47" s="31">
        <v>29.172000000000001</v>
      </c>
      <c r="M47" s="31">
        <v>11.9429</v>
      </c>
      <c r="N47" s="31">
        <v>14.54</v>
      </c>
      <c r="O47" s="31">
        <v>33.56</v>
      </c>
      <c r="P47" s="31"/>
      <c r="Q47" s="31"/>
      <c r="R47" s="31">
        <v>19.875</v>
      </c>
      <c r="S47" s="31"/>
      <c r="T47" s="31">
        <v>38.304470000000002</v>
      </c>
      <c r="U47" s="31"/>
      <c r="V47" s="31">
        <v>0.8</v>
      </c>
      <c r="W47" s="31"/>
      <c r="X47" s="31">
        <v>97.969130000000007</v>
      </c>
      <c r="Y47" s="31"/>
      <c r="Z47" s="31">
        <v>6.7600899999999999</v>
      </c>
      <c r="AA47" s="31">
        <v>7.9810999999999996</v>
      </c>
      <c r="AB47" s="31"/>
      <c r="AC47" s="31">
        <v>16.88</v>
      </c>
      <c r="AD47" s="31"/>
      <c r="AE47" s="31"/>
      <c r="AF47" s="31">
        <v>1.2</v>
      </c>
      <c r="AG47" s="31"/>
      <c r="AH47" s="31"/>
      <c r="AI47" s="31"/>
      <c r="AJ47" s="31">
        <v>4.1270300000000004</v>
      </c>
      <c r="AK47" s="31">
        <v>0</v>
      </c>
      <c r="AL47" s="31">
        <v>5.5118</v>
      </c>
      <c r="AM47" s="31">
        <v>47.536749999999998</v>
      </c>
      <c r="AN47" s="31">
        <v>121.22</v>
      </c>
      <c r="AO47" s="31">
        <v>27.126000000000001</v>
      </c>
      <c r="AP47" s="31">
        <v>0.37</v>
      </c>
      <c r="AQ47" s="31">
        <v>150.57</v>
      </c>
      <c r="AR47" s="31"/>
      <c r="AS47" s="31">
        <v>33.881999999999998</v>
      </c>
      <c r="AT47" s="31">
        <v>29.749130000000001</v>
      </c>
      <c r="AU47" s="31"/>
      <c r="AV47" s="31">
        <v>178.27388999999999</v>
      </c>
      <c r="AW47" s="31">
        <v>30.587779999999999</v>
      </c>
      <c r="AX47" s="31"/>
      <c r="AY47" s="31"/>
      <c r="AZ47" s="31"/>
      <c r="BA47" s="31">
        <v>2.5</v>
      </c>
      <c r="BB47" s="31"/>
      <c r="BC47" s="31">
        <v>37.87359</v>
      </c>
      <c r="BD47" s="31"/>
      <c r="BE47" s="31">
        <v>24.06</v>
      </c>
      <c r="BF47" s="31"/>
      <c r="BG47" s="31"/>
      <c r="BH47" s="31"/>
      <c r="BI47" s="31">
        <v>18.969989999999999</v>
      </c>
      <c r="BJ47" s="31"/>
      <c r="BK47" s="31"/>
      <c r="BL47" s="31"/>
      <c r="BM47" s="31"/>
      <c r="BN47" s="31"/>
      <c r="BO47" s="31"/>
      <c r="BP47" s="31">
        <v>143.97667000000001</v>
      </c>
      <c r="BQ47" s="31">
        <v>2.0558999999999998</v>
      </c>
      <c r="BR47" s="31">
        <v>3.1897000000000002</v>
      </c>
      <c r="BS47" s="31">
        <v>132.29390000000001</v>
      </c>
      <c r="BT47" s="31">
        <v>14.02955</v>
      </c>
      <c r="BU47" s="31"/>
      <c r="BV47" s="31">
        <v>33.5685</v>
      </c>
      <c r="BW47" s="31">
        <v>3.69495</v>
      </c>
      <c r="BX47" s="31"/>
      <c r="BY47" s="31"/>
      <c r="BZ47" s="31">
        <v>92.23621</v>
      </c>
      <c r="CA47" s="31">
        <v>21.88166</v>
      </c>
      <c r="CB47" s="31">
        <v>1.5226</v>
      </c>
      <c r="CC47" s="31">
        <v>0.56999999999999995</v>
      </c>
      <c r="CD47" s="31">
        <v>22.843319999999999</v>
      </c>
      <c r="CE47" s="31">
        <v>424.95172000000002</v>
      </c>
      <c r="CF47" s="31"/>
      <c r="CG47" s="31">
        <v>157.10990000000001</v>
      </c>
      <c r="CH47" s="31">
        <v>18.393999999999998</v>
      </c>
      <c r="CI47" s="31"/>
      <c r="CJ47" s="31"/>
      <c r="CK47" s="31">
        <v>13.7418</v>
      </c>
      <c r="CL47" s="31">
        <v>4.5024300000000004</v>
      </c>
      <c r="CM47" s="31"/>
      <c r="CN47" s="31"/>
      <c r="CO47" s="31">
        <v>14.530099999999999</v>
      </c>
      <c r="CP47" s="31">
        <v>272.86</v>
      </c>
      <c r="CQ47" s="31"/>
      <c r="CR47" s="31">
        <v>36.832000000000001</v>
      </c>
      <c r="CS47" s="31"/>
      <c r="CT47" s="31">
        <v>18.367999999999999</v>
      </c>
    </row>
    <row r="48" spans="1:98" ht="15.5" x14ac:dyDescent="0.35">
      <c r="A48" s="1"/>
      <c r="B48" s="30" t="s">
        <v>858</v>
      </c>
      <c r="C48" s="31">
        <v>3.4346999999999999</v>
      </c>
      <c r="D48" s="31"/>
      <c r="E48" s="31">
        <v>15.914</v>
      </c>
      <c r="F48" s="31">
        <v>9.4139999999999997</v>
      </c>
      <c r="G48" s="31"/>
      <c r="H48" s="31"/>
      <c r="I48" s="31"/>
      <c r="J48" s="31"/>
      <c r="K48" s="31">
        <v>21.431899999999999</v>
      </c>
      <c r="L48" s="31">
        <v>29.1372</v>
      </c>
      <c r="M48" s="31">
        <v>11.6868</v>
      </c>
      <c r="N48" s="31">
        <v>14.7</v>
      </c>
      <c r="O48" s="31">
        <v>33.195999999999998</v>
      </c>
      <c r="P48" s="31"/>
      <c r="Q48" s="31"/>
      <c r="R48" s="31">
        <v>19.762</v>
      </c>
      <c r="S48" s="31"/>
      <c r="T48" s="31">
        <v>42.748579999999997</v>
      </c>
      <c r="U48" s="31"/>
      <c r="V48" s="31">
        <v>0.8</v>
      </c>
      <c r="W48" s="31"/>
      <c r="X48" s="31">
        <v>121.36427</v>
      </c>
      <c r="Y48" s="31"/>
      <c r="Z48" s="31">
        <v>6.7958600000000002</v>
      </c>
      <c r="AA48" s="31">
        <v>8.2751000000000001</v>
      </c>
      <c r="AB48" s="31"/>
      <c r="AC48" s="31">
        <v>17.18</v>
      </c>
      <c r="AD48" s="31"/>
      <c r="AE48" s="31"/>
      <c r="AF48" s="31">
        <v>1</v>
      </c>
      <c r="AG48" s="31"/>
      <c r="AH48" s="31"/>
      <c r="AI48" s="31"/>
      <c r="AJ48" s="31">
        <v>4.0911</v>
      </c>
      <c r="AK48" s="31">
        <v>0</v>
      </c>
      <c r="AL48" s="31">
        <v>5.4847000000000001</v>
      </c>
      <c r="AM48" s="31">
        <v>47.713720000000002</v>
      </c>
      <c r="AN48" s="31">
        <v>120.95</v>
      </c>
      <c r="AO48" s="31">
        <v>26.9329</v>
      </c>
      <c r="AP48" s="31">
        <v>0.84</v>
      </c>
      <c r="AQ48" s="31">
        <v>155.68</v>
      </c>
      <c r="AR48" s="31"/>
      <c r="AS48" s="31">
        <v>34.843000000000004</v>
      </c>
      <c r="AT48" s="31">
        <v>29.547329999999999</v>
      </c>
      <c r="AU48" s="31"/>
      <c r="AV48" s="31">
        <v>193.02312000000001</v>
      </c>
      <c r="AW48" s="31">
        <v>31.04438</v>
      </c>
      <c r="AX48" s="31"/>
      <c r="AY48" s="31"/>
      <c r="AZ48" s="31"/>
      <c r="BA48" s="31">
        <v>2.5</v>
      </c>
      <c r="BB48" s="31"/>
      <c r="BC48" s="31">
        <v>38.07546</v>
      </c>
      <c r="BD48" s="31"/>
      <c r="BE48" s="31">
        <v>24.06</v>
      </c>
      <c r="BF48" s="31"/>
      <c r="BG48" s="31"/>
      <c r="BH48" s="31"/>
      <c r="BI48" s="31">
        <v>18.697669999999999</v>
      </c>
      <c r="BJ48" s="31"/>
      <c r="BK48" s="31"/>
      <c r="BL48" s="31"/>
      <c r="BM48" s="31"/>
      <c r="BN48" s="31"/>
      <c r="BO48" s="31"/>
      <c r="BP48" s="31">
        <v>144.71523999999999</v>
      </c>
      <c r="BQ48" s="31">
        <v>1.9795</v>
      </c>
      <c r="BR48" s="31">
        <v>2.9348000000000001</v>
      </c>
      <c r="BS48" s="31">
        <v>132.82470000000001</v>
      </c>
      <c r="BT48" s="31">
        <v>14.786670000000001</v>
      </c>
      <c r="BU48" s="31"/>
      <c r="BV48" s="31">
        <v>33.827100000000002</v>
      </c>
      <c r="BW48" s="31">
        <v>4.0013500000000004</v>
      </c>
      <c r="BX48" s="31"/>
      <c r="BY48" s="31"/>
      <c r="BZ48" s="31">
        <v>91.396100000000004</v>
      </c>
      <c r="CA48" s="31">
        <v>21.88907</v>
      </c>
      <c r="CB48" s="31">
        <v>1.5235000000000001</v>
      </c>
      <c r="CC48" s="31">
        <v>0.59</v>
      </c>
      <c r="CD48" s="31">
        <v>22.805299999999999</v>
      </c>
      <c r="CE48" s="31">
        <v>426.89528000000001</v>
      </c>
      <c r="CF48" s="31"/>
      <c r="CG48" s="31">
        <v>155.7509</v>
      </c>
      <c r="CH48" s="31">
        <v>18.725000000000001</v>
      </c>
      <c r="CI48" s="31"/>
      <c r="CJ48" s="31"/>
      <c r="CK48" s="31">
        <v>14.228400000000001</v>
      </c>
      <c r="CL48" s="31">
        <v>4.5750900000000003</v>
      </c>
      <c r="CM48" s="31"/>
      <c r="CN48" s="31"/>
      <c r="CO48" s="31">
        <v>14.802759999999999</v>
      </c>
      <c r="CP48" s="31">
        <v>278.25</v>
      </c>
      <c r="CQ48" s="31"/>
      <c r="CR48" s="31">
        <v>37.356999999999999</v>
      </c>
      <c r="CS48" s="31"/>
      <c r="CT48" s="31">
        <v>18.556999999999999</v>
      </c>
    </row>
    <row r="49" spans="1:98" ht="15.5" x14ac:dyDescent="0.35">
      <c r="A49" s="1"/>
      <c r="B49" s="30" t="s">
        <v>859</v>
      </c>
      <c r="C49" s="31">
        <v>3.0428999999999999</v>
      </c>
      <c r="D49" s="31"/>
      <c r="E49" s="31">
        <v>15.7399</v>
      </c>
      <c r="F49" s="31">
        <v>9.7170000000000005</v>
      </c>
      <c r="G49" s="31"/>
      <c r="H49" s="31"/>
      <c r="I49" s="31"/>
      <c r="J49" s="31"/>
      <c r="K49" s="31">
        <v>21.571899999999999</v>
      </c>
      <c r="L49" s="31">
        <v>28.5091</v>
      </c>
      <c r="M49" s="31">
        <v>11.7423</v>
      </c>
      <c r="N49" s="31">
        <v>14.85</v>
      </c>
      <c r="O49" s="31">
        <v>34.06</v>
      </c>
      <c r="P49" s="31"/>
      <c r="Q49" s="31"/>
      <c r="R49" s="31">
        <v>19.884</v>
      </c>
      <c r="S49" s="31"/>
      <c r="T49" s="31">
        <v>41.297029999999999</v>
      </c>
      <c r="U49" s="31"/>
      <c r="V49" s="31">
        <v>0.8</v>
      </c>
      <c r="W49" s="31"/>
      <c r="X49" s="31">
        <v>140.71555000000001</v>
      </c>
      <c r="Y49" s="31"/>
      <c r="Z49" s="31">
        <v>6.6242200000000002</v>
      </c>
      <c r="AA49" s="31">
        <v>7.0022000000000002</v>
      </c>
      <c r="AB49" s="31"/>
      <c r="AC49" s="31">
        <v>17.329999999999998</v>
      </c>
      <c r="AD49" s="31"/>
      <c r="AE49" s="31"/>
      <c r="AF49" s="31">
        <v>0.9</v>
      </c>
      <c r="AG49" s="31"/>
      <c r="AH49" s="31"/>
      <c r="AI49" s="31"/>
      <c r="AJ49" s="31">
        <v>4.0739599999999996</v>
      </c>
      <c r="AK49" s="31">
        <v>0</v>
      </c>
      <c r="AL49" s="31">
        <v>5.4206000000000003</v>
      </c>
      <c r="AM49" s="31">
        <v>48.136470000000003</v>
      </c>
      <c r="AN49" s="31">
        <v>119.77</v>
      </c>
      <c r="AO49" s="31">
        <v>27.159600000000001</v>
      </c>
      <c r="AP49" s="31">
        <v>0.87</v>
      </c>
      <c r="AQ49" s="31">
        <v>155.9</v>
      </c>
      <c r="AR49" s="31"/>
      <c r="AS49" s="31">
        <v>35.055999999999997</v>
      </c>
      <c r="AT49" s="31">
        <v>29.11741</v>
      </c>
      <c r="AU49" s="31"/>
      <c r="AV49" s="31">
        <v>189.73267000000001</v>
      </c>
      <c r="AW49" s="31">
        <v>31.56897</v>
      </c>
      <c r="AX49" s="31"/>
      <c r="AY49" s="31"/>
      <c r="AZ49" s="31"/>
      <c r="BA49" s="31">
        <v>2.5</v>
      </c>
      <c r="BB49" s="31"/>
      <c r="BC49" s="31">
        <v>39.471080000000001</v>
      </c>
      <c r="BD49" s="31"/>
      <c r="BE49" s="31">
        <v>24.06</v>
      </c>
      <c r="BF49" s="31"/>
      <c r="BG49" s="31"/>
      <c r="BH49" s="31"/>
      <c r="BI49" s="31">
        <v>18.74991</v>
      </c>
      <c r="BJ49" s="31"/>
      <c r="BK49" s="31"/>
      <c r="BL49" s="31"/>
      <c r="BM49" s="31"/>
      <c r="BN49" s="31"/>
      <c r="BO49" s="31"/>
      <c r="BP49" s="31">
        <v>144.65253000000001</v>
      </c>
      <c r="BQ49" s="31">
        <v>2.2157</v>
      </c>
      <c r="BR49" s="31">
        <v>3.1648000000000001</v>
      </c>
      <c r="BS49" s="31">
        <v>133.44659999999999</v>
      </c>
      <c r="BT49" s="31">
        <v>15.37677</v>
      </c>
      <c r="BU49" s="31"/>
      <c r="BV49" s="31">
        <v>35.056600000000003</v>
      </c>
      <c r="BW49" s="31">
        <v>4.0848199999999997</v>
      </c>
      <c r="BX49" s="31"/>
      <c r="BY49" s="31"/>
      <c r="BZ49" s="31">
        <v>91.476169999999996</v>
      </c>
      <c r="CA49" s="31">
        <v>21.910910000000001</v>
      </c>
      <c r="CB49" s="31">
        <v>1.5185</v>
      </c>
      <c r="CC49" s="31">
        <v>0.53</v>
      </c>
      <c r="CD49" s="31">
        <v>23.88119</v>
      </c>
      <c r="CE49" s="31">
        <v>420.82195000000002</v>
      </c>
      <c r="CF49" s="31"/>
      <c r="CG49" s="31">
        <v>157.0172</v>
      </c>
      <c r="CH49" s="31">
        <v>18.765999999999998</v>
      </c>
      <c r="CI49" s="31"/>
      <c r="CJ49" s="31"/>
      <c r="CK49" s="31">
        <v>14.3492</v>
      </c>
      <c r="CL49" s="31">
        <v>4.7872500000000002</v>
      </c>
      <c r="CM49" s="31"/>
      <c r="CN49" s="31"/>
      <c r="CO49" s="31">
        <v>15.62518</v>
      </c>
      <c r="CP49" s="31">
        <v>288.39</v>
      </c>
      <c r="CQ49" s="31"/>
      <c r="CR49" s="31">
        <v>37.258000000000003</v>
      </c>
      <c r="CS49" s="31"/>
      <c r="CT49" s="31">
        <v>18.526</v>
      </c>
    </row>
    <row r="50" spans="1:98" ht="15.5" x14ac:dyDescent="0.35">
      <c r="A50" s="1"/>
      <c r="B50" s="30" t="s">
        <v>860</v>
      </c>
      <c r="C50" s="31">
        <v>3.2393999999999998</v>
      </c>
      <c r="D50" s="31"/>
      <c r="E50" s="31">
        <v>15.8293</v>
      </c>
      <c r="F50" s="31">
        <v>10.223000000000001</v>
      </c>
      <c r="G50" s="31"/>
      <c r="H50" s="31"/>
      <c r="I50" s="31"/>
      <c r="J50" s="31"/>
      <c r="K50" s="31">
        <v>21.921600000000002</v>
      </c>
      <c r="L50" s="31">
        <v>28.352900000000002</v>
      </c>
      <c r="M50" s="31">
        <v>11.8645</v>
      </c>
      <c r="N50" s="31">
        <v>14.18</v>
      </c>
      <c r="O50" s="31">
        <v>34.456000000000003</v>
      </c>
      <c r="P50" s="31"/>
      <c r="Q50" s="31"/>
      <c r="R50" s="31">
        <v>19.925000000000001</v>
      </c>
      <c r="S50" s="31"/>
      <c r="T50" s="31">
        <v>38.73424</v>
      </c>
      <c r="U50" s="31"/>
      <c r="V50" s="31">
        <v>0.8</v>
      </c>
      <c r="W50" s="31"/>
      <c r="X50" s="31">
        <v>48.237960000000001</v>
      </c>
      <c r="Y50" s="31"/>
      <c r="Z50" s="31">
        <v>7.1172700000000004</v>
      </c>
      <c r="AA50" s="31">
        <v>6.4901999999999997</v>
      </c>
      <c r="AB50" s="31"/>
      <c r="AC50" s="31">
        <v>17.39</v>
      </c>
      <c r="AD50" s="31"/>
      <c r="AE50" s="31"/>
      <c r="AF50" s="31">
        <v>0.9</v>
      </c>
      <c r="AG50" s="31"/>
      <c r="AH50" s="31"/>
      <c r="AI50" s="31"/>
      <c r="AJ50" s="31">
        <v>4.2364699999999997</v>
      </c>
      <c r="AK50" s="31">
        <v>0</v>
      </c>
      <c r="AL50" s="31">
        <v>5.2927</v>
      </c>
      <c r="AM50" s="31">
        <v>47.809690000000003</v>
      </c>
      <c r="AN50" s="31">
        <v>120.14</v>
      </c>
      <c r="AO50" s="31">
        <v>26.832799999999999</v>
      </c>
      <c r="AP50" s="31">
        <v>0.94</v>
      </c>
      <c r="AQ50" s="31">
        <v>157.82</v>
      </c>
      <c r="AR50" s="31"/>
      <c r="AS50" s="31">
        <v>35.951000000000001</v>
      </c>
      <c r="AT50" s="31">
        <v>29.431039999999999</v>
      </c>
      <c r="AU50" s="31"/>
      <c r="AV50" s="31">
        <v>195.37576000000001</v>
      </c>
      <c r="AW50" s="31">
        <v>33.136040000000001</v>
      </c>
      <c r="AX50" s="31"/>
      <c r="AY50" s="31"/>
      <c r="AZ50" s="31"/>
      <c r="BA50" s="31">
        <v>2.4</v>
      </c>
      <c r="BB50" s="31"/>
      <c r="BC50" s="31">
        <v>48.085349999999998</v>
      </c>
      <c r="BD50" s="31"/>
      <c r="BE50" s="31">
        <v>24.06</v>
      </c>
      <c r="BF50" s="31"/>
      <c r="BG50" s="31"/>
      <c r="BH50" s="31"/>
      <c r="BI50" s="31">
        <v>18.751860000000001</v>
      </c>
      <c r="BJ50" s="31"/>
      <c r="BK50" s="31"/>
      <c r="BL50" s="31"/>
      <c r="BM50" s="31"/>
      <c r="BN50" s="31"/>
      <c r="BO50" s="31"/>
      <c r="BP50" s="31">
        <v>146.04230999999999</v>
      </c>
      <c r="BQ50" s="31">
        <v>2.2018</v>
      </c>
      <c r="BR50" s="31">
        <v>3.1879</v>
      </c>
      <c r="BS50" s="31">
        <v>134.27539999999999</v>
      </c>
      <c r="BT50" s="31">
        <v>15.552239999999999</v>
      </c>
      <c r="BU50" s="31"/>
      <c r="BV50" s="31">
        <v>35.6158</v>
      </c>
      <c r="BW50" s="31">
        <v>4.1258100000000004</v>
      </c>
      <c r="BX50" s="31"/>
      <c r="BY50" s="31"/>
      <c r="BZ50" s="31">
        <v>91.001670000000004</v>
      </c>
      <c r="CA50" s="31">
        <v>21.898669999999999</v>
      </c>
      <c r="CB50" s="31">
        <v>1.4697</v>
      </c>
      <c r="CC50" s="31">
        <v>0.61</v>
      </c>
      <c r="CD50" s="31">
        <v>24.19435</v>
      </c>
      <c r="CE50" s="31">
        <v>411.83560999999997</v>
      </c>
      <c r="CF50" s="31"/>
      <c r="CG50" s="31">
        <v>158.56460000000001</v>
      </c>
      <c r="CH50" s="31">
        <v>18.905999999999999</v>
      </c>
      <c r="CI50" s="31"/>
      <c r="CJ50" s="31"/>
      <c r="CK50" s="31">
        <v>14.9175</v>
      </c>
      <c r="CL50" s="31">
        <v>4.7004999999999999</v>
      </c>
      <c r="CM50" s="31"/>
      <c r="CN50" s="31"/>
      <c r="CO50" s="31">
        <v>14.83539</v>
      </c>
      <c r="CP50" s="31">
        <v>290.27999999999997</v>
      </c>
      <c r="CQ50" s="31"/>
      <c r="CR50" s="31">
        <v>37.360999999999997</v>
      </c>
      <c r="CS50" s="31"/>
      <c r="CT50" s="31">
        <v>18.597000000000001</v>
      </c>
    </row>
    <row r="51" spans="1:98" ht="15.5" x14ac:dyDescent="0.35">
      <c r="A51" s="1"/>
      <c r="B51" s="30" t="s">
        <v>861</v>
      </c>
      <c r="C51" s="31">
        <v>3.3065000000000002</v>
      </c>
      <c r="D51" s="31"/>
      <c r="E51" s="31">
        <v>16.098700000000001</v>
      </c>
      <c r="F51" s="31">
        <v>10.569000000000001</v>
      </c>
      <c r="G51" s="31"/>
      <c r="H51" s="31"/>
      <c r="I51" s="31"/>
      <c r="J51" s="31"/>
      <c r="K51" s="31">
        <v>21.6723</v>
      </c>
      <c r="L51" s="31">
        <v>28.292000000000002</v>
      </c>
      <c r="M51" s="31">
        <v>11.9237</v>
      </c>
      <c r="N51" s="31">
        <v>14.42</v>
      </c>
      <c r="O51" s="31">
        <v>34.481999999999999</v>
      </c>
      <c r="P51" s="31"/>
      <c r="Q51" s="31"/>
      <c r="R51" s="31">
        <v>20.015000000000001</v>
      </c>
      <c r="S51" s="31"/>
      <c r="T51" s="31">
        <v>48.585590000000003</v>
      </c>
      <c r="U51" s="31"/>
      <c r="V51" s="31">
        <v>0.8</v>
      </c>
      <c r="W51" s="31"/>
      <c r="X51" s="31">
        <v>103.8372</v>
      </c>
      <c r="Y51" s="31"/>
      <c r="Z51" s="31">
        <v>6.9452499999999997</v>
      </c>
      <c r="AA51" s="31">
        <v>7.5415999999999999</v>
      </c>
      <c r="AB51" s="31"/>
      <c r="AC51" s="31">
        <v>17.23</v>
      </c>
      <c r="AD51" s="31"/>
      <c r="AE51" s="31"/>
      <c r="AF51" s="31">
        <v>0.9</v>
      </c>
      <c r="AG51" s="31"/>
      <c r="AH51" s="31"/>
      <c r="AI51" s="31"/>
      <c r="AJ51" s="31">
        <v>4.23285</v>
      </c>
      <c r="AK51" s="31">
        <v>0</v>
      </c>
      <c r="AL51" s="31">
        <v>5.1143999999999998</v>
      </c>
      <c r="AM51" s="31">
        <v>47.768859999999997</v>
      </c>
      <c r="AN51" s="31">
        <v>119.68</v>
      </c>
      <c r="AO51" s="31">
        <v>27.4039</v>
      </c>
      <c r="AP51" s="31">
        <v>1.03</v>
      </c>
      <c r="AQ51" s="31">
        <v>157.41999999999999</v>
      </c>
      <c r="AR51" s="31"/>
      <c r="AS51" s="31">
        <v>37.365000000000002</v>
      </c>
      <c r="AT51" s="31">
        <v>30.256679999999999</v>
      </c>
      <c r="AU51" s="31"/>
      <c r="AV51" s="31">
        <v>195.15022999999999</v>
      </c>
      <c r="AW51" s="31">
        <v>32.726100000000002</v>
      </c>
      <c r="AX51" s="31"/>
      <c r="AY51" s="31"/>
      <c r="AZ51" s="31"/>
      <c r="BA51" s="31">
        <v>2.6</v>
      </c>
      <c r="BB51" s="31"/>
      <c r="BC51" s="31">
        <v>55.696829999999999</v>
      </c>
      <c r="BD51" s="31"/>
      <c r="BE51" s="31">
        <v>24.06</v>
      </c>
      <c r="BF51" s="31"/>
      <c r="BG51" s="31"/>
      <c r="BH51" s="31"/>
      <c r="BI51" s="31">
        <v>12.67055</v>
      </c>
      <c r="BJ51" s="31"/>
      <c r="BK51" s="31"/>
      <c r="BL51" s="31"/>
      <c r="BM51" s="31"/>
      <c r="BN51" s="31"/>
      <c r="BO51" s="31"/>
      <c r="BP51" s="31">
        <v>146.32570999999999</v>
      </c>
      <c r="BQ51" s="31">
        <v>2.1739999999999999</v>
      </c>
      <c r="BR51" s="31">
        <v>3.1179999999999999</v>
      </c>
      <c r="BS51" s="31">
        <v>132.85980000000001</v>
      </c>
      <c r="BT51" s="31">
        <v>15.82094</v>
      </c>
      <c r="BU51" s="31"/>
      <c r="BV51" s="31">
        <v>36.613300000000002</v>
      </c>
      <c r="BW51" s="31">
        <v>3.9547300000000001</v>
      </c>
      <c r="BX51" s="31"/>
      <c r="BY51" s="31"/>
      <c r="BZ51" s="31">
        <v>90.34102</v>
      </c>
      <c r="CA51" s="31">
        <v>21.92567</v>
      </c>
      <c r="CB51" s="31">
        <v>1.2868999999999999</v>
      </c>
      <c r="CC51" s="31">
        <v>0.57999999999999996</v>
      </c>
      <c r="CD51" s="31">
        <v>24.180420000000002</v>
      </c>
      <c r="CE51" s="31">
        <v>413.33139</v>
      </c>
      <c r="CF51" s="31"/>
      <c r="CG51" s="31">
        <v>160.26689999999999</v>
      </c>
      <c r="CH51" s="31">
        <v>18.754999999999999</v>
      </c>
      <c r="CI51" s="31"/>
      <c r="CJ51" s="31"/>
      <c r="CK51" s="31">
        <v>14.381600000000001</v>
      </c>
      <c r="CL51" s="31">
        <v>4.6108500000000001</v>
      </c>
      <c r="CM51" s="31"/>
      <c r="CN51" s="31"/>
      <c r="CO51" s="31">
        <v>15.36645</v>
      </c>
      <c r="CP51" s="31">
        <v>291.13</v>
      </c>
      <c r="CQ51" s="31"/>
      <c r="CR51" s="31">
        <v>36.787999999999997</v>
      </c>
      <c r="CS51" s="31"/>
      <c r="CT51" s="31">
        <v>18.678000000000001</v>
      </c>
    </row>
    <row r="52" spans="1:98" ht="15.5" x14ac:dyDescent="0.35">
      <c r="A52" s="1"/>
      <c r="B52" s="30" t="s">
        <v>862</v>
      </c>
      <c r="C52" s="31">
        <v>3.3289</v>
      </c>
      <c r="D52" s="31"/>
      <c r="E52" s="31">
        <v>16.569400000000002</v>
      </c>
      <c r="F52" s="31">
        <v>10.422000000000001</v>
      </c>
      <c r="G52" s="31"/>
      <c r="H52" s="31"/>
      <c r="I52" s="31"/>
      <c r="J52" s="31"/>
      <c r="K52" s="31">
        <v>21.8094</v>
      </c>
      <c r="L52" s="31">
        <v>27.777000000000001</v>
      </c>
      <c r="M52" s="31">
        <v>11.754099999999999</v>
      </c>
      <c r="N52" s="31">
        <v>14.31</v>
      </c>
      <c r="O52" s="31">
        <v>34.198</v>
      </c>
      <c r="P52" s="31"/>
      <c r="Q52" s="31"/>
      <c r="R52" s="31">
        <v>19.943000000000001</v>
      </c>
      <c r="S52" s="31"/>
      <c r="T52" s="31">
        <v>44.264870000000002</v>
      </c>
      <c r="U52" s="31"/>
      <c r="V52" s="31">
        <v>0.8</v>
      </c>
      <c r="W52" s="31"/>
      <c r="X52" s="31">
        <v>140.92614</v>
      </c>
      <c r="Y52" s="31"/>
      <c r="Z52" s="31">
        <v>6.7599400000000003</v>
      </c>
      <c r="AA52" s="31">
        <v>8.3637999999999995</v>
      </c>
      <c r="AB52" s="31"/>
      <c r="AC52" s="31">
        <v>17.07</v>
      </c>
      <c r="AD52" s="31"/>
      <c r="AE52" s="31"/>
      <c r="AF52" s="31">
        <v>0.9</v>
      </c>
      <c r="AG52" s="31"/>
      <c r="AH52" s="31"/>
      <c r="AI52" s="31"/>
      <c r="AJ52" s="31">
        <v>4.8772500000000001</v>
      </c>
      <c r="AK52" s="31">
        <v>0</v>
      </c>
      <c r="AL52" s="31">
        <v>3.4255</v>
      </c>
      <c r="AM52" s="31">
        <v>49.249130000000001</v>
      </c>
      <c r="AN52" s="31">
        <v>118.78</v>
      </c>
      <c r="AO52" s="31">
        <v>27.6938</v>
      </c>
      <c r="AP52" s="31">
        <v>1.1499999999999999</v>
      </c>
      <c r="AQ52" s="31">
        <v>156.75</v>
      </c>
      <c r="AR52" s="31"/>
      <c r="AS52" s="31">
        <v>36.573</v>
      </c>
      <c r="AT52" s="31">
        <v>30.509129999999999</v>
      </c>
      <c r="AU52" s="31"/>
      <c r="AV52" s="31">
        <v>192.87002000000001</v>
      </c>
      <c r="AW52" s="31">
        <v>33.451369999999997</v>
      </c>
      <c r="AX52" s="31"/>
      <c r="AY52" s="31"/>
      <c r="AZ52" s="31"/>
      <c r="BA52" s="31">
        <v>2.5</v>
      </c>
      <c r="BB52" s="31"/>
      <c r="BC52" s="31">
        <v>61.656750000000002</v>
      </c>
      <c r="BD52" s="31"/>
      <c r="BE52" s="31">
        <v>24.06</v>
      </c>
      <c r="BF52" s="31"/>
      <c r="BG52" s="31"/>
      <c r="BH52" s="31"/>
      <c r="BI52" s="31">
        <v>12.298730000000001</v>
      </c>
      <c r="BJ52" s="31"/>
      <c r="BK52" s="31"/>
      <c r="BL52" s="31"/>
      <c r="BM52" s="31"/>
      <c r="BN52" s="31"/>
      <c r="BO52" s="31"/>
      <c r="BP52" s="31">
        <v>146.30457000000001</v>
      </c>
      <c r="BQ52" s="31">
        <v>2.1879</v>
      </c>
      <c r="BR52" s="31">
        <v>3.0125999999999999</v>
      </c>
      <c r="BS52" s="31">
        <v>133.26509999999999</v>
      </c>
      <c r="BT52" s="31">
        <v>15.5024</v>
      </c>
      <c r="BU52" s="31"/>
      <c r="BV52" s="31">
        <v>36.721200000000003</v>
      </c>
      <c r="BW52" s="31">
        <v>3.9614600000000002</v>
      </c>
      <c r="BX52" s="31"/>
      <c r="BY52" s="31"/>
      <c r="BZ52" s="31">
        <v>89.497339999999994</v>
      </c>
      <c r="CA52" s="31">
        <v>21.834440000000001</v>
      </c>
      <c r="CB52" s="31">
        <v>0.91200000000000003</v>
      </c>
      <c r="CC52" s="31">
        <v>0.55000000000000004</v>
      </c>
      <c r="CD52" s="31">
        <v>24.117719999999998</v>
      </c>
      <c r="CE52" s="31">
        <v>412.88342999999998</v>
      </c>
      <c r="CF52" s="31"/>
      <c r="CG52" s="31">
        <v>156.93950000000001</v>
      </c>
      <c r="CH52" s="31">
        <v>18.785</v>
      </c>
      <c r="CI52" s="31"/>
      <c r="CJ52" s="31"/>
      <c r="CK52" s="31">
        <v>14.448700000000001</v>
      </c>
      <c r="CL52" s="31">
        <v>4.6393500000000003</v>
      </c>
      <c r="CM52" s="31"/>
      <c r="CN52" s="31"/>
      <c r="CO52" s="31">
        <v>15.8932</v>
      </c>
      <c r="CP52" s="31">
        <v>284.39999999999998</v>
      </c>
      <c r="CQ52" s="31"/>
      <c r="CR52" s="31">
        <v>36.293999999999997</v>
      </c>
      <c r="CS52" s="31"/>
      <c r="CT52" s="31">
        <v>18.692</v>
      </c>
    </row>
    <row r="53" spans="1:98" ht="15.5" x14ac:dyDescent="0.35">
      <c r="A53" s="1"/>
      <c r="B53" s="30" t="s">
        <v>863</v>
      </c>
      <c r="C53" s="31">
        <v>3.5282</v>
      </c>
      <c r="D53" s="31"/>
      <c r="E53" s="31">
        <v>17.441099999999999</v>
      </c>
      <c r="F53" s="31">
        <v>10.084</v>
      </c>
      <c r="G53" s="31"/>
      <c r="H53" s="31"/>
      <c r="I53" s="31"/>
      <c r="J53" s="31"/>
      <c r="K53" s="31">
        <v>21.7819</v>
      </c>
      <c r="L53" s="31">
        <v>27.169899999999998</v>
      </c>
      <c r="M53" s="31">
        <v>11.5665</v>
      </c>
      <c r="N53" s="31">
        <v>14.49</v>
      </c>
      <c r="O53" s="31">
        <v>32.816000000000003</v>
      </c>
      <c r="P53" s="31"/>
      <c r="Q53" s="31"/>
      <c r="R53" s="31">
        <v>19.701000000000001</v>
      </c>
      <c r="S53" s="31"/>
      <c r="T53" s="31">
        <v>42.763199999999998</v>
      </c>
      <c r="U53" s="31"/>
      <c r="V53" s="31">
        <v>0.8</v>
      </c>
      <c r="W53" s="31"/>
      <c r="X53" s="31">
        <v>115.5386</v>
      </c>
      <c r="Y53" s="31"/>
      <c r="Z53" s="31">
        <v>7.0432699999999997</v>
      </c>
      <c r="AA53" s="31">
        <v>8.2319999999999993</v>
      </c>
      <c r="AB53" s="31"/>
      <c r="AC53" s="31">
        <v>16.87</v>
      </c>
      <c r="AD53" s="31"/>
      <c r="AE53" s="31"/>
      <c r="AF53" s="31">
        <v>0.9</v>
      </c>
      <c r="AG53" s="31"/>
      <c r="AH53" s="31"/>
      <c r="AI53" s="31"/>
      <c r="AJ53" s="31">
        <v>4.42605</v>
      </c>
      <c r="AK53" s="31">
        <v>0</v>
      </c>
      <c r="AL53" s="31">
        <v>2.6572</v>
      </c>
      <c r="AM53" s="31">
        <v>47.369230000000002</v>
      </c>
      <c r="AN53" s="31">
        <v>119.32</v>
      </c>
      <c r="AO53" s="31">
        <v>26.8795</v>
      </c>
      <c r="AP53" s="31">
        <v>1.26</v>
      </c>
      <c r="AQ53" s="31">
        <v>156.27000000000001</v>
      </c>
      <c r="AR53" s="31"/>
      <c r="AS53" s="31">
        <v>37.302</v>
      </c>
      <c r="AT53" s="31">
        <v>30.528680000000001</v>
      </c>
      <c r="AU53" s="31"/>
      <c r="AV53" s="31">
        <v>132.46066999999999</v>
      </c>
      <c r="AW53" s="31">
        <v>33.245080000000002</v>
      </c>
      <c r="AX53" s="31"/>
      <c r="AY53" s="31"/>
      <c r="AZ53" s="31"/>
      <c r="BA53" s="31">
        <v>2.5</v>
      </c>
      <c r="BB53" s="31"/>
      <c r="BC53" s="31">
        <v>61.752299999999998</v>
      </c>
      <c r="BD53" s="31"/>
      <c r="BE53" s="31">
        <v>24.06</v>
      </c>
      <c r="BF53" s="31"/>
      <c r="BG53" s="31"/>
      <c r="BH53" s="31"/>
      <c r="BI53" s="31">
        <v>12.17088</v>
      </c>
      <c r="BJ53" s="31"/>
      <c r="BK53" s="31"/>
      <c r="BL53" s="31"/>
      <c r="BM53" s="31"/>
      <c r="BN53" s="31"/>
      <c r="BO53" s="31"/>
      <c r="BP53" s="31">
        <v>145.01742999999999</v>
      </c>
      <c r="BQ53" s="31">
        <v>2.1046</v>
      </c>
      <c r="BR53" s="31">
        <v>3.2006999999999999</v>
      </c>
      <c r="BS53" s="31">
        <v>132.05760000000001</v>
      </c>
      <c r="BT53" s="31">
        <v>15.62607</v>
      </c>
      <c r="BU53" s="31"/>
      <c r="BV53" s="31">
        <v>36.927</v>
      </c>
      <c r="BW53" s="31">
        <v>3.9545699999999999</v>
      </c>
      <c r="BX53" s="31"/>
      <c r="BY53" s="31"/>
      <c r="BZ53" s="31">
        <v>90.073729999999998</v>
      </c>
      <c r="CA53" s="31">
        <v>21.849039999999999</v>
      </c>
      <c r="CB53" s="31">
        <v>0.69920000000000004</v>
      </c>
      <c r="CC53" s="31">
        <v>0.56999999999999995</v>
      </c>
      <c r="CD53" s="31">
        <v>23.68825</v>
      </c>
      <c r="CE53" s="31">
        <v>424.04570999999999</v>
      </c>
      <c r="CF53" s="31"/>
      <c r="CG53" s="31">
        <v>159.62</v>
      </c>
      <c r="CH53" s="31">
        <v>19.079999999999998</v>
      </c>
      <c r="CI53" s="31"/>
      <c r="CJ53" s="31"/>
      <c r="CK53" s="31">
        <v>13.9315</v>
      </c>
      <c r="CL53" s="31">
        <v>4.6671100000000001</v>
      </c>
      <c r="CM53" s="31"/>
      <c r="CN53" s="31"/>
      <c r="CO53" s="31">
        <v>16.913730000000001</v>
      </c>
      <c r="CP53" s="31">
        <v>284.49</v>
      </c>
      <c r="CQ53" s="31"/>
      <c r="CR53" s="31">
        <v>36.395000000000003</v>
      </c>
      <c r="CS53" s="31"/>
      <c r="CT53" s="31">
        <v>18.716999999999999</v>
      </c>
    </row>
    <row r="54" spans="1:98" ht="15.5" x14ac:dyDescent="0.35">
      <c r="A54" s="1"/>
      <c r="B54" s="30" t="s">
        <v>864</v>
      </c>
      <c r="C54" s="31">
        <v>3.7296</v>
      </c>
      <c r="D54" s="31"/>
      <c r="E54" s="31">
        <v>21.627600000000001</v>
      </c>
      <c r="F54" s="31">
        <v>9.5980000000000008</v>
      </c>
      <c r="G54" s="31"/>
      <c r="H54" s="31"/>
      <c r="I54" s="31"/>
      <c r="J54" s="31"/>
      <c r="K54" s="31">
        <v>21.982600000000001</v>
      </c>
      <c r="L54" s="31">
        <v>26.972999999999999</v>
      </c>
      <c r="M54" s="31">
        <v>12.484</v>
      </c>
      <c r="N54" s="31">
        <v>14.77</v>
      </c>
      <c r="O54" s="31">
        <v>32.1</v>
      </c>
      <c r="P54" s="31"/>
      <c r="Q54" s="31"/>
      <c r="R54" s="31">
        <v>19.558</v>
      </c>
      <c r="S54" s="31"/>
      <c r="T54" s="31">
        <v>36.77131</v>
      </c>
      <c r="U54" s="31"/>
      <c r="V54" s="31">
        <v>0.8</v>
      </c>
      <c r="W54" s="31"/>
      <c r="X54" s="31">
        <v>129.67416</v>
      </c>
      <c r="Y54" s="31"/>
      <c r="Z54" s="31">
        <v>7.0514400000000004</v>
      </c>
      <c r="AA54" s="31">
        <v>6.6882999999999999</v>
      </c>
      <c r="AB54" s="31"/>
      <c r="AC54" s="31">
        <v>17.02</v>
      </c>
      <c r="AD54" s="31"/>
      <c r="AE54" s="31"/>
      <c r="AF54" s="31">
        <v>0.9</v>
      </c>
      <c r="AG54" s="31"/>
      <c r="AH54" s="31"/>
      <c r="AI54" s="31"/>
      <c r="AJ54" s="31">
        <v>4.5418000000000003</v>
      </c>
      <c r="AK54" s="31">
        <v>0</v>
      </c>
      <c r="AL54" s="31">
        <v>2.2722000000000002</v>
      </c>
      <c r="AM54" s="31">
        <v>44.344560000000001</v>
      </c>
      <c r="AN54" s="31">
        <v>117.05</v>
      </c>
      <c r="AO54" s="31">
        <v>26.5412</v>
      </c>
      <c r="AP54" s="31">
        <v>1.2</v>
      </c>
      <c r="AQ54" s="31">
        <v>155.97</v>
      </c>
      <c r="AR54" s="31"/>
      <c r="AS54" s="31">
        <v>37.975000000000001</v>
      </c>
      <c r="AT54" s="31">
        <v>31.132439999999999</v>
      </c>
      <c r="AU54" s="31"/>
      <c r="AV54" s="31">
        <v>130.41082</v>
      </c>
      <c r="AW54" s="31">
        <v>33.835410000000003</v>
      </c>
      <c r="AX54" s="31"/>
      <c r="AY54" s="31"/>
      <c r="AZ54" s="31"/>
      <c r="BA54" s="31">
        <v>2.5</v>
      </c>
      <c r="BB54" s="31"/>
      <c r="BC54" s="31">
        <v>61.464440000000003</v>
      </c>
      <c r="BD54" s="31"/>
      <c r="BE54" s="31">
        <v>24.06</v>
      </c>
      <c r="BF54" s="31"/>
      <c r="BG54" s="31"/>
      <c r="BH54" s="31"/>
      <c r="BI54" s="31">
        <v>12.24356</v>
      </c>
      <c r="BJ54" s="31"/>
      <c r="BK54" s="31"/>
      <c r="BL54" s="31"/>
      <c r="BM54" s="31"/>
      <c r="BN54" s="31"/>
      <c r="BO54" s="31"/>
      <c r="BP54" s="31">
        <v>146.23115999999999</v>
      </c>
      <c r="BQ54" s="31">
        <v>2.0907</v>
      </c>
      <c r="BR54" s="31">
        <v>3.2435999999999998</v>
      </c>
      <c r="BS54" s="31">
        <v>132.67009999999999</v>
      </c>
      <c r="BT54" s="31">
        <v>15.91872</v>
      </c>
      <c r="BU54" s="31"/>
      <c r="BV54" s="31">
        <v>36.835500000000003</v>
      </c>
      <c r="BW54" s="31">
        <v>3.8564400000000001</v>
      </c>
      <c r="BX54" s="31"/>
      <c r="BY54" s="31"/>
      <c r="BZ54" s="31">
        <v>89.469800000000006</v>
      </c>
      <c r="CA54" s="31">
        <v>21.838799999999999</v>
      </c>
      <c r="CB54" s="31">
        <v>0.59250000000000003</v>
      </c>
      <c r="CC54" s="31">
        <v>0.46</v>
      </c>
      <c r="CD54" s="31">
        <v>24.55837</v>
      </c>
      <c r="CE54" s="31">
        <v>421.52206000000001</v>
      </c>
      <c r="CF54" s="31"/>
      <c r="CG54" s="31">
        <v>160.61680000000001</v>
      </c>
      <c r="CH54" s="31">
        <v>18.904</v>
      </c>
      <c r="CI54" s="31"/>
      <c r="CJ54" s="31"/>
      <c r="CK54" s="31">
        <v>14.8329</v>
      </c>
      <c r="CL54" s="31">
        <v>4.6730999999999998</v>
      </c>
      <c r="CM54" s="31"/>
      <c r="CN54" s="31"/>
      <c r="CO54" s="31">
        <v>17.601459999999999</v>
      </c>
      <c r="CP54" s="31">
        <v>286.91000000000003</v>
      </c>
      <c r="CQ54" s="31"/>
      <c r="CR54" s="31">
        <v>36.582000000000001</v>
      </c>
      <c r="CS54" s="31"/>
      <c r="CT54" s="31">
        <v>19.041</v>
      </c>
    </row>
    <row r="55" spans="1:98" ht="15.5" x14ac:dyDescent="0.35">
      <c r="A55" s="1"/>
      <c r="B55" s="30" t="s">
        <v>28</v>
      </c>
      <c r="C55" s="31">
        <v>3.1888000000000001</v>
      </c>
      <c r="D55" s="31"/>
      <c r="E55" s="31">
        <v>23.1249</v>
      </c>
      <c r="F55" s="31">
        <v>10.211</v>
      </c>
      <c r="G55" s="31"/>
      <c r="H55" s="31"/>
      <c r="I55" s="31"/>
      <c r="J55" s="31"/>
      <c r="K55" s="31">
        <v>22.3033</v>
      </c>
      <c r="L55" s="31">
        <v>26.8155</v>
      </c>
      <c r="M55" s="31">
        <v>14.059900000000001</v>
      </c>
      <c r="N55" s="31">
        <v>14.99</v>
      </c>
      <c r="O55" s="31">
        <v>31.744</v>
      </c>
      <c r="P55" s="31"/>
      <c r="Q55" s="31"/>
      <c r="R55" s="31">
        <v>19.721</v>
      </c>
      <c r="S55" s="31"/>
      <c r="T55" s="31">
        <v>35.103639999999999</v>
      </c>
      <c r="U55" s="31"/>
      <c r="V55" s="31">
        <v>0.8</v>
      </c>
      <c r="W55" s="31"/>
      <c r="X55" s="31">
        <v>143.39613</v>
      </c>
      <c r="Y55" s="31"/>
      <c r="Z55" s="31">
        <v>7.0880200000000002</v>
      </c>
      <c r="AA55" s="31">
        <v>9.3131000000000004</v>
      </c>
      <c r="AB55" s="31"/>
      <c r="AC55" s="31">
        <v>15.91</v>
      </c>
      <c r="AD55" s="31"/>
      <c r="AE55" s="31"/>
      <c r="AF55" s="31">
        <v>0.9</v>
      </c>
      <c r="AG55" s="31"/>
      <c r="AH55" s="31"/>
      <c r="AI55" s="31"/>
      <c r="AJ55" s="31">
        <v>5.2758599999999998</v>
      </c>
      <c r="AK55" s="31">
        <v>0</v>
      </c>
      <c r="AL55" s="31">
        <v>1.9530000000000001</v>
      </c>
      <c r="AM55" s="31">
        <v>43.808219999999999</v>
      </c>
      <c r="AN55" s="31">
        <v>118.3</v>
      </c>
      <c r="AO55" s="31">
        <v>26.914400000000001</v>
      </c>
      <c r="AP55" s="31">
        <v>0.83</v>
      </c>
      <c r="AQ55" s="31">
        <v>155.78</v>
      </c>
      <c r="AR55" s="31"/>
      <c r="AS55" s="31">
        <v>37.997</v>
      </c>
      <c r="AT55" s="31">
        <v>31.014710000000001</v>
      </c>
      <c r="AU55" s="31"/>
      <c r="AV55" s="31">
        <v>128.36319</v>
      </c>
      <c r="AW55" s="31">
        <v>32.780259999999998</v>
      </c>
      <c r="AX55" s="31"/>
      <c r="AY55" s="31"/>
      <c r="AZ55" s="31"/>
      <c r="BA55" s="31">
        <v>2.5</v>
      </c>
      <c r="BB55" s="31"/>
      <c r="BC55" s="31">
        <v>61.633609999999997</v>
      </c>
      <c r="BD55" s="31"/>
      <c r="BE55" s="31">
        <v>24.06</v>
      </c>
      <c r="BF55" s="31"/>
      <c r="BG55" s="31"/>
      <c r="BH55" s="31"/>
      <c r="BI55" s="31">
        <v>12.298019999999999</v>
      </c>
      <c r="BJ55" s="31"/>
      <c r="BK55" s="31"/>
      <c r="BL55" s="31"/>
      <c r="BM55" s="31"/>
      <c r="BN55" s="31"/>
      <c r="BO55" s="31"/>
      <c r="BP55" s="31">
        <v>147.42198999999999</v>
      </c>
      <c r="BQ55" s="31">
        <v>1.9309000000000001</v>
      </c>
      <c r="BR55" s="31">
        <v>3.1543000000000001</v>
      </c>
      <c r="BS55" s="31">
        <v>132.85310000000001</v>
      </c>
      <c r="BT55" s="31">
        <v>15.841469999999999</v>
      </c>
      <c r="BU55" s="31"/>
      <c r="BV55" s="31">
        <v>37.063699999999997</v>
      </c>
      <c r="BW55" s="31">
        <v>3.8369499999999999</v>
      </c>
      <c r="BX55" s="31"/>
      <c r="BY55" s="31"/>
      <c r="BZ55" s="31">
        <v>90.615549999999999</v>
      </c>
      <c r="CA55" s="31">
        <v>21.837859999999999</v>
      </c>
      <c r="CB55" s="31">
        <v>0.499</v>
      </c>
      <c r="CC55" s="31">
        <v>0.54</v>
      </c>
      <c r="CD55" s="31">
        <v>24.84958</v>
      </c>
      <c r="CE55" s="31">
        <v>424.46688999999998</v>
      </c>
      <c r="CF55" s="31"/>
      <c r="CG55" s="31">
        <v>155.52080000000001</v>
      </c>
      <c r="CH55" s="31">
        <v>18.652000000000001</v>
      </c>
      <c r="CI55" s="31"/>
      <c r="CJ55" s="31"/>
      <c r="CK55" s="31">
        <v>15.7948</v>
      </c>
      <c r="CL55" s="31">
        <v>4.6805199999999996</v>
      </c>
      <c r="CM55" s="31"/>
      <c r="CN55" s="31"/>
      <c r="CO55" s="31">
        <v>17.384</v>
      </c>
      <c r="CP55" s="31">
        <v>283.39999999999998</v>
      </c>
      <c r="CQ55" s="31"/>
      <c r="CR55" s="31">
        <v>37.005000000000003</v>
      </c>
      <c r="CS55" s="31"/>
      <c r="CT55" s="31">
        <v>20.367000000000001</v>
      </c>
    </row>
    <row r="56" spans="1:98" ht="31.4" customHeight="1" x14ac:dyDescent="0.35">
      <c r="A56" s="1"/>
      <c r="B56" s="32" t="s">
        <v>953</v>
      </c>
      <c r="C56" s="33">
        <v>83.554950000000005</v>
      </c>
      <c r="D56" s="33">
        <v>0</v>
      </c>
      <c r="E56" s="33">
        <v>437.64605</v>
      </c>
      <c r="F56" s="33">
        <v>234.126</v>
      </c>
      <c r="G56" s="33">
        <v>0</v>
      </c>
      <c r="H56" s="33">
        <v>0</v>
      </c>
      <c r="I56" s="33">
        <v>0</v>
      </c>
      <c r="J56" s="33">
        <v>0</v>
      </c>
      <c r="K56" s="33">
        <v>502.78050000000002</v>
      </c>
      <c r="L56" s="33">
        <v>639.43449999999996</v>
      </c>
      <c r="M56" s="33">
        <v>324.71265</v>
      </c>
      <c r="N56" s="33">
        <v>344.98500000000001</v>
      </c>
      <c r="O56" s="33">
        <v>807.26</v>
      </c>
      <c r="P56" s="33">
        <v>0</v>
      </c>
      <c r="Q56" s="33">
        <v>0</v>
      </c>
      <c r="R56" s="33">
        <v>762.47850000000005</v>
      </c>
      <c r="S56" s="33">
        <v>0</v>
      </c>
      <c r="T56" s="33">
        <v>943.64248499999997</v>
      </c>
      <c r="U56" s="33">
        <v>0</v>
      </c>
      <c r="V56" s="33">
        <v>19.55</v>
      </c>
      <c r="W56" s="33">
        <v>0</v>
      </c>
      <c r="X56" s="33">
        <v>3067.2349049999998</v>
      </c>
      <c r="Y56" s="33">
        <v>0</v>
      </c>
      <c r="Z56" s="33">
        <v>155.72620499999999</v>
      </c>
      <c r="AA56" s="33">
        <v>182.90780000000001</v>
      </c>
      <c r="AB56" s="33">
        <v>0</v>
      </c>
      <c r="AC56" s="33">
        <v>392.83499999999998</v>
      </c>
      <c r="AD56" s="33">
        <v>0</v>
      </c>
      <c r="AE56" s="33">
        <v>0</v>
      </c>
      <c r="AF56" s="33">
        <v>26.35</v>
      </c>
      <c r="AG56" s="33">
        <v>0</v>
      </c>
      <c r="AH56" s="33">
        <v>0</v>
      </c>
      <c r="AI56" s="33">
        <v>0</v>
      </c>
      <c r="AJ56" s="33">
        <v>118.96792499999999</v>
      </c>
      <c r="AK56" s="33">
        <v>0</v>
      </c>
      <c r="AL56" s="33">
        <v>84.096050000000005</v>
      </c>
      <c r="AM56" s="33">
        <v>1123.3236449999999</v>
      </c>
      <c r="AN56" s="33">
        <v>2868.38</v>
      </c>
      <c r="AO56" s="33">
        <v>643.49185</v>
      </c>
      <c r="AP56" s="33">
        <v>18.010000000000002</v>
      </c>
      <c r="AQ56" s="33">
        <v>3747.31</v>
      </c>
      <c r="AR56" s="33">
        <v>0</v>
      </c>
      <c r="AS56" s="33">
        <v>874.06200000000001</v>
      </c>
      <c r="AT56" s="33">
        <v>791.14791000000002</v>
      </c>
      <c r="AU56" s="33">
        <v>0</v>
      </c>
      <c r="AV56" s="33">
        <v>3331.0347149999998</v>
      </c>
      <c r="AW56" s="33">
        <v>751.13140999999996</v>
      </c>
      <c r="AX56" s="33">
        <v>0</v>
      </c>
      <c r="AY56" s="33">
        <v>0</v>
      </c>
      <c r="AZ56" s="33">
        <v>0</v>
      </c>
      <c r="BA56" s="33">
        <v>58.45</v>
      </c>
      <c r="BB56" s="33">
        <v>0</v>
      </c>
      <c r="BC56" s="33">
        <v>1403.9351650000001</v>
      </c>
      <c r="BD56" s="33">
        <v>0</v>
      </c>
      <c r="BE56" s="33">
        <v>573.44000000000005</v>
      </c>
      <c r="BF56" s="33">
        <v>0</v>
      </c>
      <c r="BG56" s="33">
        <v>0</v>
      </c>
      <c r="BH56" s="33">
        <v>0</v>
      </c>
      <c r="BI56" s="33">
        <v>431.05497500000001</v>
      </c>
      <c r="BJ56" s="33">
        <v>0</v>
      </c>
      <c r="BK56" s="33">
        <v>0</v>
      </c>
      <c r="BL56" s="33">
        <v>0</v>
      </c>
      <c r="BM56" s="33">
        <v>0</v>
      </c>
      <c r="BN56" s="33">
        <v>0</v>
      </c>
      <c r="BO56" s="33">
        <v>0</v>
      </c>
      <c r="BP56" s="33">
        <v>3348.15445</v>
      </c>
      <c r="BQ56" s="33">
        <v>49.953850000000003</v>
      </c>
      <c r="BR56" s="33">
        <v>73.142899999999997</v>
      </c>
      <c r="BS56" s="33">
        <v>3064.1127499999998</v>
      </c>
      <c r="BT56" s="33">
        <v>353.07914499999998</v>
      </c>
      <c r="BU56" s="33">
        <v>0</v>
      </c>
      <c r="BV56" s="33">
        <v>815.92015000000004</v>
      </c>
      <c r="BW56" s="33">
        <v>93.385435000000001</v>
      </c>
      <c r="BX56" s="33">
        <v>0</v>
      </c>
      <c r="BY56" s="33">
        <v>0</v>
      </c>
      <c r="BZ56" s="33">
        <v>2187.85178</v>
      </c>
      <c r="CA56" s="33">
        <v>523.12392999999997</v>
      </c>
      <c r="CB56" s="33">
        <v>22.871849999999998</v>
      </c>
      <c r="CC56" s="33">
        <v>13.565</v>
      </c>
      <c r="CD56" s="33">
        <v>590.16845499999999</v>
      </c>
      <c r="CE56" s="33">
        <v>10623.985000000001</v>
      </c>
      <c r="CF56" s="33">
        <v>0</v>
      </c>
      <c r="CG56" s="33">
        <v>3721.2408999999998</v>
      </c>
      <c r="CH56" s="33">
        <v>444.96600000000001</v>
      </c>
      <c r="CI56" s="33">
        <v>0</v>
      </c>
      <c r="CJ56" s="33">
        <v>0</v>
      </c>
      <c r="CK56" s="33">
        <v>364.37790000000001</v>
      </c>
      <c r="CL56" s="33">
        <v>107.81683</v>
      </c>
      <c r="CM56" s="33">
        <v>0</v>
      </c>
      <c r="CN56" s="33">
        <v>0</v>
      </c>
      <c r="CO56" s="33">
        <v>374.25688000000002</v>
      </c>
      <c r="CP56" s="33">
        <v>6771.79</v>
      </c>
      <c r="CQ56" s="33">
        <v>0</v>
      </c>
      <c r="CR56" s="33">
        <v>881.51499999999999</v>
      </c>
      <c r="CS56" s="33">
        <v>0</v>
      </c>
      <c r="CT56" s="33">
        <v>364.137</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23" t="s">
        <v>954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23" t="s">
        <v>955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34"/>
      <c r="C62" s="24" t="s">
        <v>956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35"/>
      <c r="C64" s="24" t="s">
        <v>957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1"/>
  <sheetViews>
    <sheetView showGridLines="0" zoomScale="70" workbookViewId="0">
      <pane xSplit="2" ySplit="6" topLeftCell="C7" activePane="bottomRight" state="frozen"/>
      <selection pane="topRight" activeCell="C1" sqref="C1"/>
      <selection pane="bottomLeft" activeCell="A7" sqref="A7"/>
      <selection pane="bottomRight" activeCell="P55" sqref="P55"/>
    </sheetView>
  </sheetViews>
  <sheetFormatPr baseColWidth="10" defaultColWidth="9.179687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88" t="s">
        <v>0</v>
      </c>
      <c r="C3" s="189"/>
      <c r="D3" s="189"/>
      <c r="E3" s="189"/>
      <c r="F3" s="189"/>
      <c r="G3" s="189"/>
      <c r="H3" s="1"/>
      <c r="I3" s="1"/>
      <c r="J3" s="1"/>
      <c r="K3" s="1"/>
      <c r="L3" s="1"/>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958</v>
      </c>
      <c r="C5" s="1"/>
      <c r="D5" s="1"/>
      <c r="E5" s="1"/>
      <c r="F5" s="1"/>
      <c r="G5" s="1"/>
      <c r="H5" s="1"/>
      <c r="I5" s="1"/>
      <c r="J5" s="1"/>
      <c r="K5" s="1"/>
      <c r="L5" s="1"/>
      <c r="M5" s="1"/>
      <c r="N5" s="1"/>
      <c r="O5" s="1"/>
      <c r="P5" s="1"/>
      <c r="Q5" s="1"/>
      <c r="R5" s="1"/>
      <c r="S5" s="1"/>
      <c r="T5" s="1"/>
      <c r="U5" s="1"/>
      <c r="V5" s="1"/>
      <c r="W5" s="1"/>
      <c r="X5" s="1"/>
    </row>
    <row r="6" spans="1:24" ht="46" x14ac:dyDescent="0.35">
      <c r="A6" s="1"/>
      <c r="B6" s="25" t="s">
        <v>594</v>
      </c>
      <c r="C6" s="36" t="s">
        <v>959</v>
      </c>
      <c r="D6" s="36" t="s">
        <v>960</v>
      </c>
      <c r="E6" s="36" t="s">
        <v>961</v>
      </c>
      <c r="F6" s="36" t="s">
        <v>962</v>
      </c>
      <c r="G6" s="36" t="s">
        <v>963</v>
      </c>
      <c r="H6" s="36" t="s">
        <v>3415</v>
      </c>
      <c r="I6" s="36" t="s">
        <v>3416</v>
      </c>
      <c r="J6" s="36" t="s">
        <v>3417</v>
      </c>
      <c r="K6" s="36" t="s">
        <v>3418</v>
      </c>
      <c r="L6" s="36" t="s">
        <v>964</v>
      </c>
      <c r="M6" s="36" t="s">
        <v>965</v>
      </c>
      <c r="N6" s="36" t="s">
        <v>966</v>
      </c>
      <c r="O6" s="36" t="s">
        <v>967</v>
      </c>
      <c r="P6" s="25" t="s">
        <v>968</v>
      </c>
      <c r="Q6" s="1"/>
      <c r="R6" s="1"/>
      <c r="S6" s="1"/>
      <c r="T6" s="1"/>
      <c r="U6" s="37" t="s">
        <v>3</v>
      </c>
      <c r="V6" s="37" t="s">
        <v>33</v>
      </c>
      <c r="W6" s="37" t="s">
        <v>969</v>
      </c>
      <c r="X6" s="37" t="s">
        <v>970</v>
      </c>
    </row>
    <row r="7" spans="1:24" x14ac:dyDescent="0.35">
      <c r="A7" s="1"/>
      <c r="B7" s="38" t="s">
        <v>818</v>
      </c>
      <c r="C7" s="39">
        <v>990.52805999999998</v>
      </c>
      <c r="D7" s="39">
        <v>3120.6610000000001</v>
      </c>
      <c r="E7" s="39">
        <v>2347.835</v>
      </c>
      <c r="F7" s="39">
        <v>0</v>
      </c>
      <c r="G7" s="39">
        <v>0</v>
      </c>
      <c r="H7" s="39"/>
      <c r="I7" s="39"/>
      <c r="J7" s="39"/>
      <c r="K7" s="39"/>
      <c r="L7" s="39">
        <v>35.1</v>
      </c>
      <c r="M7" s="39">
        <v>12.3</v>
      </c>
      <c r="N7" s="39">
        <v>0</v>
      </c>
      <c r="O7" s="39">
        <v>170.79400000000001</v>
      </c>
      <c r="P7" s="39">
        <v>6677.2180600000002</v>
      </c>
      <c r="Q7" s="1"/>
      <c r="R7" s="1"/>
      <c r="S7" s="1"/>
      <c r="T7" s="1"/>
      <c r="U7" s="202" t="s">
        <v>632</v>
      </c>
      <c r="V7" s="40" t="s">
        <v>971</v>
      </c>
      <c r="W7" s="41">
        <v>443.4</v>
      </c>
      <c r="X7" s="41" t="s">
        <v>972</v>
      </c>
    </row>
    <row r="8" spans="1:24" x14ac:dyDescent="0.35">
      <c r="A8" s="1"/>
      <c r="B8" s="42" t="s">
        <v>819</v>
      </c>
      <c r="C8" s="43">
        <v>994.78733</v>
      </c>
      <c r="D8" s="43">
        <v>3067.00767</v>
      </c>
      <c r="E8" s="43">
        <v>2335.5830000000001</v>
      </c>
      <c r="F8" s="43">
        <v>0</v>
      </c>
      <c r="G8" s="43">
        <v>0</v>
      </c>
      <c r="H8" s="43"/>
      <c r="I8" s="43"/>
      <c r="J8" s="43"/>
      <c r="K8" s="43"/>
      <c r="L8" s="43">
        <v>34.4</v>
      </c>
      <c r="M8" s="43">
        <v>12.3</v>
      </c>
      <c r="N8" s="43">
        <v>0</v>
      </c>
      <c r="O8" s="43">
        <v>157.69</v>
      </c>
      <c r="P8" s="43">
        <v>6601.768</v>
      </c>
      <c r="Q8" s="1"/>
      <c r="R8" s="1"/>
      <c r="S8" s="1"/>
      <c r="T8" s="1"/>
      <c r="U8" s="202" t="s">
        <v>633</v>
      </c>
      <c r="V8" s="40" t="s">
        <v>973</v>
      </c>
      <c r="W8" s="41">
        <v>70.3</v>
      </c>
      <c r="X8" s="41" t="s">
        <v>972</v>
      </c>
    </row>
    <row r="9" spans="1:24" x14ac:dyDescent="0.35">
      <c r="A9" s="1"/>
      <c r="B9" s="42" t="s">
        <v>820</v>
      </c>
      <c r="C9" s="43">
        <v>1000.75829</v>
      </c>
      <c r="D9" s="43">
        <v>3052.7010300000002</v>
      </c>
      <c r="E9" s="43">
        <v>2247.2339999999999</v>
      </c>
      <c r="F9" s="43">
        <v>0</v>
      </c>
      <c r="G9" s="43">
        <v>0</v>
      </c>
      <c r="H9" s="43"/>
      <c r="I9" s="43"/>
      <c r="J9" s="43"/>
      <c r="K9" s="43"/>
      <c r="L9" s="43">
        <v>33.700000000000003</v>
      </c>
      <c r="M9" s="43">
        <v>12.3</v>
      </c>
      <c r="N9" s="43">
        <v>0</v>
      </c>
      <c r="O9" s="43">
        <v>151.239</v>
      </c>
      <c r="P9" s="43">
        <v>6497.9323199999999</v>
      </c>
      <c r="Q9" s="1"/>
      <c r="R9" s="1"/>
      <c r="S9" s="1"/>
      <c r="T9" s="1"/>
      <c r="U9" s="202" t="s">
        <v>615</v>
      </c>
      <c r="V9" s="40" t="s">
        <v>974</v>
      </c>
      <c r="W9" s="41">
        <v>468.05</v>
      </c>
      <c r="X9" s="41" t="s">
        <v>972</v>
      </c>
    </row>
    <row r="10" spans="1:24" x14ac:dyDescent="0.35">
      <c r="A10" s="1"/>
      <c r="B10" s="42" t="s">
        <v>821</v>
      </c>
      <c r="C10" s="43">
        <v>1005.86242</v>
      </c>
      <c r="D10" s="43">
        <v>3116.3732500000001</v>
      </c>
      <c r="E10" s="43">
        <v>2121.6390000000001</v>
      </c>
      <c r="F10" s="43">
        <v>0</v>
      </c>
      <c r="G10" s="43">
        <v>0</v>
      </c>
      <c r="H10" s="43"/>
      <c r="I10" s="43"/>
      <c r="J10" s="43"/>
      <c r="K10" s="43"/>
      <c r="L10" s="43">
        <v>34.9</v>
      </c>
      <c r="M10" s="43">
        <v>12.3</v>
      </c>
      <c r="N10" s="43">
        <v>0</v>
      </c>
      <c r="O10" s="43">
        <v>147.64400000000001</v>
      </c>
      <c r="P10" s="43">
        <v>6438.7186700000002</v>
      </c>
      <c r="Q10" s="1"/>
      <c r="R10" s="1"/>
      <c r="S10" s="1"/>
      <c r="T10" s="1"/>
      <c r="U10" s="202" t="s">
        <v>30</v>
      </c>
      <c r="V10" s="40" t="s">
        <v>31</v>
      </c>
      <c r="W10" s="41" t="s">
        <v>972</v>
      </c>
      <c r="X10" s="41">
        <v>4901.3999999999996</v>
      </c>
    </row>
    <row r="11" spans="1:24" x14ac:dyDescent="0.35">
      <c r="A11" s="1"/>
      <c r="B11" s="42" t="s">
        <v>822</v>
      </c>
      <c r="C11" s="43">
        <v>991.27687000000003</v>
      </c>
      <c r="D11" s="43">
        <v>3098.14257</v>
      </c>
      <c r="E11" s="43">
        <v>2029.8610000000001</v>
      </c>
      <c r="F11" s="43">
        <v>0</v>
      </c>
      <c r="G11" s="43">
        <v>0</v>
      </c>
      <c r="H11" s="43"/>
      <c r="I11" s="43"/>
      <c r="J11" s="43"/>
      <c r="K11" s="43"/>
      <c r="L11" s="43">
        <v>34</v>
      </c>
      <c r="M11" s="43">
        <v>12.3</v>
      </c>
      <c r="N11" s="43">
        <v>0</v>
      </c>
      <c r="O11" s="43">
        <v>165.446</v>
      </c>
      <c r="P11" s="43">
        <v>6331.0264399999996</v>
      </c>
      <c r="Q11" s="1"/>
      <c r="R11" s="1"/>
      <c r="S11" s="1"/>
      <c r="T11" s="1"/>
      <c r="U11" s="202" t="s">
        <v>608</v>
      </c>
      <c r="V11" s="40" t="s">
        <v>975</v>
      </c>
      <c r="W11" s="41">
        <v>463.2</v>
      </c>
      <c r="X11" s="41" t="s">
        <v>972</v>
      </c>
    </row>
    <row r="12" spans="1:24" x14ac:dyDescent="0.35">
      <c r="A12" s="1"/>
      <c r="B12" s="42" t="s">
        <v>823</v>
      </c>
      <c r="C12" s="43">
        <v>1003.64766</v>
      </c>
      <c r="D12" s="43">
        <v>3125.0813600000001</v>
      </c>
      <c r="E12" s="43">
        <v>1889.9760000000001</v>
      </c>
      <c r="F12" s="43">
        <v>0</v>
      </c>
      <c r="G12" s="43">
        <v>0</v>
      </c>
      <c r="H12" s="43"/>
      <c r="I12" s="43"/>
      <c r="J12" s="43"/>
      <c r="K12" s="43"/>
      <c r="L12" s="43">
        <v>33.5</v>
      </c>
      <c r="M12" s="43">
        <v>12.3</v>
      </c>
      <c r="N12" s="43">
        <v>0</v>
      </c>
      <c r="O12" s="43">
        <v>212.18799999999999</v>
      </c>
      <c r="P12" s="43">
        <v>6276.6930199999997</v>
      </c>
      <c r="Q12" s="1"/>
      <c r="R12" s="1"/>
      <c r="S12" s="1"/>
      <c r="T12" s="1"/>
      <c r="U12" s="202" t="s">
        <v>35</v>
      </c>
      <c r="V12" s="40" t="s">
        <v>36</v>
      </c>
      <c r="W12" s="41" t="s">
        <v>972</v>
      </c>
      <c r="X12" s="41">
        <v>3630.2499499999999</v>
      </c>
    </row>
    <row r="13" spans="1:24" x14ac:dyDescent="0.35">
      <c r="A13" s="1"/>
      <c r="B13" s="42" t="s">
        <v>824</v>
      </c>
      <c r="C13" s="43">
        <v>992.47623999999996</v>
      </c>
      <c r="D13" s="43">
        <v>3045.4836700000001</v>
      </c>
      <c r="E13" s="43">
        <v>1829.1110000000001</v>
      </c>
      <c r="F13" s="43">
        <v>0</v>
      </c>
      <c r="G13" s="43">
        <v>0</v>
      </c>
      <c r="H13" s="43"/>
      <c r="I13" s="43"/>
      <c r="J13" s="43"/>
      <c r="K13" s="43"/>
      <c r="L13" s="43">
        <v>34</v>
      </c>
      <c r="M13" s="43">
        <v>12.3</v>
      </c>
      <c r="N13" s="43">
        <v>0</v>
      </c>
      <c r="O13" s="43">
        <v>235.15799999999999</v>
      </c>
      <c r="P13" s="43">
        <v>6148.52891</v>
      </c>
      <c r="Q13" s="1"/>
      <c r="R13" s="1"/>
      <c r="S13" s="1"/>
      <c r="T13" s="1"/>
      <c r="U13" s="202"/>
      <c r="V13" s="40" t="s">
        <v>976</v>
      </c>
      <c r="W13" s="41">
        <v>1006.05418</v>
      </c>
      <c r="X13" s="41" t="s">
        <v>972</v>
      </c>
    </row>
    <row r="14" spans="1:24" x14ac:dyDescent="0.35">
      <c r="A14" s="1"/>
      <c r="B14" s="44" t="s">
        <v>825</v>
      </c>
      <c r="C14" s="45">
        <v>991.59952999999996</v>
      </c>
      <c r="D14" s="45">
        <v>3074.6818800000001</v>
      </c>
      <c r="E14" s="45">
        <v>1867.076</v>
      </c>
      <c r="F14" s="45">
        <v>0</v>
      </c>
      <c r="G14" s="45">
        <v>0</v>
      </c>
      <c r="H14" s="45"/>
      <c r="I14" s="45"/>
      <c r="J14" s="45"/>
      <c r="K14" s="45"/>
      <c r="L14" s="45">
        <v>35.1</v>
      </c>
      <c r="M14" s="45">
        <v>12.3</v>
      </c>
      <c r="N14" s="45">
        <v>0</v>
      </c>
      <c r="O14" s="45">
        <v>259.35599999999999</v>
      </c>
      <c r="P14" s="45">
        <v>6240.1134099999999</v>
      </c>
      <c r="Q14" s="1"/>
      <c r="R14" s="1"/>
      <c r="S14" s="1"/>
      <c r="T14" s="1"/>
      <c r="U14" s="202" t="s">
        <v>40</v>
      </c>
      <c r="V14" s="40" t="s">
        <v>977</v>
      </c>
      <c r="W14" s="41">
        <v>155.1</v>
      </c>
      <c r="X14" s="41" t="s">
        <v>972</v>
      </c>
    </row>
    <row r="15" spans="1:24" x14ac:dyDescent="0.35">
      <c r="A15" s="1"/>
      <c r="B15" s="38" t="s">
        <v>826</v>
      </c>
      <c r="C15" s="39">
        <v>994.12864999999999</v>
      </c>
      <c r="D15" s="39">
        <v>3119.63879</v>
      </c>
      <c r="E15" s="39">
        <v>1882.1089999999999</v>
      </c>
      <c r="F15" s="39">
        <v>0</v>
      </c>
      <c r="G15" s="39">
        <v>0</v>
      </c>
      <c r="H15" s="39"/>
      <c r="I15" s="39"/>
      <c r="J15" s="39"/>
      <c r="K15" s="39"/>
      <c r="L15" s="39">
        <v>33.6</v>
      </c>
      <c r="M15" s="39">
        <v>12.3</v>
      </c>
      <c r="N15" s="39">
        <v>0</v>
      </c>
      <c r="O15" s="39">
        <v>258.42700000000002</v>
      </c>
      <c r="P15" s="39">
        <v>6300.2034400000002</v>
      </c>
      <c r="Q15" s="1"/>
      <c r="R15" s="1"/>
      <c r="S15" s="1"/>
      <c r="T15" s="1"/>
      <c r="U15" s="202"/>
      <c r="V15" s="40" t="s">
        <v>978</v>
      </c>
      <c r="W15" s="41" t="s">
        <v>972</v>
      </c>
      <c r="X15" s="41">
        <v>1926.15</v>
      </c>
    </row>
    <row r="16" spans="1:24" x14ac:dyDescent="0.35">
      <c r="A16" s="1"/>
      <c r="B16" s="42" t="s">
        <v>827</v>
      </c>
      <c r="C16" s="43">
        <v>1004.57735</v>
      </c>
      <c r="D16" s="43">
        <v>3107.7438299999999</v>
      </c>
      <c r="E16" s="43">
        <v>1875.925</v>
      </c>
      <c r="F16" s="43">
        <v>0</v>
      </c>
      <c r="G16" s="43">
        <v>0</v>
      </c>
      <c r="H16" s="43"/>
      <c r="I16" s="43"/>
      <c r="J16" s="43"/>
      <c r="K16" s="43"/>
      <c r="L16" s="43">
        <v>34.700000000000003</v>
      </c>
      <c r="M16" s="43">
        <v>12.3</v>
      </c>
      <c r="N16" s="43">
        <v>0</v>
      </c>
      <c r="O16" s="43">
        <v>270.06700000000001</v>
      </c>
      <c r="P16" s="43">
        <v>6305.3131800000001</v>
      </c>
      <c r="Q16" s="1"/>
      <c r="R16" s="1"/>
      <c r="S16" s="1"/>
      <c r="T16" s="1"/>
      <c r="U16" s="202" t="s">
        <v>636</v>
      </c>
      <c r="V16" s="40" t="s">
        <v>979</v>
      </c>
      <c r="W16" s="41">
        <v>476.4</v>
      </c>
      <c r="X16" s="41" t="s">
        <v>972</v>
      </c>
    </row>
    <row r="17" spans="1:24" x14ac:dyDescent="0.35">
      <c r="A17" s="1"/>
      <c r="B17" s="42" t="s">
        <v>828</v>
      </c>
      <c r="C17" s="43">
        <v>988.94158000000004</v>
      </c>
      <c r="D17" s="43">
        <v>3126.6740599999998</v>
      </c>
      <c r="E17" s="43">
        <v>1771.4870000000001</v>
      </c>
      <c r="F17" s="43">
        <v>0</v>
      </c>
      <c r="G17" s="43">
        <v>0</v>
      </c>
      <c r="H17" s="43"/>
      <c r="I17" s="43"/>
      <c r="J17" s="43"/>
      <c r="K17" s="43"/>
      <c r="L17" s="43">
        <v>35.4</v>
      </c>
      <c r="M17" s="43">
        <v>12.3</v>
      </c>
      <c r="N17" s="43">
        <v>0</v>
      </c>
      <c r="O17" s="43">
        <v>340.68900000000002</v>
      </c>
      <c r="P17" s="43">
        <v>6275.4916400000002</v>
      </c>
      <c r="Q17" s="1"/>
      <c r="R17" s="1"/>
      <c r="S17" s="1"/>
      <c r="T17" s="1"/>
      <c r="U17" s="202"/>
      <c r="V17" s="40" t="s">
        <v>980</v>
      </c>
      <c r="W17" s="41">
        <v>479.55</v>
      </c>
      <c r="X17" s="41" t="s">
        <v>972</v>
      </c>
    </row>
    <row r="18" spans="1:24" x14ac:dyDescent="0.35">
      <c r="A18" s="1"/>
      <c r="B18" s="42" t="s">
        <v>829</v>
      </c>
      <c r="C18" s="43">
        <v>1015.0982</v>
      </c>
      <c r="D18" s="43">
        <v>3128.5497</v>
      </c>
      <c r="E18" s="43">
        <v>1748.548</v>
      </c>
      <c r="F18" s="43">
        <v>0</v>
      </c>
      <c r="G18" s="43">
        <v>0</v>
      </c>
      <c r="H18" s="43"/>
      <c r="I18" s="43"/>
      <c r="J18" s="43"/>
      <c r="K18" s="43"/>
      <c r="L18" s="43">
        <v>35.200000000000003</v>
      </c>
      <c r="M18" s="43">
        <v>12.3</v>
      </c>
      <c r="N18" s="43">
        <v>3.54</v>
      </c>
      <c r="O18" s="43">
        <v>349.71199999999999</v>
      </c>
      <c r="P18" s="43">
        <v>6292.9479000000001</v>
      </c>
      <c r="Q18" s="1"/>
      <c r="R18" s="1"/>
      <c r="S18" s="1"/>
      <c r="T18" s="1"/>
      <c r="U18" s="202"/>
      <c r="V18" s="40" t="s">
        <v>981</v>
      </c>
      <c r="W18" s="41">
        <v>486.85</v>
      </c>
      <c r="X18" s="41" t="s">
        <v>972</v>
      </c>
    </row>
    <row r="19" spans="1:24" x14ac:dyDescent="0.35">
      <c r="A19" s="1"/>
      <c r="B19" s="42" t="s">
        <v>830</v>
      </c>
      <c r="C19" s="43">
        <v>993.53183000000001</v>
      </c>
      <c r="D19" s="43">
        <v>3003.5285600000002</v>
      </c>
      <c r="E19" s="43">
        <v>1681.97</v>
      </c>
      <c r="F19" s="43">
        <v>0</v>
      </c>
      <c r="G19" s="43">
        <v>0</v>
      </c>
      <c r="H19" s="43"/>
      <c r="I19" s="43"/>
      <c r="J19" s="43"/>
      <c r="K19" s="43"/>
      <c r="L19" s="43">
        <v>33.6</v>
      </c>
      <c r="M19" s="43">
        <v>12.3</v>
      </c>
      <c r="N19" s="43">
        <v>107.4</v>
      </c>
      <c r="O19" s="43">
        <v>342.262</v>
      </c>
      <c r="P19" s="43">
        <v>6174.5923899999998</v>
      </c>
      <c r="Q19" s="1"/>
      <c r="R19" s="1"/>
      <c r="S19" s="1"/>
      <c r="T19" s="1"/>
      <c r="U19" s="202"/>
      <c r="V19" s="40" t="s">
        <v>982</v>
      </c>
      <c r="W19" s="41">
        <v>259.89999999999998</v>
      </c>
      <c r="X19" s="41" t="s">
        <v>972</v>
      </c>
    </row>
    <row r="20" spans="1:24" x14ac:dyDescent="0.35">
      <c r="A20" s="1"/>
      <c r="B20" s="42" t="s">
        <v>831</v>
      </c>
      <c r="C20" s="43">
        <v>998.44827999999995</v>
      </c>
      <c r="D20" s="43">
        <v>3014.3005899999998</v>
      </c>
      <c r="E20" s="43">
        <v>1557.92</v>
      </c>
      <c r="F20" s="43">
        <v>0</v>
      </c>
      <c r="G20" s="43">
        <v>0</v>
      </c>
      <c r="H20" s="43"/>
      <c r="I20" s="43"/>
      <c r="J20" s="43"/>
      <c r="K20" s="43"/>
      <c r="L20" s="43">
        <v>32.799999999999997</v>
      </c>
      <c r="M20" s="43">
        <v>12.3</v>
      </c>
      <c r="N20" s="43">
        <v>281.60000000000002</v>
      </c>
      <c r="O20" s="43">
        <v>320.59500000000003</v>
      </c>
      <c r="P20" s="43">
        <v>6217.9638699999996</v>
      </c>
      <c r="Q20" s="1"/>
      <c r="R20" s="1"/>
      <c r="S20" s="1"/>
      <c r="T20" s="1"/>
      <c r="U20" s="202" t="s">
        <v>240</v>
      </c>
      <c r="V20" s="40" t="s">
        <v>983</v>
      </c>
      <c r="W20" s="41">
        <v>3905.3</v>
      </c>
      <c r="X20" s="41" t="s">
        <v>972</v>
      </c>
    </row>
    <row r="21" spans="1:24" x14ac:dyDescent="0.35">
      <c r="A21" s="1"/>
      <c r="B21" s="42" t="s">
        <v>832</v>
      </c>
      <c r="C21" s="43">
        <v>952.45617000000004</v>
      </c>
      <c r="D21" s="43">
        <v>3029.6311900000001</v>
      </c>
      <c r="E21" s="43">
        <v>1316.855</v>
      </c>
      <c r="F21" s="43">
        <v>0</v>
      </c>
      <c r="G21" s="43">
        <v>0</v>
      </c>
      <c r="H21" s="43"/>
      <c r="I21" s="43"/>
      <c r="J21" s="43"/>
      <c r="K21" s="43"/>
      <c r="L21" s="43">
        <v>33.1</v>
      </c>
      <c r="M21" s="43">
        <v>12.3</v>
      </c>
      <c r="N21" s="43">
        <v>445.24</v>
      </c>
      <c r="O21" s="43">
        <v>343.16199999999998</v>
      </c>
      <c r="P21" s="43">
        <v>6132.7443599999997</v>
      </c>
      <c r="Q21" s="1"/>
      <c r="R21" s="1"/>
      <c r="S21" s="1"/>
      <c r="T21" s="1"/>
      <c r="U21" s="202" t="s">
        <v>247</v>
      </c>
      <c r="V21" s="40" t="s">
        <v>984</v>
      </c>
      <c r="W21" s="41" t="s">
        <v>972</v>
      </c>
      <c r="X21" s="41">
        <v>148.9</v>
      </c>
    </row>
    <row r="22" spans="1:24" x14ac:dyDescent="0.35">
      <c r="A22" s="1"/>
      <c r="B22" s="44" t="s">
        <v>833</v>
      </c>
      <c r="C22" s="45">
        <v>944.53981999999996</v>
      </c>
      <c r="D22" s="45">
        <v>2840.4566500000001</v>
      </c>
      <c r="E22" s="45">
        <v>1200.17</v>
      </c>
      <c r="F22" s="45">
        <v>0</v>
      </c>
      <c r="G22" s="45">
        <v>0</v>
      </c>
      <c r="H22" s="45"/>
      <c r="I22" s="45"/>
      <c r="J22" s="45"/>
      <c r="K22" s="45"/>
      <c r="L22" s="45">
        <v>35.700000000000003</v>
      </c>
      <c r="M22" s="45">
        <v>12.3</v>
      </c>
      <c r="N22" s="45">
        <v>826.49</v>
      </c>
      <c r="O22" s="45">
        <v>276.49299999999999</v>
      </c>
      <c r="P22" s="45">
        <v>6136.1494700000003</v>
      </c>
      <c r="Q22" s="1"/>
      <c r="R22" s="1"/>
      <c r="S22" s="1"/>
      <c r="T22" s="1"/>
      <c r="U22" s="202"/>
      <c r="V22" s="40" t="s">
        <v>985</v>
      </c>
      <c r="W22" s="41" t="s">
        <v>972</v>
      </c>
      <c r="X22" s="41">
        <v>112</v>
      </c>
    </row>
    <row r="23" spans="1:24" x14ac:dyDescent="0.35">
      <c r="A23" s="1"/>
      <c r="B23" s="38" t="s">
        <v>834</v>
      </c>
      <c r="C23" s="39">
        <v>943.76232000000005</v>
      </c>
      <c r="D23" s="39">
        <v>2891.31702</v>
      </c>
      <c r="E23" s="39">
        <v>1193.972</v>
      </c>
      <c r="F23" s="39">
        <v>0</v>
      </c>
      <c r="G23" s="39">
        <v>0</v>
      </c>
      <c r="H23" s="39"/>
      <c r="I23" s="39"/>
      <c r="J23" s="39"/>
      <c r="K23" s="39"/>
      <c r="L23" s="39">
        <v>33.700000000000003</v>
      </c>
      <c r="M23" s="39">
        <v>12.3</v>
      </c>
      <c r="N23" s="39">
        <v>891.54</v>
      </c>
      <c r="O23" s="39">
        <v>250.88800000000001</v>
      </c>
      <c r="P23" s="39">
        <v>6217.4793399999999</v>
      </c>
      <c r="Q23" s="1"/>
      <c r="R23" s="1"/>
      <c r="S23" s="1"/>
      <c r="T23" s="1"/>
      <c r="U23" s="202" t="s">
        <v>631</v>
      </c>
      <c r="V23" s="40" t="s">
        <v>986</v>
      </c>
      <c r="W23" s="41">
        <v>84</v>
      </c>
      <c r="X23" s="41" t="s">
        <v>972</v>
      </c>
    </row>
    <row r="24" spans="1:24" x14ac:dyDescent="0.35">
      <c r="A24" s="1"/>
      <c r="B24" s="42" t="s">
        <v>835</v>
      </c>
      <c r="C24" s="43">
        <v>944.03641000000005</v>
      </c>
      <c r="D24" s="43">
        <v>3021.0793199999998</v>
      </c>
      <c r="E24" s="43">
        <v>1315.702</v>
      </c>
      <c r="F24" s="43">
        <v>0</v>
      </c>
      <c r="G24" s="43">
        <v>0</v>
      </c>
      <c r="H24" s="43"/>
      <c r="I24" s="43"/>
      <c r="J24" s="43"/>
      <c r="K24" s="43"/>
      <c r="L24" s="43">
        <v>33.6</v>
      </c>
      <c r="M24" s="43">
        <v>12.3</v>
      </c>
      <c r="N24" s="43">
        <v>948.87</v>
      </c>
      <c r="O24" s="43">
        <v>272.52100000000002</v>
      </c>
      <c r="P24" s="43">
        <v>6548.1087299999999</v>
      </c>
      <c r="Q24" s="1"/>
      <c r="R24" s="1"/>
      <c r="S24" s="1"/>
      <c r="T24" s="1"/>
      <c r="U24" s="202" t="s">
        <v>45</v>
      </c>
      <c r="V24" s="40" t="s">
        <v>46</v>
      </c>
      <c r="W24" s="41" t="s">
        <v>972</v>
      </c>
      <c r="X24" s="41">
        <v>15581.15</v>
      </c>
    </row>
    <row r="25" spans="1:24" x14ac:dyDescent="0.35">
      <c r="A25" s="1"/>
      <c r="B25" s="42" t="s">
        <v>836</v>
      </c>
      <c r="C25" s="43">
        <v>958.51509999999996</v>
      </c>
      <c r="D25" s="43">
        <v>3068.94</v>
      </c>
      <c r="E25" s="43">
        <v>1322.425</v>
      </c>
      <c r="F25" s="43">
        <v>0</v>
      </c>
      <c r="G25" s="43">
        <v>0</v>
      </c>
      <c r="H25" s="43"/>
      <c r="I25" s="43"/>
      <c r="J25" s="43"/>
      <c r="K25" s="43"/>
      <c r="L25" s="43">
        <v>32.1</v>
      </c>
      <c r="M25" s="43">
        <v>12.3</v>
      </c>
      <c r="N25" s="43">
        <v>972.87</v>
      </c>
      <c r="O25" s="43">
        <v>265.97500000000002</v>
      </c>
      <c r="P25" s="43">
        <v>6633.1251000000002</v>
      </c>
      <c r="Q25" s="1"/>
      <c r="R25" s="1"/>
      <c r="S25" s="1"/>
      <c r="T25" s="1"/>
      <c r="U25" s="202" t="s">
        <v>621</v>
      </c>
      <c r="V25" s="40" t="s">
        <v>987</v>
      </c>
      <c r="W25" s="41">
        <v>124.35</v>
      </c>
      <c r="X25" s="41" t="s">
        <v>972</v>
      </c>
    </row>
    <row r="26" spans="1:24" x14ac:dyDescent="0.35">
      <c r="A26" s="1"/>
      <c r="B26" s="42" t="s">
        <v>837</v>
      </c>
      <c r="C26" s="43">
        <v>956.89067999999997</v>
      </c>
      <c r="D26" s="43">
        <v>3001.3015500000001</v>
      </c>
      <c r="E26" s="43">
        <v>1415.42</v>
      </c>
      <c r="F26" s="43">
        <v>0</v>
      </c>
      <c r="G26" s="43">
        <v>24.5</v>
      </c>
      <c r="H26" s="43"/>
      <c r="I26" s="43"/>
      <c r="J26" s="43"/>
      <c r="K26" s="43"/>
      <c r="L26" s="43">
        <v>31.5</v>
      </c>
      <c r="M26" s="43">
        <v>12.1</v>
      </c>
      <c r="N26" s="43">
        <v>990.92</v>
      </c>
      <c r="O26" s="43">
        <v>278.91399999999999</v>
      </c>
      <c r="P26" s="43">
        <v>6711.5462299999999</v>
      </c>
      <c r="Q26" s="1"/>
      <c r="R26" s="1"/>
      <c r="S26" s="1"/>
      <c r="T26" s="1"/>
      <c r="U26" s="202" t="s">
        <v>622</v>
      </c>
      <c r="V26" s="40" t="s">
        <v>988</v>
      </c>
      <c r="W26" s="41">
        <v>497.1</v>
      </c>
      <c r="X26" s="41" t="s">
        <v>972</v>
      </c>
    </row>
    <row r="27" spans="1:24" x14ac:dyDescent="0.35">
      <c r="A27" s="1"/>
      <c r="B27" s="42" t="s">
        <v>838</v>
      </c>
      <c r="C27" s="43">
        <v>951.21456999999998</v>
      </c>
      <c r="D27" s="43">
        <v>3019.05323</v>
      </c>
      <c r="E27" s="43">
        <v>1518.0129999999999</v>
      </c>
      <c r="F27" s="43">
        <v>0</v>
      </c>
      <c r="G27" s="43">
        <v>26.7</v>
      </c>
      <c r="H27" s="43"/>
      <c r="I27" s="43"/>
      <c r="J27" s="43"/>
      <c r="K27" s="43"/>
      <c r="L27" s="43">
        <v>31.2</v>
      </c>
      <c r="M27" s="43">
        <v>11.9</v>
      </c>
      <c r="N27" s="43">
        <v>1000.33</v>
      </c>
      <c r="O27" s="43">
        <v>283.041</v>
      </c>
      <c r="P27" s="43">
        <v>6841.4517999999998</v>
      </c>
      <c r="Q27" s="1"/>
      <c r="R27" s="1"/>
      <c r="S27" s="1"/>
      <c r="T27" s="1"/>
      <c r="U27" s="202" t="s">
        <v>48</v>
      </c>
      <c r="V27" s="40" t="s">
        <v>49</v>
      </c>
      <c r="W27" s="41" t="s">
        <v>972</v>
      </c>
      <c r="X27" s="41">
        <v>10736.4</v>
      </c>
    </row>
    <row r="28" spans="1:24" x14ac:dyDescent="0.35">
      <c r="A28" s="1"/>
      <c r="B28" s="42" t="s">
        <v>839</v>
      </c>
      <c r="C28" s="43">
        <v>938.36027999999999</v>
      </c>
      <c r="D28" s="43">
        <v>3031.75659</v>
      </c>
      <c r="E28" s="43">
        <v>1511.6469999999999</v>
      </c>
      <c r="F28" s="43">
        <v>0</v>
      </c>
      <c r="G28" s="43">
        <v>28.9</v>
      </c>
      <c r="H28" s="43"/>
      <c r="I28" s="43"/>
      <c r="J28" s="43"/>
      <c r="K28" s="43"/>
      <c r="L28" s="43">
        <v>18.600000000000001</v>
      </c>
      <c r="M28" s="43">
        <v>11.9</v>
      </c>
      <c r="N28" s="43">
        <v>1004.72</v>
      </c>
      <c r="O28" s="43">
        <v>293.59699999999998</v>
      </c>
      <c r="P28" s="43">
        <v>6839.4808700000003</v>
      </c>
      <c r="Q28" s="1"/>
      <c r="R28" s="1"/>
      <c r="S28" s="1"/>
      <c r="T28" s="1"/>
      <c r="U28" s="202"/>
      <c r="V28" s="40" t="s">
        <v>989</v>
      </c>
      <c r="W28" s="41">
        <v>156</v>
      </c>
      <c r="X28" s="41" t="s">
        <v>972</v>
      </c>
    </row>
    <row r="29" spans="1:24" x14ac:dyDescent="0.35">
      <c r="A29" s="1"/>
      <c r="B29" s="42" t="s">
        <v>840</v>
      </c>
      <c r="C29" s="43">
        <v>922.76391000000001</v>
      </c>
      <c r="D29" s="43">
        <v>3074.4966399999998</v>
      </c>
      <c r="E29" s="43">
        <v>1602.501</v>
      </c>
      <c r="F29" s="43">
        <v>0</v>
      </c>
      <c r="G29" s="43">
        <v>31.3</v>
      </c>
      <c r="H29" s="43"/>
      <c r="I29" s="43"/>
      <c r="J29" s="43"/>
      <c r="K29" s="43"/>
      <c r="L29" s="43">
        <v>25.8</v>
      </c>
      <c r="M29" s="43">
        <v>11.9</v>
      </c>
      <c r="N29" s="43">
        <v>1007.45</v>
      </c>
      <c r="O29" s="43">
        <v>334.834</v>
      </c>
      <c r="P29" s="43">
        <v>7011.0455499999998</v>
      </c>
      <c r="Q29" s="1"/>
      <c r="R29" s="1"/>
      <c r="S29" s="1"/>
      <c r="T29" s="1"/>
      <c r="U29" s="202" t="s">
        <v>990</v>
      </c>
      <c r="V29" s="40" t="s">
        <v>991</v>
      </c>
      <c r="W29" s="41" t="s">
        <v>972</v>
      </c>
      <c r="X29" s="41">
        <v>1826.15</v>
      </c>
    </row>
    <row r="30" spans="1:24" x14ac:dyDescent="0.35">
      <c r="A30" s="1"/>
      <c r="B30" s="44" t="s">
        <v>841</v>
      </c>
      <c r="C30" s="45">
        <v>922.07078999999999</v>
      </c>
      <c r="D30" s="45">
        <v>3059.8252299999999</v>
      </c>
      <c r="E30" s="45">
        <v>1571.643</v>
      </c>
      <c r="F30" s="45">
        <v>0</v>
      </c>
      <c r="G30" s="45">
        <v>82.5</v>
      </c>
      <c r="H30" s="45"/>
      <c r="I30" s="45"/>
      <c r="J30" s="45"/>
      <c r="K30" s="45"/>
      <c r="L30" s="45">
        <v>25.2</v>
      </c>
      <c r="M30" s="45">
        <v>11.9</v>
      </c>
      <c r="N30" s="45">
        <v>1005.46</v>
      </c>
      <c r="O30" s="45">
        <v>361.44400000000002</v>
      </c>
      <c r="P30" s="45">
        <v>7040.0430200000001</v>
      </c>
      <c r="Q30" s="1"/>
      <c r="R30" s="1"/>
      <c r="S30" s="1"/>
      <c r="T30" s="1"/>
      <c r="U30" s="202" t="s">
        <v>623</v>
      </c>
      <c r="V30" s="40" t="s">
        <v>992</v>
      </c>
      <c r="W30" s="41">
        <v>467.9</v>
      </c>
      <c r="X30" s="41" t="s">
        <v>972</v>
      </c>
    </row>
    <row r="31" spans="1:24" x14ac:dyDescent="0.35">
      <c r="A31" s="1"/>
      <c r="B31" s="38" t="s">
        <v>842</v>
      </c>
      <c r="C31" s="39">
        <v>938.17863</v>
      </c>
      <c r="D31" s="39">
        <v>3062.8886900000002</v>
      </c>
      <c r="E31" s="39">
        <v>1556.864</v>
      </c>
      <c r="F31" s="39">
        <v>0</v>
      </c>
      <c r="G31" s="39">
        <v>81.8</v>
      </c>
      <c r="H31" s="39"/>
      <c r="I31" s="39"/>
      <c r="J31" s="39"/>
      <c r="K31" s="39"/>
      <c r="L31" s="39">
        <v>27</v>
      </c>
      <c r="M31" s="39">
        <v>11.7</v>
      </c>
      <c r="N31" s="39">
        <v>1003.12</v>
      </c>
      <c r="O31" s="39">
        <v>385.58800000000002</v>
      </c>
      <c r="P31" s="39">
        <v>7067.1393200000002</v>
      </c>
      <c r="Q31" s="1"/>
      <c r="R31" s="1"/>
      <c r="S31" s="1"/>
      <c r="T31" s="1"/>
      <c r="U31" s="202" t="s">
        <v>624</v>
      </c>
      <c r="V31" s="40" t="s">
        <v>993</v>
      </c>
      <c r="W31" s="41">
        <v>454.65</v>
      </c>
      <c r="X31" s="41" t="s">
        <v>972</v>
      </c>
    </row>
    <row r="32" spans="1:24" x14ac:dyDescent="0.35">
      <c r="A32" s="1"/>
      <c r="B32" s="42" t="s">
        <v>843</v>
      </c>
      <c r="C32" s="43">
        <v>943.15413999999998</v>
      </c>
      <c r="D32" s="43">
        <v>3004.7129</v>
      </c>
      <c r="E32" s="43">
        <v>1533.941</v>
      </c>
      <c r="F32" s="43">
        <v>0</v>
      </c>
      <c r="G32" s="43">
        <v>32.799999999999997</v>
      </c>
      <c r="H32" s="43"/>
      <c r="I32" s="43"/>
      <c r="J32" s="43"/>
      <c r="K32" s="43"/>
      <c r="L32" s="43">
        <v>28.8</v>
      </c>
      <c r="M32" s="43">
        <v>11.6</v>
      </c>
      <c r="N32" s="43">
        <v>1009.9</v>
      </c>
      <c r="O32" s="43">
        <v>405.62299999999999</v>
      </c>
      <c r="P32" s="43">
        <v>6970.5310399999998</v>
      </c>
      <c r="Q32" s="1"/>
      <c r="R32" s="1"/>
      <c r="S32" s="1"/>
      <c r="T32" s="1"/>
      <c r="U32" s="202" t="s">
        <v>58</v>
      </c>
      <c r="V32" s="40" t="s">
        <v>994</v>
      </c>
      <c r="W32" s="41" t="s">
        <v>972</v>
      </c>
      <c r="X32" s="41">
        <v>141.1</v>
      </c>
    </row>
    <row r="33" spans="1:24" x14ac:dyDescent="0.35">
      <c r="A33" s="1"/>
      <c r="B33" s="42" t="s">
        <v>844</v>
      </c>
      <c r="C33" s="43">
        <v>927.67469000000006</v>
      </c>
      <c r="D33" s="43">
        <v>2987.9167299999999</v>
      </c>
      <c r="E33" s="43">
        <v>1478.1690000000001</v>
      </c>
      <c r="F33" s="43">
        <v>0</v>
      </c>
      <c r="G33" s="43">
        <v>31.9</v>
      </c>
      <c r="H33" s="43"/>
      <c r="I33" s="43"/>
      <c r="J33" s="43"/>
      <c r="K33" s="43"/>
      <c r="L33" s="43">
        <v>21.5</v>
      </c>
      <c r="M33" s="43">
        <v>11.6</v>
      </c>
      <c r="N33" s="43">
        <v>1006.24</v>
      </c>
      <c r="O33" s="43">
        <v>435.35500000000002</v>
      </c>
      <c r="P33" s="43">
        <v>6900.3554199999999</v>
      </c>
      <c r="Q33" s="1"/>
      <c r="R33" s="1"/>
      <c r="S33" s="1"/>
      <c r="T33" s="1"/>
      <c r="U33" s="202"/>
      <c r="V33" s="40" t="s">
        <v>995</v>
      </c>
      <c r="W33" s="41" t="s">
        <v>972</v>
      </c>
      <c r="X33" s="41">
        <v>1392.4</v>
      </c>
    </row>
    <row r="34" spans="1:24" x14ac:dyDescent="0.35">
      <c r="A34" s="1"/>
      <c r="B34" s="42" t="s">
        <v>845</v>
      </c>
      <c r="C34" s="43">
        <v>944.52070000000003</v>
      </c>
      <c r="D34" s="43">
        <v>3029.17002</v>
      </c>
      <c r="E34" s="43">
        <v>1458.047</v>
      </c>
      <c r="F34" s="43">
        <v>0</v>
      </c>
      <c r="G34" s="43">
        <v>29.2</v>
      </c>
      <c r="H34" s="43"/>
      <c r="I34" s="43"/>
      <c r="J34" s="43"/>
      <c r="K34" s="43"/>
      <c r="L34" s="43">
        <v>25.2</v>
      </c>
      <c r="M34" s="43">
        <v>11.6</v>
      </c>
      <c r="N34" s="43">
        <v>1001.33</v>
      </c>
      <c r="O34" s="43">
        <v>535.05499999999995</v>
      </c>
      <c r="P34" s="43">
        <v>7034.1227200000003</v>
      </c>
      <c r="Q34" s="1"/>
      <c r="R34" s="1"/>
      <c r="S34" s="1"/>
      <c r="T34" s="1"/>
      <c r="U34" s="202" t="s">
        <v>638</v>
      </c>
      <c r="V34" s="40" t="s">
        <v>996</v>
      </c>
      <c r="W34" s="41">
        <v>441.45</v>
      </c>
      <c r="X34" s="41" t="s">
        <v>972</v>
      </c>
    </row>
    <row r="35" spans="1:24" x14ac:dyDescent="0.35">
      <c r="A35" s="1"/>
      <c r="B35" s="42" t="s">
        <v>846</v>
      </c>
      <c r="C35" s="43">
        <v>910.97409000000005</v>
      </c>
      <c r="D35" s="43">
        <v>2840.7510200000002</v>
      </c>
      <c r="E35" s="43">
        <v>1455.1859999999999</v>
      </c>
      <c r="F35" s="43">
        <v>0</v>
      </c>
      <c r="G35" s="43">
        <v>26.8</v>
      </c>
      <c r="H35" s="43"/>
      <c r="I35" s="43"/>
      <c r="J35" s="43"/>
      <c r="K35" s="43"/>
      <c r="L35" s="43">
        <v>29.4</v>
      </c>
      <c r="M35" s="43">
        <v>11.6</v>
      </c>
      <c r="N35" s="43">
        <v>991.73</v>
      </c>
      <c r="O35" s="43">
        <v>640.82100000000003</v>
      </c>
      <c r="P35" s="43">
        <v>6907.2621099999997</v>
      </c>
      <c r="Q35" s="1"/>
      <c r="R35" s="1"/>
      <c r="S35" s="1"/>
      <c r="T35" s="1"/>
      <c r="U35" s="202"/>
      <c r="V35" s="40" t="s">
        <v>997</v>
      </c>
      <c r="W35" s="41">
        <v>184.8</v>
      </c>
      <c r="X35" s="41" t="s">
        <v>972</v>
      </c>
    </row>
    <row r="36" spans="1:24" x14ac:dyDescent="0.35">
      <c r="A36" s="1"/>
      <c r="B36" s="42" t="s">
        <v>847</v>
      </c>
      <c r="C36" s="43">
        <v>935.94235000000003</v>
      </c>
      <c r="D36" s="43">
        <v>2884.3047900000001</v>
      </c>
      <c r="E36" s="43">
        <v>1428.1990000000001</v>
      </c>
      <c r="F36" s="43">
        <v>0</v>
      </c>
      <c r="G36" s="43">
        <v>0</v>
      </c>
      <c r="H36" s="43"/>
      <c r="I36" s="43"/>
      <c r="J36" s="43"/>
      <c r="K36" s="43"/>
      <c r="L36" s="43">
        <v>33.6</v>
      </c>
      <c r="M36" s="43">
        <v>11.6</v>
      </c>
      <c r="N36" s="43">
        <v>968.16</v>
      </c>
      <c r="O36" s="43">
        <v>712.24800000000005</v>
      </c>
      <c r="P36" s="43">
        <v>6974.0541400000002</v>
      </c>
      <c r="Q36" s="1"/>
      <c r="R36" s="1"/>
      <c r="S36" s="1"/>
      <c r="T36" s="1"/>
      <c r="U36" s="202" t="s">
        <v>639</v>
      </c>
      <c r="V36" s="40" t="s">
        <v>998</v>
      </c>
      <c r="W36" s="41">
        <v>489.6</v>
      </c>
      <c r="X36" s="41" t="s">
        <v>972</v>
      </c>
    </row>
    <row r="37" spans="1:24" x14ac:dyDescent="0.35">
      <c r="A37" s="1"/>
      <c r="B37" s="42" t="s">
        <v>848</v>
      </c>
      <c r="C37" s="43">
        <v>923.76984000000004</v>
      </c>
      <c r="D37" s="43">
        <v>2850.2876200000001</v>
      </c>
      <c r="E37" s="43">
        <v>1349.133</v>
      </c>
      <c r="F37" s="43">
        <v>0</v>
      </c>
      <c r="G37" s="43">
        <v>0</v>
      </c>
      <c r="H37" s="43"/>
      <c r="I37" s="43"/>
      <c r="J37" s="43"/>
      <c r="K37" s="43"/>
      <c r="L37" s="43">
        <v>33</v>
      </c>
      <c r="M37" s="43">
        <v>11.6</v>
      </c>
      <c r="N37" s="43">
        <v>924.34</v>
      </c>
      <c r="O37" s="43">
        <v>721.88199999999995</v>
      </c>
      <c r="P37" s="43">
        <v>6814.0124599999999</v>
      </c>
      <c r="Q37" s="1"/>
      <c r="R37" s="1"/>
      <c r="S37" s="1"/>
      <c r="T37" s="1"/>
      <c r="U37" s="202"/>
      <c r="V37" s="40" t="s">
        <v>999</v>
      </c>
      <c r="W37" s="41">
        <v>489.6</v>
      </c>
      <c r="X37" s="41" t="s">
        <v>972</v>
      </c>
    </row>
    <row r="38" spans="1:24" x14ac:dyDescent="0.35">
      <c r="A38" s="1"/>
      <c r="B38" s="44" t="s">
        <v>849</v>
      </c>
      <c r="C38" s="45">
        <v>940.33792000000005</v>
      </c>
      <c r="D38" s="45">
        <v>2922.0188899999998</v>
      </c>
      <c r="E38" s="45">
        <v>1344.442</v>
      </c>
      <c r="F38" s="45">
        <v>0</v>
      </c>
      <c r="G38" s="45">
        <v>0</v>
      </c>
      <c r="H38" s="45"/>
      <c r="I38" s="45"/>
      <c r="J38" s="45"/>
      <c r="K38" s="45"/>
      <c r="L38" s="45">
        <v>33.5</v>
      </c>
      <c r="M38" s="45">
        <v>11.6</v>
      </c>
      <c r="N38" s="45">
        <v>842.04</v>
      </c>
      <c r="O38" s="45">
        <v>753.95799999999997</v>
      </c>
      <c r="P38" s="45">
        <v>6847.8968100000002</v>
      </c>
      <c r="Q38" s="1"/>
      <c r="R38" s="1"/>
      <c r="S38" s="1"/>
      <c r="T38" s="1"/>
      <c r="U38" s="202"/>
      <c r="V38" s="40" t="s">
        <v>1000</v>
      </c>
      <c r="W38" s="41">
        <v>480</v>
      </c>
      <c r="X38" s="41" t="s">
        <v>972</v>
      </c>
    </row>
    <row r="39" spans="1:24" x14ac:dyDescent="0.35">
      <c r="A39" s="1"/>
      <c r="B39" s="38" t="s">
        <v>850</v>
      </c>
      <c r="C39" s="39">
        <v>940.21759999999995</v>
      </c>
      <c r="D39" s="39">
        <v>3025.0474800000002</v>
      </c>
      <c r="E39" s="39">
        <v>1479.8720000000001</v>
      </c>
      <c r="F39" s="39">
        <v>0</v>
      </c>
      <c r="G39" s="39">
        <v>0</v>
      </c>
      <c r="H39" s="39"/>
      <c r="I39" s="39"/>
      <c r="J39" s="39"/>
      <c r="K39" s="39"/>
      <c r="L39" s="39">
        <v>33.1</v>
      </c>
      <c r="M39" s="39">
        <v>11.6</v>
      </c>
      <c r="N39" s="39">
        <v>621.41999999999996</v>
      </c>
      <c r="O39" s="39">
        <v>751.87900000000002</v>
      </c>
      <c r="P39" s="39">
        <v>6863.1360800000002</v>
      </c>
      <c r="Q39" s="1"/>
      <c r="R39" s="1"/>
      <c r="S39" s="1"/>
      <c r="T39" s="1"/>
      <c r="U39" s="202"/>
      <c r="V39" s="40" t="s">
        <v>1001</v>
      </c>
      <c r="W39" s="41">
        <v>189.35</v>
      </c>
      <c r="X39" s="41" t="s">
        <v>972</v>
      </c>
    </row>
    <row r="40" spans="1:24" x14ac:dyDescent="0.35">
      <c r="A40" s="1"/>
      <c r="B40" s="42" t="s">
        <v>851</v>
      </c>
      <c r="C40" s="43">
        <v>956.81733999999994</v>
      </c>
      <c r="D40" s="43">
        <v>3146.0904500000001</v>
      </c>
      <c r="E40" s="43">
        <v>1631.3610000000001</v>
      </c>
      <c r="F40" s="43">
        <v>0</v>
      </c>
      <c r="G40" s="43">
        <v>0</v>
      </c>
      <c r="H40" s="43"/>
      <c r="I40" s="43"/>
      <c r="J40" s="43"/>
      <c r="K40" s="43"/>
      <c r="L40" s="43">
        <v>35</v>
      </c>
      <c r="M40" s="43">
        <v>11.6</v>
      </c>
      <c r="N40" s="43">
        <v>305.86</v>
      </c>
      <c r="O40" s="43">
        <v>713.45100000000002</v>
      </c>
      <c r="P40" s="43">
        <v>6800.1797900000001</v>
      </c>
      <c r="Q40" s="1"/>
      <c r="R40" s="1"/>
      <c r="S40" s="1"/>
      <c r="T40" s="1"/>
      <c r="U40" s="202" t="s">
        <v>625</v>
      </c>
      <c r="V40" s="40" t="s">
        <v>1002</v>
      </c>
      <c r="W40" s="41">
        <v>86.55</v>
      </c>
      <c r="X40" s="41" t="s">
        <v>972</v>
      </c>
    </row>
    <row r="41" spans="1:24" x14ac:dyDescent="0.35">
      <c r="A41" s="1"/>
      <c r="B41" s="42" t="s">
        <v>852</v>
      </c>
      <c r="C41" s="43">
        <v>947.17879000000005</v>
      </c>
      <c r="D41" s="43">
        <v>3052.6104599999999</v>
      </c>
      <c r="E41" s="43">
        <v>1732.02</v>
      </c>
      <c r="F41" s="43">
        <v>25</v>
      </c>
      <c r="G41" s="43">
        <v>0</v>
      </c>
      <c r="H41" s="43"/>
      <c r="I41" s="43"/>
      <c r="J41" s="43"/>
      <c r="K41" s="43"/>
      <c r="L41" s="43">
        <v>34</v>
      </c>
      <c r="M41" s="43">
        <v>11.6</v>
      </c>
      <c r="N41" s="43">
        <v>83.59</v>
      </c>
      <c r="O41" s="43">
        <v>663.82799999999997</v>
      </c>
      <c r="P41" s="43">
        <v>6549.8272500000003</v>
      </c>
      <c r="Q41" s="1"/>
      <c r="R41" s="1"/>
      <c r="S41" s="1"/>
      <c r="T41" s="1"/>
      <c r="U41" s="202" t="s">
        <v>607</v>
      </c>
      <c r="V41" s="40" t="s">
        <v>1003</v>
      </c>
      <c r="W41" s="41">
        <v>445.4</v>
      </c>
      <c r="X41" s="41" t="s">
        <v>972</v>
      </c>
    </row>
    <row r="42" spans="1:24" x14ac:dyDescent="0.35">
      <c r="A42" s="1"/>
      <c r="B42" s="42" t="s">
        <v>853</v>
      </c>
      <c r="C42" s="43">
        <v>949.38962000000004</v>
      </c>
      <c r="D42" s="43">
        <v>3027.0596399999999</v>
      </c>
      <c r="E42" s="43">
        <v>2291.904</v>
      </c>
      <c r="F42" s="43">
        <v>42.9</v>
      </c>
      <c r="G42" s="43">
        <v>0</v>
      </c>
      <c r="H42" s="43"/>
      <c r="I42" s="43"/>
      <c r="J42" s="43"/>
      <c r="K42" s="43"/>
      <c r="L42" s="43">
        <v>34.5</v>
      </c>
      <c r="M42" s="43">
        <v>12.3</v>
      </c>
      <c r="N42" s="43">
        <v>42.7</v>
      </c>
      <c r="O42" s="43">
        <v>656.471</v>
      </c>
      <c r="P42" s="43">
        <v>7057.22426</v>
      </c>
      <c r="Q42" s="1"/>
      <c r="R42" s="1"/>
      <c r="S42" s="1"/>
      <c r="T42" s="1"/>
      <c r="U42" s="202" t="s">
        <v>626</v>
      </c>
      <c r="V42" s="40" t="s">
        <v>1004</v>
      </c>
      <c r="W42" s="41">
        <v>443.75</v>
      </c>
      <c r="X42" s="41" t="s">
        <v>972</v>
      </c>
    </row>
    <row r="43" spans="1:24" x14ac:dyDescent="0.35">
      <c r="A43" s="1"/>
      <c r="B43" s="42" t="s">
        <v>854</v>
      </c>
      <c r="C43" s="43">
        <v>949.06334000000004</v>
      </c>
      <c r="D43" s="43">
        <v>3149.4553799999999</v>
      </c>
      <c r="E43" s="43">
        <v>2796.1039999999998</v>
      </c>
      <c r="F43" s="43">
        <v>67.7</v>
      </c>
      <c r="G43" s="43">
        <v>0</v>
      </c>
      <c r="H43" s="43"/>
      <c r="I43" s="43"/>
      <c r="J43" s="43"/>
      <c r="K43" s="43"/>
      <c r="L43" s="43">
        <v>35.200000000000003</v>
      </c>
      <c r="M43" s="43">
        <v>12.3</v>
      </c>
      <c r="N43" s="43">
        <v>29.3</v>
      </c>
      <c r="O43" s="43">
        <v>629.34400000000005</v>
      </c>
      <c r="P43" s="43">
        <v>7668.4667200000004</v>
      </c>
      <c r="Q43" s="1"/>
      <c r="R43" s="1"/>
      <c r="S43" s="1"/>
      <c r="T43" s="1"/>
      <c r="U43" s="202" t="s">
        <v>604</v>
      </c>
      <c r="V43" s="40" t="s">
        <v>1005</v>
      </c>
      <c r="W43" s="41" t="s">
        <v>972</v>
      </c>
      <c r="X43" s="41">
        <v>4880</v>
      </c>
    </row>
    <row r="44" spans="1:24" x14ac:dyDescent="0.35">
      <c r="A44" s="1"/>
      <c r="B44" s="42" t="s">
        <v>855</v>
      </c>
      <c r="C44" s="43">
        <v>959.61670000000004</v>
      </c>
      <c r="D44" s="43">
        <v>3219.0290599999998</v>
      </c>
      <c r="E44" s="43">
        <v>2811.6210000000001</v>
      </c>
      <c r="F44" s="43">
        <v>67.8</v>
      </c>
      <c r="G44" s="43">
        <v>0</v>
      </c>
      <c r="H44" s="43"/>
      <c r="I44" s="43"/>
      <c r="J44" s="43"/>
      <c r="K44" s="43"/>
      <c r="L44" s="43">
        <v>33.4</v>
      </c>
      <c r="M44" s="43">
        <v>12.4</v>
      </c>
      <c r="N44" s="43">
        <v>23.5</v>
      </c>
      <c r="O44" s="43">
        <v>634.86300000000006</v>
      </c>
      <c r="P44" s="43">
        <v>7762.2297600000002</v>
      </c>
      <c r="Q44" s="1"/>
      <c r="R44" s="1"/>
      <c r="S44" s="1"/>
      <c r="T44" s="1"/>
      <c r="U44" s="202" t="s">
        <v>609</v>
      </c>
      <c r="V44" s="40" t="s">
        <v>1006</v>
      </c>
      <c r="W44" s="41">
        <v>2154.4499999999998</v>
      </c>
      <c r="X44" s="41" t="s">
        <v>972</v>
      </c>
    </row>
    <row r="45" spans="1:24" x14ac:dyDescent="0.35">
      <c r="A45" s="1"/>
      <c r="B45" s="42" t="s">
        <v>856</v>
      </c>
      <c r="C45" s="43">
        <v>981.88651000000004</v>
      </c>
      <c r="D45" s="43">
        <v>3238.3515600000001</v>
      </c>
      <c r="E45" s="43">
        <v>2862.1709999999998</v>
      </c>
      <c r="F45" s="43">
        <v>68.099999999999994</v>
      </c>
      <c r="G45" s="43">
        <v>0</v>
      </c>
      <c r="H45" s="43"/>
      <c r="I45" s="43"/>
      <c r="J45" s="43"/>
      <c r="K45" s="43"/>
      <c r="L45" s="43">
        <v>34.200000000000003</v>
      </c>
      <c r="M45" s="43">
        <v>12.4</v>
      </c>
      <c r="N45" s="43">
        <v>23</v>
      </c>
      <c r="O45" s="43">
        <v>630.17899999999997</v>
      </c>
      <c r="P45" s="43">
        <v>7850.2880699999996</v>
      </c>
      <c r="Q45" s="1"/>
      <c r="R45" s="1"/>
      <c r="S45" s="1"/>
      <c r="T45" s="1"/>
      <c r="U45" s="202" t="s">
        <v>613</v>
      </c>
      <c r="V45" s="40" t="s">
        <v>1007</v>
      </c>
      <c r="W45" s="41">
        <v>81.95</v>
      </c>
      <c r="X45" s="41" t="s">
        <v>972</v>
      </c>
    </row>
    <row r="46" spans="1:24" x14ac:dyDescent="0.35">
      <c r="A46" s="1"/>
      <c r="B46" s="44" t="s">
        <v>857</v>
      </c>
      <c r="C46" s="45">
        <v>976.03111999999999</v>
      </c>
      <c r="D46" s="45">
        <v>3302.6278000000002</v>
      </c>
      <c r="E46" s="45">
        <v>2864.2060000000001</v>
      </c>
      <c r="F46" s="45">
        <v>67.8</v>
      </c>
      <c r="G46" s="45">
        <v>0</v>
      </c>
      <c r="H46" s="45"/>
      <c r="I46" s="45"/>
      <c r="J46" s="45"/>
      <c r="K46" s="45"/>
      <c r="L46" s="45">
        <v>35.299999999999997</v>
      </c>
      <c r="M46" s="45">
        <v>12.4</v>
      </c>
      <c r="N46" s="45">
        <v>0</v>
      </c>
      <c r="O46" s="45">
        <v>590.59900000000005</v>
      </c>
      <c r="P46" s="45">
        <v>7848.9639200000001</v>
      </c>
      <c r="Q46" s="1"/>
      <c r="R46" s="1"/>
      <c r="S46" s="1"/>
      <c r="T46" s="1"/>
      <c r="U46" s="202" t="s">
        <v>606</v>
      </c>
      <c r="V46" s="40" t="s">
        <v>1008</v>
      </c>
      <c r="W46" s="41" t="s">
        <v>972</v>
      </c>
      <c r="X46" s="41">
        <v>1947.45</v>
      </c>
    </row>
    <row r="47" spans="1:24" x14ac:dyDescent="0.35">
      <c r="A47" s="1"/>
      <c r="B47" s="38" t="s">
        <v>858</v>
      </c>
      <c r="C47" s="39">
        <v>989.80280000000005</v>
      </c>
      <c r="D47" s="39">
        <v>3324.7885500000002</v>
      </c>
      <c r="E47" s="39">
        <v>2830.1689999999999</v>
      </c>
      <c r="F47" s="39">
        <v>69.3</v>
      </c>
      <c r="G47" s="39">
        <v>0</v>
      </c>
      <c r="H47" s="39"/>
      <c r="I47" s="39"/>
      <c r="J47" s="39"/>
      <c r="K47" s="39"/>
      <c r="L47" s="39">
        <v>35.5</v>
      </c>
      <c r="M47" s="39">
        <v>12.4</v>
      </c>
      <c r="N47" s="39">
        <v>0</v>
      </c>
      <c r="O47" s="39">
        <v>558.52599999999995</v>
      </c>
      <c r="P47" s="39">
        <v>7820.4863500000001</v>
      </c>
      <c r="Q47" s="1"/>
      <c r="R47" s="1"/>
      <c r="S47" s="1"/>
      <c r="T47" s="1"/>
      <c r="U47" s="202" t="s">
        <v>620</v>
      </c>
      <c r="V47" s="40" t="s">
        <v>1009</v>
      </c>
      <c r="W47" s="41">
        <v>87.5</v>
      </c>
      <c r="X47" s="41" t="s">
        <v>972</v>
      </c>
    </row>
    <row r="48" spans="1:24" x14ac:dyDescent="0.35">
      <c r="A48" s="1"/>
      <c r="B48" s="42" t="s">
        <v>859</v>
      </c>
      <c r="C48" s="43">
        <v>973.96438000000001</v>
      </c>
      <c r="D48" s="43">
        <v>3169.5714600000001</v>
      </c>
      <c r="E48" s="43">
        <v>2839.11</v>
      </c>
      <c r="F48" s="43">
        <v>68.3</v>
      </c>
      <c r="G48" s="43">
        <v>0</v>
      </c>
      <c r="H48" s="43"/>
      <c r="I48" s="43"/>
      <c r="J48" s="43"/>
      <c r="K48" s="43"/>
      <c r="L48" s="43">
        <v>34.6</v>
      </c>
      <c r="M48" s="43">
        <v>12.4</v>
      </c>
      <c r="N48" s="43">
        <v>0</v>
      </c>
      <c r="O48" s="43">
        <v>595.596</v>
      </c>
      <c r="P48" s="43">
        <v>7693.5418399999999</v>
      </c>
      <c r="Q48" s="1"/>
      <c r="R48" s="1"/>
      <c r="S48" s="1"/>
      <c r="T48" s="1"/>
      <c r="U48" s="202" t="s">
        <v>84</v>
      </c>
      <c r="V48" s="40" t="s">
        <v>1010</v>
      </c>
      <c r="W48" s="41">
        <v>132.65</v>
      </c>
      <c r="X48" s="41" t="s">
        <v>972</v>
      </c>
    </row>
    <row r="49" spans="1:24" x14ac:dyDescent="0.35">
      <c r="A49" s="1"/>
      <c r="B49" s="42" t="s">
        <v>860</v>
      </c>
      <c r="C49" s="43">
        <v>976.89144999999996</v>
      </c>
      <c r="D49" s="43">
        <v>3204.0658600000002</v>
      </c>
      <c r="E49" s="43">
        <v>2781.2020000000002</v>
      </c>
      <c r="F49" s="43">
        <v>67.900000000000006</v>
      </c>
      <c r="G49" s="43">
        <v>0</v>
      </c>
      <c r="H49" s="43"/>
      <c r="I49" s="43"/>
      <c r="J49" s="43"/>
      <c r="K49" s="43"/>
      <c r="L49" s="43">
        <v>34.200000000000003</v>
      </c>
      <c r="M49" s="43">
        <v>12.4</v>
      </c>
      <c r="N49" s="43">
        <v>0</v>
      </c>
      <c r="O49" s="43">
        <v>516.63699999999994</v>
      </c>
      <c r="P49" s="43">
        <v>7593.2963099999997</v>
      </c>
      <c r="Q49" s="1"/>
      <c r="R49" s="1"/>
      <c r="S49" s="1"/>
      <c r="T49" s="1"/>
      <c r="U49" s="202"/>
      <c r="V49" s="40" t="s">
        <v>1011</v>
      </c>
      <c r="W49" s="41" t="s">
        <v>972</v>
      </c>
      <c r="X49" s="41">
        <v>5401.25</v>
      </c>
    </row>
    <row r="50" spans="1:24" x14ac:dyDescent="0.35">
      <c r="A50" s="1"/>
      <c r="B50" s="42" t="s">
        <v>861</v>
      </c>
      <c r="C50" s="43">
        <v>980.98653000000002</v>
      </c>
      <c r="D50" s="43">
        <v>3150.7622999999999</v>
      </c>
      <c r="E50" s="43">
        <v>2783.326</v>
      </c>
      <c r="F50" s="43">
        <v>68.5</v>
      </c>
      <c r="G50" s="43">
        <v>0</v>
      </c>
      <c r="H50" s="43"/>
      <c r="I50" s="43"/>
      <c r="J50" s="43"/>
      <c r="K50" s="43"/>
      <c r="L50" s="43">
        <v>33.1</v>
      </c>
      <c r="M50" s="43">
        <v>12.4</v>
      </c>
      <c r="N50" s="43">
        <v>0</v>
      </c>
      <c r="O50" s="43">
        <v>449.82</v>
      </c>
      <c r="P50" s="43">
        <v>7478.8948300000002</v>
      </c>
      <c r="Q50" s="1"/>
      <c r="R50" s="1"/>
      <c r="S50" s="1"/>
      <c r="T50" s="1"/>
      <c r="U50" s="202"/>
      <c r="V50" s="40" t="s">
        <v>90</v>
      </c>
      <c r="W50" s="41" t="s">
        <v>972</v>
      </c>
      <c r="X50" s="41">
        <v>2160.8000000000002</v>
      </c>
    </row>
    <row r="51" spans="1:24" x14ac:dyDescent="0.35">
      <c r="A51" s="1"/>
      <c r="B51" s="42" t="s">
        <v>862</v>
      </c>
      <c r="C51" s="43">
        <v>976.39183000000003</v>
      </c>
      <c r="D51" s="43">
        <v>3077.0908599999998</v>
      </c>
      <c r="E51" s="43">
        <v>2655.21</v>
      </c>
      <c r="F51" s="43">
        <v>68</v>
      </c>
      <c r="G51" s="43">
        <v>0</v>
      </c>
      <c r="H51" s="43"/>
      <c r="I51" s="43"/>
      <c r="J51" s="43"/>
      <c r="K51" s="43"/>
      <c r="L51" s="43">
        <v>34</v>
      </c>
      <c r="M51" s="43">
        <v>12.4</v>
      </c>
      <c r="N51" s="43">
        <v>0</v>
      </c>
      <c r="O51" s="43">
        <v>421.18400000000003</v>
      </c>
      <c r="P51" s="43">
        <v>7244.2766899999997</v>
      </c>
      <c r="Q51" s="1"/>
      <c r="R51" s="1"/>
      <c r="S51" s="1"/>
      <c r="T51" s="1"/>
      <c r="U51" s="202"/>
      <c r="V51" s="40" t="s">
        <v>1012</v>
      </c>
      <c r="W51" s="41">
        <v>237.6</v>
      </c>
      <c r="X51" s="41" t="s">
        <v>972</v>
      </c>
    </row>
    <row r="52" spans="1:24" x14ac:dyDescent="0.35">
      <c r="A52" s="1"/>
      <c r="B52" s="42" t="s">
        <v>863</v>
      </c>
      <c r="C52" s="43">
        <v>950.75626999999997</v>
      </c>
      <c r="D52" s="43">
        <v>3031.62246</v>
      </c>
      <c r="E52" s="43">
        <v>2416.7280000000001</v>
      </c>
      <c r="F52" s="43">
        <v>44.1</v>
      </c>
      <c r="G52" s="43">
        <v>0</v>
      </c>
      <c r="H52" s="43"/>
      <c r="I52" s="43"/>
      <c r="J52" s="43"/>
      <c r="K52" s="43"/>
      <c r="L52" s="43">
        <v>32.700000000000003</v>
      </c>
      <c r="M52" s="43">
        <v>12.4</v>
      </c>
      <c r="N52" s="43">
        <v>0</v>
      </c>
      <c r="O52" s="43">
        <v>412.52</v>
      </c>
      <c r="P52" s="43">
        <v>6900.8267299999998</v>
      </c>
      <c r="Q52" s="1"/>
      <c r="R52" s="1"/>
      <c r="S52" s="1"/>
      <c r="T52" s="1"/>
      <c r="U52" s="202" t="s">
        <v>92</v>
      </c>
      <c r="V52" s="40" t="s">
        <v>1013</v>
      </c>
      <c r="W52" s="41" t="s">
        <v>972</v>
      </c>
      <c r="X52" s="41">
        <v>1852.3444999999999</v>
      </c>
    </row>
    <row r="53" spans="1:24" x14ac:dyDescent="0.35">
      <c r="A53" s="1"/>
      <c r="B53" s="42" t="s">
        <v>864</v>
      </c>
      <c r="C53" s="43">
        <v>984.92496000000006</v>
      </c>
      <c r="D53" s="43">
        <v>3142.27898</v>
      </c>
      <c r="E53" s="43">
        <v>2280.5219999999999</v>
      </c>
      <c r="F53" s="43">
        <v>45.6</v>
      </c>
      <c r="G53" s="43">
        <v>0</v>
      </c>
      <c r="H53" s="43"/>
      <c r="I53" s="43"/>
      <c r="J53" s="43"/>
      <c r="K53" s="43"/>
      <c r="L53" s="43">
        <v>35.4</v>
      </c>
      <c r="M53" s="43">
        <v>12.4</v>
      </c>
      <c r="N53" s="43">
        <v>0</v>
      </c>
      <c r="O53" s="43">
        <v>358.91199999999998</v>
      </c>
      <c r="P53" s="43">
        <v>6860.0379400000002</v>
      </c>
      <c r="Q53" s="1"/>
      <c r="R53" s="1"/>
      <c r="S53" s="1"/>
      <c r="T53" s="1"/>
      <c r="U53" s="202"/>
      <c r="V53" s="40" t="s">
        <v>1014</v>
      </c>
      <c r="W53" s="41">
        <v>15.641999999999999</v>
      </c>
      <c r="X53" s="41" t="s">
        <v>972</v>
      </c>
    </row>
    <row r="54" spans="1:24" x14ac:dyDescent="0.35">
      <c r="A54" s="1"/>
      <c r="B54" s="44" t="s">
        <v>28</v>
      </c>
      <c r="C54" s="45">
        <v>978.68542000000002</v>
      </c>
      <c r="D54" s="45">
        <v>3122.11456</v>
      </c>
      <c r="E54" s="45">
        <v>2265.08</v>
      </c>
      <c r="F54" s="45">
        <v>45.4</v>
      </c>
      <c r="G54" s="45">
        <v>0</v>
      </c>
      <c r="H54" s="45"/>
      <c r="I54" s="45"/>
      <c r="J54" s="45"/>
      <c r="K54" s="45"/>
      <c r="L54" s="45">
        <v>35.700000000000003</v>
      </c>
      <c r="M54" s="45">
        <v>12.4</v>
      </c>
      <c r="N54" s="45">
        <v>0</v>
      </c>
      <c r="O54" s="45">
        <v>195.066</v>
      </c>
      <c r="P54" s="45">
        <v>6654.4459800000004</v>
      </c>
      <c r="Q54" s="1"/>
      <c r="R54" s="1"/>
      <c r="S54" s="1"/>
      <c r="T54" s="1"/>
      <c r="U54" s="202"/>
      <c r="V54" s="40" t="s">
        <v>1015</v>
      </c>
      <c r="W54" s="41">
        <v>722.31</v>
      </c>
      <c r="X54" s="41" t="s">
        <v>972</v>
      </c>
    </row>
    <row r="55" spans="1:24" x14ac:dyDescent="0.35">
      <c r="A55" s="1"/>
      <c r="B55" s="46" t="s">
        <v>1016</v>
      </c>
      <c r="C55" s="47">
        <v>23168.714680000001</v>
      </c>
      <c r="D55" s="47">
        <v>73601.52145</v>
      </c>
      <c r="E55" s="47">
        <v>46039.604500000001</v>
      </c>
      <c r="F55" s="47">
        <v>408.2</v>
      </c>
      <c r="G55" s="47">
        <v>198.2</v>
      </c>
      <c r="H55" s="47">
        <f t="shared" ref="H55:K55" si="0">+SUM(H7:H54)/2</f>
        <v>0</v>
      </c>
      <c r="I55" s="47">
        <f t="shared" si="0"/>
        <v>0</v>
      </c>
      <c r="J55" s="47">
        <f t="shared" si="0"/>
        <v>0</v>
      </c>
      <c r="K55" s="47">
        <f t="shared" si="0"/>
        <v>0</v>
      </c>
      <c r="L55" s="47">
        <v>781.2</v>
      </c>
      <c r="M55" s="47">
        <v>291.05</v>
      </c>
      <c r="N55" s="47">
        <v>9181.33</v>
      </c>
      <c r="O55" s="47">
        <v>9855.7705000000005</v>
      </c>
      <c r="P55" s="47">
        <v>163525.59112999999</v>
      </c>
      <c r="Q55" s="1"/>
      <c r="R55" s="1"/>
      <c r="S55" s="1"/>
      <c r="T55" s="1"/>
      <c r="U55" s="202"/>
      <c r="V55" s="40" t="s">
        <v>93</v>
      </c>
      <c r="W55" s="41" t="s">
        <v>972</v>
      </c>
      <c r="X55" s="41">
        <v>6126.1840000000002</v>
      </c>
    </row>
    <row r="56" spans="1:24" x14ac:dyDescent="0.35">
      <c r="A56" s="1"/>
      <c r="B56" s="46" t="s">
        <v>1017</v>
      </c>
      <c r="C56" s="47">
        <v>14.168250070156466</v>
      </c>
      <c r="D56" s="47">
        <v>45.009176203795569</v>
      </c>
      <c r="E56" s="47">
        <v>28.154372769335726</v>
      </c>
      <c r="F56" s="47">
        <v>0.24962453716219141</v>
      </c>
      <c r="G56" s="47">
        <v>0.12120427061623307</v>
      </c>
      <c r="H56" s="47">
        <f t="shared" ref="H56:K56" si="1">+H55*100/$P$55</f>
        <v>0</v>
      </c>
      <c r="I56" s="47">
        <f t="shared" si="1"/>
        <v>0</v>
      </c>
      <c r="J56" s="47">
        <f t="shared" si="1"/>
        <v>0</v>
      </c>
      <c r="K56" s="47">
        <f t="shared" si="1"/>
        <v>0</v>
      </c>
      <c r="L56" s="47">
        <v>0.47772339155096505</v>
      </c>
      <c r="M56" s="47">
        <v>0.17798437418191035</v>
      </c>
      <c r="N56" s="47">
        <v>5.6146135516495415</v>
      </c>
      <c r="O56" s="47">
        <v>6.0270508315513958</v>
      </c>
      <c r="P56" s="48" t="s">
        <v>1018</v>
      </c>
      <c r="Q56" s="1"/>
      <c r="R56" s="1"/>
      <c r="S56" s="1"/>
      <c r="T56" s="1"/>
      <c r="U56" s="202"/>
      <c r="V56" s="40" t="s">
        <v>97</v>
      </c>
      <c r="W56" s="41" t="s">
        <v>972</v>
      </c>
      <c r="X56" s="41">
        <v>3123.5430000000001</v>
      </c>
    </row>
    <row r="57" spans="1:24" x14ac:dyDescent="0.35">
      <c r="A57" s="1"/>
      <c r="B57" s="1"/>
      <c r="C57" s="1"/>
      <c r="D57" s="1"/>
      <c r="E57" s="1"/>
      <c r="F57" s="1"/>
      <c r="G57" s="1"/>
      <c r="H57" s="1"/>
      <c r="I57" s="1"/>
      <c r="J57" s="1"/>
      <c r="K57" s="1"/>
      <c r="L57" s="1"/>
      <c r="M57" s="1"/>
      <c r="N57" s="1"/>
      <c r="O57" s="1"/>
      <c r="P57" s="1"/>
      <c r="Q57" s="1"/>
      <c r="R57" s="1"/>
      <c r="S57" s="1"/>
      <c r="T57" s="1"/>
      <c r="U57" s="202"/>
      <c r="V57" s="40" t="s">
        <v>1019</v>
      </c>
      <c r="W57" s="41">
        <v>1527.5084999999999</v>
      </c>
      <c r="X57" s="41" t="s">
        <v>972</v>
      </c>
    </row>
    <row r="58" spans="1:24" x14ac:dyDescent="0.35">
      <c r="A58" s="1"/>
      <c r="B58" s="1"/>
      <c r="C58" s="1"/>
      <c r="D58" s="1"/>
      <c r="E58" s="1"/>
      <c r="F58" s="1"/>
      <c r="G58" s="1"/>
      <c r="H58" s="1"/>
      <c r="I58" s="1"/>
      <c r="J58" s="1"/>
      <c r="K58" s="1"/>
      <c r="L58" s="1"/>
      <c r="M58" s="1"/>
      <c r="N58" s="1"/>
      <c r="O58" s="1"/>
      <c r="P58" s="1"/>
      <c r="Q58" s="1"/>
      <c r="R58" s="1"/>
      <c r="S58" s="1"/>
      <c r="T58" s="1"/>
      <c r="U58" s="202" t="s">
        <v>518</v>
      </c>
      <c r="V58" s="40" t="s">
        <v>1020</v>
      </c>
      <c r="W58" s="41" t="s">
        <v>972</v>
      </c>
      <c r="X58" s="41">
        <v>2058.15</v>
      </c>
    </row>
    <row r="59" spans="1:24" x14ac:dyDescent="0.35">
      <c r="A59" s="1"/>
      <c r="B59" s="1"/>
      <c r="C59" s="1"/>
      <c r="D59" s="1"/>
      <c r="E59" s="1"/>
      <c r="F59" s="1"/>
      <c r="G59" s="1"/>
      <c r="H59" s="1"/>
      <c r="I59" s="1"/>
      <c r="J59" s="1"/>
      <c r="K59" s="1"/>
      <c r="L59" s="1"/>
      <c r="M59" s="1"/>
      <c r="N59" s="1"/>
      <c r="O59" s="1"/>
      <c r="P59" s="1"/>
      <c r="Q59" s="1"/>
      <c r="R59" s="1"/>
      <c r="S59" s="1"/>
      <c r="T59" s="1"/>
      <c r="U59" s="202"/>
      <c r="V59" s="40" t="s">
        <v>1021</v>
      </c>
      <c r="W59" s="41">
        <v>33.6</v>
      </c>
      <c r="X59" s="41" t="s">
        <v>972</v>
      </c>
    </row>
    <row r="60" spans="1:24" x14ac:dyDescent="0.35">
      <c r="A60" s="1"/>
      <c r="B60" s="1"/>
      <c r="C60" s="1"/>
      <c r="D60" s="1"/>
      <c r="E60" s="1"/>
      <c r="F60" s="1"/>
      <c r="G60" s="1"/>
      <c r="H60" s="1"/>
      <c r="I60" s="1"/>
      <c r="J60" s="1"/>
      <c r="K60" s="1"/>
      <c r="L60" s="1"/>
      <c r="M60" s="1"/>
      <c r="N60" s="1"/>
      <c r="O60" s="1"/>
      <c r="P60" s="1"/>
      <c r="Q60" s="1"/>
      <c r="R60" s="1"/>
      <c r="S60" s="1"/>
      <c r="T60" s="1"/>
      <c r="U60" s="202" t="s">
        <v>1022</v>
      </c>
      <c r="V60" s="40" t="s">
        <v>1023</v>
      </c>
      <c r="W60" s="41">
        <v>480.45</v>
      </c>
      <c r="X60" s="41" t="s">
        <v>972</v>
      </c>
    </row>
    <row r="61" spans="1:24" x14ac:dyDescent="0.35">
      <c r="A61" s="1"/>
      <c r="B61" s="1"/>
      <c r="C61" s="1"/>
      <c r="D61" s="1"/>
      <c r="E61" s="1"/>
      <c r="F61" s="1"/>
      <c r="G61" s="1"/>
      <c r="H61" s="1"/>
      <c r="I61" s="1"/>
      <c r="J61" s="1"/>
      <c r="K61" s="1"/>
      <c r="L61" s="1"/>
      <c r="M61" s="1"/>
      <c r="N61" s="1"/>
      <c r="O61" s="1"/>
      <c r="P61" s="1"/>
      <c r="Q61" s="1"/>
      <c r="R61" s="1"/>
      <c r="S61" s="1"/>
      <c r="T61" s="1"/>
      <c r="U61" s="202"/>
      <c r="V61" s="40" t="s">
        <v>1024</v>
      </c>
      <c r="W61" s="41">
        <v>133.85</v>
      </c>
      <c r="X61" s="41" t="s">
        <v>972</v>
      </c>
    </row>
    <row r="62" spans="1:24" x14ac:dyDescent="0.35">
      <c r="A62" s="1"/>
      <c r="B62" s="1"/>
      <c r="C62" s="1"/>
      <c r="D62" s="1"/>
      <c r="E62" s="1"/>
      <c r="F62" s="1"/>
      <c r="G62" s="1"/>
      <c r="H62" s="1"/>
      <c r="I62" s="1"/>
      <c r="J62" s="1"/>
      <c r="K62" s="1"/>
      <c r="L62" s="1"/>
      <c r="M62" s="1"/>
      <c r="N62" s="1"/>
      <c r="O62" s="1"/>
      <c r="P62" s="1"/>
      <c r="Q62" s="1"/>
      <c r="R62" s="1"/>
      <c r="S62" s="1"/>
      <c r="T62" s="1"/>
      <c r="U62" s="202"/>
      <c r="V62" s="40" t="s">
        <v>1025</v>
      </c>
      <c r="W62" s="41">
        <v>479.4</v>
      </c>
      <c r="X62" s="41" t="s">
        <v>972</v>
      </c>
    </row>
    <row r="63" spans="1:24" x14ac:dyDescent="0.35">
      <c r="A63" s="1"/>
      <c r="B63" s="1"/>
      <c r="C63" s="1"/>
      <c r="D63" s="1"/>
      <c r="E63" s="1"/>
      <c r="F63" s="1"/>
      <c r="G63" s="1"/>
      <c r="H63" s="1"/>
      <c r="I63" s="1"/>
      <c r="J63" s="1"/>
      <c r="K63" s="1"/>
      <c r="L63" s="1"/>
      <c r="M63" s="1"/>
      <c r="N63" s="1"/>
      <c r="O63" s="1"/>
      <c r="P63" s="1"/>
      <c r="Q63" s="1"/>
      <c r="R63" s="1"/>
      <c r="S63" s="1"/>
      <c r="T63" s="1"/>
      <c r="U63" s="202" t="s">
        <v>117</v>
      </c>
      <c r="V63" s="40" t="s">
        <v>1026</v>
      </c>
      <c r="W63" s="41">
        <v>91.2</v>
      </c>
      <c r="X63" s="41" t="s">
        <v>972</v>
      </c>
    </row>
    <row r="64" spans="1:24" x14ac:dyDescent="0.35">
      <c r="A64" s="1"/>
      <c r="B64" s="1"/>
      <c r="C64" s="1"/>
      <c r="D64" s="1"/>
      <c r="E64" s="1"/>
      <c r="F64" s="1"/>
      <c r="G64" s="1"/>
      <c r="H64" s="1"/>
      <c r="I64" s="1"/>
      <c r="J64" s="1"/>
      <c r="K64" s="1"/>
      <c r="L64" s="1"/>
      <c r="M64" s="1"/>
      <c r="N64" s="1"/>
      <c r="O64" s="1"/>
      <c r="P64" s="1"/>
      <c r="Q64" s="1"/>
      <c r="R64" s="1"/>
      <c r="S64" s="1"/>
      <c r="T64" s="1"/>
      <c r="U64" s="202"/>
      <c r="V64" s="40" t="s">
        <v>1027</v>
      </c>
      <c r="W64" s="41">
        <v>484.9</v>
      </c>
      <c r="X64" s="41" t="s">
        <v>972</v>
      </c>
    </row>
    <row r="65" spans="1:24" x14ac:dyDescent="0.35">
      <c r="A65" s="1"/>
      <c r="B65" s="1"/>
      <c r="C65" s="1"/>
      <c r="D65" s="1"/>
      <c r="E65" s="1"/>
      <c r="F65" s="1"/>
      <c r="G65" s="1"/>
      <c r="H65" s="1"/>
      <c r="I65" s="1"/>
      <c r="J65" s="1"/>
      <c r="K65" s="1"/>
      <c r="L65" s="1"/>
      <c r="M65" s="1"/>
      <c r="N65" s="1"/>
      <c r="O65" s="1"/>
      <c r="P65" s="1"/>
      <c r="Q65" s="1"/>
      <c r="R65" s="1"/>
      <c r="S65" s="1"/>
      <c r="T65" s="1"/>
      <c r="U65" s="202"/>
      <c r="V65" s="40" t="s">
        <v>118</v>
      </c>
      <c r="W65" s="41" t="s">
        <v>972</v>
      </c>
      <c r="X65" s="41">
        <v>3865.05</v>
      </c>
    </row>
    <row r="66" spans="1:24" x14ac:dyDescent="0.35">
      <c r="A66" s="1"/>
      <c r="B66" s="1"/>
      <c r="C66" s="1"/>
      <c r="D66" s="1"/>
      <c r="E66" s="1"/>
      <c r="F66" s="1"/>
      <c r="G66" s="1"/>
      <c r="H66" s="1"/>
      <c r="I66" s="1"/>
      <c r="J66" s="1"/>
      <c r="K66" s="1"/>
      <c r="L66" s="1"/>
      <c r="M66" s="1"/>
      <c r="N66" s="1"/>
      <c r="O66" s="1"/>
      <c r="P66" s="1"/>
      <c r="Q66" s="1"/>
      <c r="R66" s="1"/>
      <c r="S66" s="1"/>
      <c r="T66" s="1"/>
      <c r="U66" s="202"/>
      <c r="V66" s="40" t="s">
        <v>120</v>
      </c>
      <c r="W66" s="41" t="s">
        <v>972</v>
      </c>
      <c r="X66" s="41">
        <v>686.9</v>
      </c>
    </row>
    <row r="67" spans="1:24" x14ac:dyDescent="0.35">
      <c r="A67" s="1"/>
      <c r="B67" s="1"/>
      <c r="C67" s="1"/>
      <c r="D67" s="1"/>
      <c r="E67" s="1"/>
      <c r="F67" s="1"/>
      <c r="G67" s="1"/>
      <c r="H67" s="1"/>
      <c r="I67" s="1"/>
      <c r="J67" s="1"/>
      <c r="K67" s="1"/>
      <c r="L67" s="1"/>
      <c r="M67" s="1"/>
      <c r="N67" s="1"/>
      <c r="O67" s="1"/>
      <c r="P67" s="1"/>
      <c r="Q67" s="1"/>
      <c r="R67" s="1"/>
      <c r="S67" s="1"/>
      <c r="T67" s="1"/>
      <c r="U67" s="202"/>
      <c r="V67" s="40" t="s">
        <v>1028</v>
      </c>
      <c r="W67" s="41" t="s">
        <v>972</v>
      </c>
      <c r="X67" s="41">
        <v>1103.95</v>
      </c>
    </row>
    <row r="68" spans="1:24" x14ac:dyDescent="0.35">
      <c r="A68" s="1"/>
      <c r="B68" s="1"/>
      <c r="C68" s="1"/>
      <c r="D68" s="1"/>
      <c r="E68" s="1"/>
      <c r="F68" s="1"/>
      <c r="G68" s="1"/>
      <c r="H68" s="1"/>
      <c r="I68" s="1"/>
      <c r="J68" s="1"/>
      <c r="K68" s="1"/>
      <c r="L68" s="1"/>
      <c r="M68" s="1"/>
      <c r="N68" s="1"/>
      <c r="O68" s="1"/>
      <c r="P68" s="1"/>
      <c r="Q68" s="1"/>
      <c r="R68" s="1"/>
      <c r="S68" s="1"/>
      <c r="T68" s="1"/>
      <c r="U68" s="202"/>
      <c r="V68" s="40" t="s">
        <v>1029</v>
      </c>
      <c r="W68" s="41">
        <v>2568.65</v>
      </c>
      <c r="X68" s="41" t="s">
        <v>972</v>
      </c>
    </row>
    <row r="69" spans="1:24" x14ac:dyDescent="0.35">
      <c r="A69" s="1"/>
      <c r="B69" s="1"/>
      <c r="C69" s="1"/>
      <c r="D69" s="1"/>
      <c r="E69" s="1"/>
      <c r="F69" s="1"/>
      <c r="G69" s="1"/>
      <c r="H69" s="1"/>
      <c r="I69" s="1"/>
      <c r="J69" s="1"/>
      <c r="K69" s="1"/>
      <c r="L69" s="1"/>
      <c r="M69" s="1"/>
      <c r="N69" s="1"/>
      <c r="O69" s="1"/>
      <c r="P69" s="1"/>
      <c r="Q69" s="1"/>
      <c r="R69" s="1"/>
      <c r="S69" s="1"/>
      <c r="T69" s="1"/>
      <c r="U69" s="202" t="s">
        <v>614</v>
      </c>
      <c r="V69" s="40" t="s">
        <v>1030</v>
      </c>
      <c r="W69" s="41">
        <v>198.15</v>
      </c>
      <c r="X69" s="41" t="s">
        <v>972</v>
      </c>
    </row>
    <row r="70" spans="1:24" x14ac:dyDescent="0.35">
      <c r="A70" s="1"/>
      <c r="B70" s="1"/>
      <c r="C70" s="1"/>
      <c r="D70" s="1"/>
      <c r="E70" s="1"/>
      <c r="F70" s="1"/>
      <c r="G70" s="1"/>
      <c r="H70" s="1"/>
      <c r="I70" s="1"/>
      <c r="J70" s="1"/>
      <c r="K70" s="1"/>
      <c r="L70" s="1"/>
      <c r="M70" s="1"/>
      <c r="N70" s="1"/>
      <c r="O70" s="1"/>
      <c r="P70" s="1"/>
      <c r="Q70" s="1"/>
      <c r="R70" s="1"/>
      <c r="S70" s="1"/>
      <c r="T70" s="1"/>
      <c r="U70" s="202" t="s">
        <v>619</v>
      </c>
      <c r="V70" s="40" t="s">
        <v>1031</v>
      </c>
      <c r="W70" s="41">
        <v>490.3</v>
      </c>
      <c r="X70" s="41" t="s">
        <v>972</v>
      </c>
    </row>
    <row r="71" spans="1:24" x14ac:dyDescent="0.35">
      <c r="A71" s="1"/>
      <c r="B71" s="1"/>
      <c r="C71" s="1"/>
      <c r="D71" s="1"/>
      <c r="E71" s="1"/>
      <c r="F71" s="1"/>
      <c r="G71" s="1"/>
      <c r="H71" s="1"/>
      <c r="I71" s="1"/>
      <c r="J71" s="1"/>
      <c r="K71" s="1"/>
      <c r="L71" s="1"/>
      <c r="M71" s="1"/>
      <c r="N71" s="1"/>
      <c r="O71" s="1"/>
      <c r="P71" s="1"/>
      <c r="Q71" s="1"/>
      <c r="R71" s="1"/>
      <c r="S71" s="1"/>
      <c r="T71" s="1"/>
      <c r="U71" s="49" t="s">
        <v>1016</v>
      </c>
      <c r="V71" s="50"/>
      <c r="W71" s="51">
        <v>23168.714680000001</v>
      </c>
      <c r="X71" s="51">
        <v>73601.52145</v>
      </c>
    </row>
  </sheetData>
  <mergeCells count="37">
    <mergeCell ref="B3:G3"/>
    <mergeCell ref="U7"/>
    <mergeCell ref="U8"/>
    <mergeCell ref="U9"/>
    <mergeCell ref="U10"/>
    <mergeCell ref="U11"/>
    <mergeCell ref="U12:U13"/>
    <mergeCell ref="U14:U15"/>
    <mergeCell ref="U16:U19"/>
    <mergeCell ref="U20"/>
    <mergeCell ref="U21:U22"/>
    <mergeCell ref="U23"/>
    <mergeCell ref="U24"/>
    <mergeCell ref="U25"/>
    <mergeCell ref="U26"/>
    <mergeCell ref="U27:U28"/>
    <mergeCell ref="U29"/>
    <mergeCell ref="U30"/>
    <mergeCell ref="U31"/>
    <mergeCell ref="U32:U33"/>
    <mergeCell ref="U34:U35"/>
    <mergeCell ref="U36:U39"/>
    <mergeCell ref="U40"/>
    <mergeCell ref="U41"/>
    <mergeCell ref="U42"/>
    <mergeCell ref="U43"/>
    <mergeCell ref="U44"/>
    <mergeCell ref="U45"/>
    <mergeCell ref="U46"/>
    <mergeCell ref="U47"/>
    <mergeCell ref="U69"/>
    <mergeCell ref="U70"/>
    <mergeCell ref="U48:U51"/>
    <mergeCell ref="U52:U57"/>
    <mergeCell ref="U58:U59"/>
    <mergeCell ref="U60:U62"/>
    <mergeCell ref="U63:U6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78" width="20" customWidth="1"/>
  </cols>
  <sheetData>
    <row r="1" spans="1:7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 x14ac:dyDescent="0.4">
      <c r="A5" s="1"/>
      <c r="B5" s="204" t="s">
        <v>1032</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row>
    <row r="6" spans="1:78" ht="44.15" customHeight="1" x14ac:dyDescent="0.35">
      <c r="A6" s="1"/>
      <c r="B6" s="203" t="s">
        <v>594</v>
      </c>
      <c r="C6" s="203" t="s">
        <v>1033</v>
      </c>
      <c r="D6" s="203" t="s">
        <v>143</v>
      </c>
      <c r="E6" s="203" t="s">
        <v>154</v>
      </c>
      <c r="F6" s="203" t="s">
        <v>647</v>
      </c>
      <c r="G6" s="203" t="s">
        <v>648</v>
      </c>
      <c r="H6" s="203" t="s">
        <v>632</v>
      </c>
      <c r="I6" s="203" t="s">
        <v>633</v>
      </c>
      <c r="J6" s="203" t="s">
        <v>634</v>
      </c>
      <c r="K6" s="203" t="s">
        <v>645</v>
      </c>
      <c r="L6" s="203" t="s">
        <v>649</v>
      </c>
      <c r="M6" s="203" t="s">
        <v>615</v>
      </c>
      <c r="N6" s="203" t="s">
        <v>635</v>
      </c>
      <c r="O6" s="203" t="s">
        <v>616</v>
      </c>
      <c r="P6" s="203" t="s">
        <v>636</v>
      </c>
      <c r="Q6" s="203"/>
      <c r="R6" s="203"/>
      <c r="S6" s="203"/>
      <c r="T6" s="203"/>
      <c r="U6" s="203" t="s">
        <v>631</v>
      </c>
      <c r="V6" s="203" t="s">
        <v>621</v>
      </c>
      <c r="W6" s="203" t="s">
        <v>622</v>
      </c>
      <c r="X6" s="203" t="s">
        <v>623</v>
      </c>
      <c r="Y6" s="203" t="s">
        <v>624</v>
      </c>
      <c r="Z6" s="203" t="s">
        <v>637</v>
      </c>
      <c r="AA6" s="203"/>
      <c r="AB6" s="203" t="s">
        <v>284</v>
      </c>
      <c r="AC6" s="203" t="s">
        <v>1034</v>
      </c>
      <c r="AD6" s="203"/>
      <c r="AE6" s="203" t="s">
        <v>58</v>
      </c>
      <c r="AF6" s="203"/>
      <c r="AG6" s="203"/>
      <c r="AH6" s="203"/>
      <c r="AI6" s="203" t="s">
        <v>638</v>
      </c>
      <c r="AJ6" s="203"/>
      <c r="AK6" s="203" t="s">
        <v>639</v>
      </c>
      <c r="AL6" s="203"/>
      <c r="AM6" s="203"/>
      <c r="AN6" s="203"/>
      <c r="AO6" s="203" t="s">
        <v>617</v>
      </c>
      <c r="AP6" s="203" t="s">
        <v>305</v>
      </c>
      <c r="AQ6" s="203" t="s">
        <v>311</v>
      </c>
      <c r="AR6" s="203" t="s">
        <v>1035</v>
      </c>
      <c r="AS6" s="203" t="s">
        <v>625</v>
      </c>
      <c r="AT6" s="203" t="s">
        <v>626</v>
      </c>
      <c r="AU6" s="203" t="s">
        <v>1036</v>
      </c>
      <c r="AV6" s="203" t="s">
        <v>640</v>
      </c>
      <c r="AW6" s="203" t="s">
        <v>70</v>
      </c>
      <c r="AX6" s="203"/>
      <c r="AY6" s="203" t="s">
        <v>618</v>
      </c>
      <c r="AZ6" s="203" t="s">
        <v>620</v>
      </c>
      <c r="BA6" s="203" t="s">
        <v>641</v>
      </c>
      <c r="BB6" s="203"/>
      <c r="BC6" s="203" t="s">
        <v>627</v>
      </c>
      <c r="BD6" s="203" t="s">
        <v>84</v>
      </c>
      <c r="BE6" s="203"/>
      <c r="BF6" s="203" t="s">
        <v>92</v>
      </c>
      <c r="BG6" s="203"/>
      <c r="BH6" s="203"/>
      <c r="BI6" s="203"/>
      <c r="BJ6" s="203"/>
      <c r="BK6" s="203"/>
      <c r="BL6" s="203" t="s">
        <v>628</v>
      </c>
      <c r="BM6" s="203" t="s">
        <v>381</v>
      </c>
      <c r="BN6" s="203" t="s">
        <v>629</v>
      </c>
      <c r="BO6" s="203" t="s">
        <v>642</v>
      </c>
      <c r="BP6" s="203"/>
      <c r="BQ6" s="203"/>
      <c r="BR6" s="203"/>
      <c r="BS6" s="203" t="s">
        <v>643</v>
      </c>
      <c r="BT6" s="203" t="s">
        <v>518</v>
      </c>
      <c r="BU6" s="203" t="s">
        <v>644</v>
      </c>
      <c r="BV6" s="203"/>
      <c r="BW6" s="203"/>
      <c r="BX6" s="203" t="s">
        <v>630</v>
      </c>
      <c r="BY6" s="203" t="s">
        <v>619</v>
      </c>
      <c r="BZ6" s="52" t="s">
        <v>1037</v>
      </c>
    </row>
    <row r="7" spans="1:78" ht="21" x14ac:dyDescent="0.35">
      <c r="A7" s="1"/>
      <c r="B7" s="203"/>
      <c r="C7" s="52" t="s">
        <v>1038</v>
      </c>
      <c r="D7" s="52" t="s">
        <v>1039</v>
      </c>
      <c r="E7" s="52" t="s">
        <v>1040</v>
      </c>
      <c r="F7" s="52" t="s">
        <v>1041</v>
      </c>
      <c r="G7" s="52" t="s">
        <v>1042</v>
      </c>
      <c r="H7" s="52" t="s">
        <v>1043</v>
      </c>
      <c r="I7" s="52" t="s">
        <v>973</v>
      </c>
      <c r="J7" s="52" t="s">
        <v>1044</v>
      </c>
      <c r="K7" s="52" t="s">
        <v>1045</v>
      </c>
      <c r="L7" s="52" t="s">
        <v>1046</v>
      </c>
      <c r="M7" s="52" t="s">
        <v>1047</v>
      </c>
      <c r="N7" s="52" t="s">
        <v>1048</v>
      </c>
      <c r="O7" s="52" t="s">
        <v>741</v>
      </c>
      <c r="P7" s="52" t="s">
        <v>979</v>
      </c>
      <c r="Q7" s="52" t="s">
        <v>1049</v>
      </c>
      <c r="R7" s="52" t="s">
        <v>980</v>
      </c>
      <c r="S7" s="52" t="s">
        <v>981</v>
      </c>
      <c r="T7" s="52" t="s">
        <v>1050</v>
      </c>
      <c r="U7" s="52" t="s">
        <v>986</v>
      </c>
      <c r="V7" s="52" t="s">
        <v>987</v>
      </c>
      <c r="W7" s="52" t="s">
        <v>988</v>
      </c>
      <c r="X7" s="52" t="s">
        <v>992</v>
      </c>
      <c r="Y7" s="52" t="s">
        <v>993</v>
      </c>
      <c r="Z7" s="52" t="s">
        <v>1051</v>
      </c>
      <c r="AA7" s="52" t="s">
        <v>1052</v>
      </c>
      <c r="AB7" s="52" t="s">
        <v>1053</v>
      </c>
      <c r="AC7" s="52" t="s">
        <v>1054</v>
      </c>
      <c r="AD7" s="52" t="s">
        <v>1055</v>
      </c>
      <c r="AE7" s="52" t="s">
        <v>1056</v>
      </c>
      <c r="AF7" s="52" t="s">
        <v>1057</v>
      </c>
      <c r="AG7" s="52" t="s">
        <v>1058</v>
      </c>
      <c r="AH7" s="52" t="s">
        <v>1059</v>
      </c>
      <c r="AI7" s="52" t="s">
        <v>996</v>
      </c>
      <c r="AJ7" s="52" t="s">
        <v>997</v>
      </c>
      <c r="AK7" s="52" t="s">
        <v>1060</v>
      </c>
      <c r="AL7" s="52" t="s">
        <v>1061</v>
      </c>
      <c r="AM7" s="52" t="s">
        <v>1062</v>
      </c>
      <c r="AN7" s="52" t="s">
        <v>1001</v>
      </c>
      <c r="AO7" s="52" t="s">
        <v>1063</v>
      </c>
      <c r="AP7" s="52" t="s">
        <v>1064</v>
      </c>
      <c r="AQ7" s="52" t="s">
        <v>1065</v>
      </c>
      <c r="AR7" s="52" t="s">
        <v>1066</v>
      </c>
      <c r="AS7" s="52" t="s">
        <v>1067</v>
      </c>
      <c r="AT7" s="52" t="s">
        <v>1004</v>
      </c>
      <c r="AU7" s="52" t="s">
        <v>1068</v>
      </c>
      <c r="AV7" s="52" t="s">
        <v>1069</v>
      </c>
      <c r="AW7" s="52" t="s">
        <v>1070</v>
      </c>
      <c r="AX7" s="52" t="s">
        <v>1071</v>
      </c>
      <c r="AY7" s="52" t="s">
        <v>744</v>
      </c>
      <c r="AZ7" s="52" t="s">
        <v>1009</v>
      </c>
      <c r="BA7" s="52" t="s">
        <v>1072</v>
      </c>
      <c r="BB7" s="52" t="s">
        <v>1073</v>
      </c>
      <c r="BC7" s="52" t="s">
        <v>1074</v>
      </c>
      <c r="BD7" s="52" t="s">
        <v>1075</v>
      </c>
      <c r="BE7" s="52" t="s">
        <v>1076</v>
      </c>
      <c r="BF7" s="52" t="s">
        <v>1077</v>
      </c>
      <c r="BG7" s="52" t="s">
        <v>1078</v>
      </c>
      <c r="BH7" s="52" t="s">
        <v>1014</v>
      </c>
      <c r="BI7" s="52" t="s">
        <v>1079</v>
      </c>
      <c r="BJ7" s="52" t="s">
        <v>1080</v>
      </c>
      <c r="BK7" s="52" t="s">
        <v>1081</v>
      </c>
      <c r="BL7" s="52" t="s">
        <v>1082</v>
      </c>
      <c r="BM7" s="52" t="s">
        <v>1083</v>
      </c>
      <c r="BN7" s="52" t="s">
        <v>1084</v>
      </c>
      <c r="BO7" s="52" t="s">
        <v>1085</v>
      </c>
      <c r="BP7" s="52" t="s">
        <v>1086</v>
      </c>
      <c r="BQ7" s="52" t="s">
        <v>1087</v>
      </c>
      <c r="BR7" s="52" t="s">
        <v>1088</v>
      </c>
      <c r="BS7" s="52" t="s">
        <v>1089</v>
      </c>
      <c r="BT7" s="52" t="s">
        <v>1090</v>
      </c>
      <c r="BU7" s="52" t="s">
        <v>1023</v>
      </c>
      <c r="BV7" s="52" t="s">
        <v>1091</v>
      </c>
      <c r="BW7" s="52" t="s">
        <v>1025</v>
      </c>
      <c r="BX7" s="52" t="s">
        <v>1092</v>
      </c>
      <c r="BY7" s="52" t="s">
        <v>1031</v>
      </c>
      <c r="BZ7" s="52" t="s">
        <v>809</v>
      </c>
    </row>
    <row r="8" spans="1:78" x14ac:dyDescent="0.35">
      <c r="A8" s="1"/>
      <c r="B8" s="38" t="s">
        <v>1093</v>
      </c>
      <c r="C8" s="53"/>
      <c r="D8" s="53"/>
      <c r="E8" s="53"/>
      <c r="F8" s="53">
        <v>8.4</v>
      </c>
      <c r="G8" s="53"/>
      <c r="H8" s="53">
        <v>20.100000000000001</v>
      </c>
      <c r="I8" s="53">
        <v>3.2</v>
      </c>
      <c r="J8" s="53"/>
      <c r="K8" s="53">
        <v>9.1999999999999993</v>
      </c>
      <c r="L8" s="53">
        <v>17.5</v>
      </c>
      <c r="M8" s="53">
        <v>19.8</v>
      </c>
      <c r="N8" s="53"/>
      <c r="O8" s="53"/>
      <c r="P8" s="53">
        <v>19.899999999999999</v>
      </c>
      <c r="Q8" s="53"/>
      <c r="R8" s="53">
        <v>20.2</v>
      </c>
      <c r="S8" s="53">
        <v>20.3</v>
      </c>
      <c r="T8" s="53">
        <v>11.4</v>
      </c>
      <c r="U8" s="53">
        <v>3.5</v>
      </c>
      <c r="V8" s="53">
        <v>5.3</v>
      </c>
      <c r="W8" s="53">
        <v>20.5</v>
      </c>
      <c r="X8" s="53">
        <v>19.8</v>
      </c>
      <c r="Y8" s="53">
        <v>19.3</v>
      </c>
      <c r="Z8" s="53">
        <v>6.2</v>
      </c>
      <c r="AA8" s="53">
        <v>2.2999999999999998</v>
      </c>
      <c r="AB8" s="53">
        <v>31.7</v>
      </c>
      <c r="AC8" s="53"/>
      <c r="AD8" s="53"/>
      <c r="AE8" s="53">
        <v>2.1</v>
      </c>
      <c r="AF8" s="53">
        <v>77</v>
      </c>
      <c r="AG8" s="53"/>
      <c r="AH8" s="53"/>
      <c r="AI8" s="53">
        <v>21</v>
      </c>
      <c r="AJ8" s="53">
        <v>7.7</v>
      </c>
      <c r="AK8" s="53">
        <v>20.399999999999999</v>
      </c>
      <c r="AL8" s="53">
        <v>20.399999999999999</v>
      </c>
      <c r="AM8" s="53">
        <v>20</v>
      </c>
      <c r="AN8" s="53">
        <v>7.6</v>
      </c>
      <c r="AO8" s="53"/>
      <c r="AP8" s="53">
        <v>2.2000000000000002</v>
      </c>
      <c r="AQ8" s="53">
        <v>4.2</v>
      </c>
      <c r="AR8" s="53"/>
      <c r="AS8" s="53">
        <v>3.5</v>
      </c>
      <c r="AT8" s="53">
        <v>18.5</v>
      </c>
      <c r="AU8" s="53"/>
      <c r="AV8" s="53"/>
      <c r="AW8" s="53"/>
      <c r="AX8" s="53"/>
      <c r="AY8" s="53"/>
      <c r="AZ8" s="53">
        <v>3.7</v>
      </c>
      <c r="BA8" s="53"/>
      <c r="BB8" s="53"/>
      <c r="BC8" s="53"/>
      <c r="BD8" s="53">
        <v>5.5</v>
      </c>
      <c r="BE8" s="53">
        <v>9.9</v>
      </c>
      <c r="BF8" s="53">
        <v>2.859</v>
      </c>
      <c r="BG8" s="53">
        <v>3.9350000000000001</v>
      </c>
      <c r="BH8" s="53">
        <v>0.64600000000000002</v>
      </c>
      <c r="BI8" s="53"/>
      <c r="BJ8" s="53"/>
      <c r="BK8" s="53"/>
      <c r="BL8" s="53"/>
      <c r="BM8" s="53">
        <v>12.4</v>
      </c>
      <c r="BN8" s="53">
        <v>25.9</v>
      </c>
      <c r="BO8" s="53">
        <v>4.8</v>
      </c>
      <c r="BP8" s="53">
        <v>2.7</v>
      </c>
      <c r="BQ8" s="53">
        <v>2.4</v>
      </c>
      <c r="BR8" s="53">
        <v>2.4</v>
      </c>
      <c r="BS8" s="53"/>
      <c r="BT8" s="53">
        <v>1.4</v>
      </c>
      <c r="BU8" s="53">
        <v>20</v>
      </c>
      <c r="BV8" s="53">
        <v>5.5</v>
      </c>
      <c r="BW8" s="53">
        <v>20</v>
      </c>
      <c r="BX8" s="53"/>
      <c r="BY8" s="53">
        <v>20.399999999999999</v>
      </c>
      <c r="BZ8" s="54">
        <v>607.64</v>
      </c>
    </row>
    <row r="9" spans="1:78" x14ac:dyDescent="0.35">
      <c r="A9" s="1"/>
      <c r="B9" s="42" t="s">
        <v>1094</v>
      </c>
      <c r="C9" s="55"/>
      <c r="D9" s="55"/>
      <c r="E9" s="55"/>
      <c r="F9" s="55">
        <v>8.1</v>
      </c>
      <c r="G9" s="55"/>
      <c r="H9" s="55">
        <v>20.100000000000001</v>
      </c>
      <c r="I9" s="55">
        <v>3.1</v>
      </c>
      <c r="J9" s="55"/>
      <c r="K9" s="55">
        <v>8.9</v>
      </c>
      <c r="L9" s="55">
        <v>17.399999999999999</v>
      </c>
      <c r="M9" s="55">
        <v>19.8</v>
      </c>
      <c r="N9" s="55"/>
      <c r="O9" s="55"/>
      <c r="P9" s="55">
        <v>19.8</v>
      </c>
      <c r="Q9" s="55"/>
      <c r="R9" s="55">
        <v>20</v>
      </c>
      <c r="S9" s="55">
        <v>20.2</v>
      </c>
      <c r="T9" s="55">
        <v>11.4</v>
      </c>
      <c r="U9" s="55">
        <v>3.5</v>
      </c>
      <c r="V9" s="55">
        <v>5.2</v>
      </c>
      <c r="W9" s="55">
        <v>20.5</v>
      </c>
      <c r="X9" s="55">
        <v>19.8</v>
      </c>
      <c r="Y9" s="55">
        <v>19.3</v>
      </c>
      <c r="Z9" s="55">
        <v>4.5999999999999996</v>
      </c>
      <c r="AA9" s="55">
        <v>2</v>
      </c>
      <c r="AB9" s="55">
        <v>26.7</v>
      </c>
      <c r="AC9" s="55"/>
      <c r="AD9" s="55"/>
      <c r="AE9" s="55">
        <v>2.2999999999999998</v>
      </c>
      <c r="AF9" s="55">
        <v>67.900000000000006</v>
      </c>
      <c r="AG9" s="55"/>
      <c r="AH9" s="55"/>
      <c r="AI9" s="55">
        <v>21</v>
      </c>
      <c r="AJ9" s="55">
        <v>7.7</v>
      </c>
      <c r="AK9" s="55">
        <v>20.399999999999999</v>
      </c>
      <c r="AL9" s="55">
        <v>20.399999999999999</v>
      </c>
      <c r="AM9" s="55">
        <v>20</v>
      </c>
      <c r="AN9" s="55">
        <v>7.9</v>
      </c>
      <c r="AO9" s="55"/>
      <c r="AP9" s="55">
        <v>3.7</v>
      </c>
      <c r="AQ9" s="55">
        <v>6.2</v>
      </c>
      <c r="AR9" s="55"/>
      <c r="AS9" s="55">
        <v>3.6</v>
      </c>
      <c r="AT9" s="55">
        <v>18.5</v>
      </c>
      <c r="AU9" s="55"/>
      <c r="AV9" s="55"/>
      <c r="AW9" s="55"/>
      <c r="AX9" s="55"/>
      <c r="AY9" s="55"/>
      <c r="AZ9" s="55">
        <v>3.6</v>
      </c>
      <c r="BA9" s="55"/>
      <c r="BB9" s="55"/>
      <c r="BC9" s="55"/>
      <c r="BD9" s="55">
        <v>5.6</v>
      </c>
      <c r="BE9" s="55">
        <v>10</v>
      </c>
      <c r="BF9" s="55">
        <v>4.819</v>
      </c>
      <c r="BG9" s="55">
        <v>7.2709999999999999</v>
      </c>
      <c r="BH9" s="55">
        <v>0.65200000000000002</v>
      </c>
      <c r="BI9" s="55"/>
      <c r="BJ9" s="55"/>
      <c r="BK9" s="55"/>
      <c r="BL9" s="55"/>
      <c r="BM9" s="55">
        <v>11.2</v>
      </c>
      <c r="BN9" s="55">
        <v>21</v>
      </c>
      <c r="BO9" s="55">
        <v>4.8</v>
      </c>
      <c r="BP9" s="55">
        <v>2.7</v>
      </c>
      <c r="BQ9" s="55">
        <v>2.4</v>
      </c>
      <c r="BR9" s="55">
        <v>2.4</v>
      </c>
      <c r="BS9" s="55"/>
      <c r="BT9" s="55">
        <v>1.4</v>
      </c>
      <c r="BU9" s="55">
        <v>20</v>
      </c>
      <c r="BV9" s="55">
        <v>5.6</v>
      </c>
      <c r="BW9" s="55">
        <v>20</v>
      </c>
      <c r="BX9" s="55"/>
      <c r="BY9" s="55">
        <v>20.399999999999999</v>
      </c>
      <c r="BZ9" s="56">
        <v>593.84199999999998</v>
      </c>
    </row>
    <row r="10" spans="1:78" x14ac:dyDescent="0.35">
      <c r="A10" s="1"/>
      <c r="B10" s="42" t="s">
        <v>1095</v>
      </c>
      <c r="C10" s="55"/>
      <c r="D10" s="55"/>
      <c r="E10" s="55"/>
      <c r="F10" s="55">
        <v>7.2</v>
      </c>
      <c r="G10" s="55"/>
      <c r="H10" s="55">
        <v>20.100000000000001</v>
      </c>
      <c r="I10" s="55">
        <v>3.1</v>
      </c>
      <c r="J10" s="55"/>
      <c r="K10" s="55">
        <v>8.9</v>
      </c>
      <c r="L10" s="55">
        <v>17.600000000000001</v>
      </c>
      <c r="M10" s="55">
        <v>20</v>
      </c>
      <c r="N10" s="55"/>
      <c r="O10" s="55"/>
      <c r="P10" s="55">
        <v>19.8</v>
      </c>
      <c r="Q10" s="55"/>
      <c r="R10" s="55">
        <v>19.600000000000001</v>
      </c>
      <c r="S10" s="55">
        <v>20.3</v>
      </c>
      <c r="T10" s="55">
        <v>11.5</v>
      </c>
      <c r="U10" s="55">
        <v>3.5</v>
      </c>
      <c r="V10" s="55">
        <v>5.2</v>
      </c>
      <c r="W10" s="55">
        <v>20.8</v>
      </c>
      <c r="X10" s="55">
        <v>19.8</v>
      </c>
      <c r="Y10" s="55">
        <v>19.3</v>
      </c>
      <c r="Z10" s="55">
        <v>1.2</v>
      </c>
      <c r="AA10" s="55">
        <v>0.8</v>
      </c>
      <c r="AB10" s="55">
        <v>16.5</v>
      </c>
      <c r="AC10" s="55"/>
      <c r="AD10" s="55"/>
      <c r="AE10" s="55">
        <v>1.9</v>
      </c>
      <c r="AF10" s="55">
        <v>73.2</v>
      </c>
      <c r="AG10" s="55"/>
      <c r="AH10" s="55"/>
      <c r="AI10" s="55">
        <v>21</v>
      </c>
      <c r="AJ10" s="55">
        <v>7.7</v>
      </c>
      <c r="AK10" s="55">
        <v>20.399999999999999</v>
      </c>
      <c r="AL10" s="55">
        <v>20.399999999999999</v>
      </c>
      <c r="AM10" s="55">
        <v>20</v>
      </c>
      <c r="AN10" s="55">
        <v>7.8</v>
      </c>
      <c r="AO10" s="55"/>
      <c r="AP10" s="55">
        <v>4.9000000000000004</v>
      </c>
      <c r="AQ10" s="55">
        <v>7.2</v>
      </c>
      <c r="AR10" s="55"/>
      <c r="AS10" s="55">
        <v>3.6</v>
      </c>
      <c r="AT10" s="55">
        <v>18.5</v>
      </c>
      <c r="AU10" s="55"/>
      <c r="AV10" s="55"/>
      <c r="AW10" s="55"/>
      <c r="AX10" s="55"/>
      <c r="AY10" s="55"/>
      <c r="AZ10" s="55">
        <v>3.7</v>
      </c>
      <c r="BA10" s="55"/>
      <c r="BB10" s="55"/>
      <c r="BC10" s="55"/>
      <c r="BD10" s="55">
        <v>5.6</v>
      </c>
      <c r="BE10" s="55">
        <v>9.8000000000000007</v>
      </c>
      <c r="BF10" s="55">
        <v>10.694000000000001</v>
      </c>
      <c r="BG10" s="55">
        <v>12.645</v>
      </c>
      <c r="BH10" s="55">
        <v>0.65300000000000002</v>
      </c>
      <c r="BI10" s="55"/>
      <c r="BJ10" s="55"/>
      <c r="BK10" s="55"/>
      <c r="BL10" s="55"/>
      <c r="BM10" s="55">
        <v>8.4</v>
      </c>
      <c r="BN10" s="55">
        <v>13.8</v>
      </c>
      <c r="BO10" s="55">
        <v>4.8</v>
      </c>
      <c r="BP10" s="55">
        <v>2.7</v>
      </c>
      <c r="BQ10" s="55">
        <v>2.4</v>
      </c>
      <c r="BR10" s="55">
        <v>2.4</v>
      </c>
      <c r="BS10" s="55"/>
      <c r="BT10" s="55">
        <v>1.4</v>
      </c>
      <c r="BU10" s="55">
        <v>19.7</v>
      </c>
      <c r="BV10" s="55">
        <v>5.5</v>
      </c>
      <c r="BW10" s="55">
        <v>19.7</v>
      </c>
      <c r="BX10" s="55"/>
      <c r="BY10" s="55">
        <v>20.5</v>
      </c>
      <c r="BZ10" s="56">
        <v>586.19200000000001</v>
      </c>
    </row>
    <row r="11" spans="1:78" x14ac:dyDescent="0.35">
      <c r="A11" s="1"/>
      <c r="B11" s="42" t="s">
        <v>1096</v>
      </c>
      <c r="C11" s="55"/>
      <c r="D11" s="55"/>
      <c r="E11" s="55"/>
      <c r="F11" s="55">
        <v>8.1</v>
      </c>
      <c r="G11" s="55"/>
      <c r="H11" s="55">
        <v>20.100000000000001</v>
      </c>
      <c r="I11" s="55">
        <v>3.1</v>
      </c>
      <c r="J11" s="55"/>
      <c r="K11" s="55">
        <v>9</v>
      </c>
      <c r="L11" s="55">
        <v>17.8</v>
      </c>
      <c r="M11" s="55">
        <v>20</v>
      </c>
      <c r="N11" s="55"/>
      <c r="O11" s="55"/>
      <c r="P11" s="55">
        <v>19.899999999999999</v>
      </c>
      <c r="Q11" s="55"/>
      <c r="R11" s="55">
        <v>19.8</v>
      </c>
      <c r="S11" s="55">
        <v>20.3</v>
      </c>
      <c r="T11" s="55">
        <v>11.4</v>
      </c>
      <c r="U11" s="55">
        <v>3.5</v>
      </c>
      <c r="V11" s="55">
        <v>5.2</v>
      </c>
      <c r="W11" s="55">
        <v>21.1</v>
      </c>
      <c r="X11" s="55">
        <v>19.8</v>
      </c>
      <c r="Y11" s="55">
        <v>19.3</v>
      </c>
      <c r="Z11" s="55">
        <v>4.9000000000000004</v>
      </c>
      <c r="AA11" s="55">
        <v>0.7</v>
      </c>
      <c r="AB11" s="55">
        <v>13.6</v>
      </c>
      <c r="AC11" s="55"/>
      <c r="AD11" s="55"/>
      <c r="AE11" s="55">
        <v>3.2</v>
      </c>
      <c r="AF11" s="55">
        <v>91.4</v>
      </c>
      <c r="AG11" s="55"/>
      <c r="AH11" s="55"/>
      <c r="AI11" s="55">
        <v>21</v>
      </c>
      <c r="AJ11" s="55">
        <v>7.7</v>
      </c>
      <c r="AK11" s="55">
        <v>20.399999999999999</v>
      </c>
      <c r="AL11" s="55">
        <v>20.399999999999999</v>
      </c>
      <c r="AM11" s="55">
        <v>20</v>
      </c>
      <c r="AN11" s="55">
        <v>7.8</v>
      </c>
      <c r="AO11" s="55"/>
      <c r="AP11" s="55">
        <v>4.9000000000000004</v>
      </c>
      <c r="AQ11" s="55">
        <v>7.1</v>
      </c>
      <c r="AR11" s="55"/>
      <c r="AS11" s="55">
        <v>3.6</v>
      </c>
      <c r="AT11" s="55">
        <v>18.5</v>
      </c>
      <c r="AU11" s="55"/>
      <c r="AV11" s="55"/>
      <c r="AW11" s="55"/>
      <c r="AX11" s="55"/>
      <c r="AY11" s="55"/>
      <c r="AZ11" s="55">
        <v>3.7</v>
      </c>
      <c r="BA11" s="55"/>
      <c r="BB11" s="55"/>
      <c r="BC11" s="55"/>
      <c r="BD11" s="55">
        <v>5.5</v>
      </c>
      <c r="BE11" s="55">
        <v>9.8000000000000007</v>
      </c>
      <c r="BF11" s="55">
        <v>5.8140000000000001</v>
      </c>
      <c r="BG11" s="55">
        <v>2.83</v>
      </c>
      <c r="BH11" s="55">
        <v>0.64900000000000002</v>
      </c>
      <c r="BI11" s="55"/>
      <c r="BJ11" s="55"/>
      <c r="BK11" s="55"/>
      <c r="BL11" s="55"/>
      <c r="BM11" s="55">
        <v>4.5</v>
      </c>
      <c r="BN11" s="55">
        <v>8.6999999999999993</v>
      </c>
      <c r="BO11" s="55">
        <v>4.8</v>
      </c>
      <c r="BP11" s="55">
        <v>2.7</v>
      </c>
      <c r="BQ11" s="55">
        <v>2.4</v>
      </c>
      <c r="BR11" s="55">
        <v>2.4</v>
      </c>
      <c r="BS11" s="55"/>
      <c r="BT11" s="55">
        <v>1.4</v>
      </c>
      <c r="BU11" s="55">
        <v>20</v>
      </c>
      <c r="BV11" s="55">
        <v>5.5</v>
      </c>
      <c r="BW11" s="55">
        <v>20</v>
      </c>
      <c r="BX11" s="55"/>
      <c r="BY11" s="55">
        <v>20.7</v>
      </c>
      <c r="BZ11" s="56">
        <v>584.99300000000005</v>
      </c>
    </row>
    <row r="12" spans="1:78" x14ac:dyDescent="0.35">
      <c r="A12" s="1"/>
      <c r="B12" s="42" t="s">
        <v>1097</v>
      </c>
      <c r="C12" s="55"/>
      <c r="D12" s="55"/>
      <c r="E12" s="55"/>
      <c r="F12" s="55">
        <v>7.4</v>
      </c>
      <c r="G12" s="55"/>
      <c r="H12" s="55">
        <v>20.100000000000001</v>
      </c>
      <c r="I12" s="55">
        <v>3.1</v>
      </c>
      <c r="J12" s="55"/>
      <c r="K12" s="55">
        <v>9.1</v>
      </c>
      <c r="L12" s="55">
        <v>17.5</v>
      </c>
      <c r="M12" s="55">
        <v>19.7</v>
      </c>
      <c r="N12" s="55"/>
      <c r="O12" s="55"/>
      <c r="P12" s="55">
        <v>19.8</v>
      </c>
      <c r="Q12" s="55"/>
      <c r="R12" s="55">
        <v>19.600000000000001</v>
      </c>
      <c r="S12" s="55">
        <v>20.2</v>
      </c>
      <c r="T12" s="55">
        <v>11.5</v>
      </c>
      <c r="U12" s="55">
        <v>3.5</v>
      </c>
      <c r="V12" s="55">
        <v>5.3</v>
      </c>
      <c r="W12" s="55">
        <v>21</v>
      </c>
      <c r="X12" s="55">
        <v>19.899999999999999</v>
      </c>
      <c r="Y12" s="55">
        <v>19.3</v>
      </c>
      <c r="Z12" s="55">
        <v>6.8</v>
      </c>
      <c r="AA12" s="55">
        <v>0.5</v>
      </c>
      <c r="AB12" s="55">
        <v>20.7</v>
      </c>
      <c r="AC12" s="55"/>
      <c r="AD12" s="55"/>
      <c r="AE12" s="55">
        <v>3.8</v>
      </c>
      <c r="AF12" s="55">
        <v>104.3</v>
      </c>
      <c r="AG12" s="55"/>
      <c r="AH12" s="55"/>
      <c r="AI12" s="55">
        <v>21</v>
      </c>
      <c r="AJ12" s="55">
        <v>7.7</v>
      </c>
      <c r="AK12" s="55">
        <v>20.399999999999999</v>
      </c>
      <c r="AL12" s="55">
        <v>20.399999999999999</v>
      </c>
      <c r="AM12" s="55">
        <v>20</v>
      </c>
      <c r="AN12" s="55">
        <v>7.8</v>
      </c>
      <c r="AO12" s="55"/>
      <c r="AP12" s="55">
        <v>5.3</v>
      </c>
      <c r="AQ12" s="55">
        <v>8</v>
      </c>
      <c r="AR12" s="55"/>
      <c r="AS12" s="55">
        <v>3.6</v>
      </c>
      <c r="AT12" s="55">
        <v>18.5</v>
      </c>
      <c r="AU12" s="55"/>
      <c r="AV12" s="55"/>
      <c r="AW12" s="55"/>
      <c r="AX12" s="55"/>
      <c r="AY12" s="55"/>
      <c r="AZ12" s="55">
        <v>3.6</v>
      </c>
      <c r="BA12" s="55"/>
      <c r="BB12" s="55"/>
      <c r="BC12" s="55"/>
      <c r="BD12" s="55">
        <v>5.6</v>
      </c>
      <c r="BE12" s="55">
        <v>9.8000000000000007</v>
      </c>
      <c r="BF12" s="55">
        <v>1.4</v>
      </c>
      <c r="BG12" s="55">
        <v>1.3460000000000001</v>
      </c>
      <c r="BH12" s="55">
        <v>0.65400000000000003</v>
      </c>
      <c r="BI12" s="55"/>
      <c r="BJ12" s="55"/>
      <c r="BK12" s="55"/>
      <c r="BL12" s="55"/>
      <c r="BM12" s="55">
        <v>4.9000000000000004</v>
      </c>
      <c r="BN12" s="55">
        <v>8.4</v>
      </c>
      <c r="BO12" s="55">
        <v>4.8</v>
      </c>
      <c r="BP12" s="55">
        <v>2.7</v>
      </c>
      <c r="BQ12" s="55">
        <v>2.4</v>
      </c>
      <c r="BR12" s="55">
        <v>2.4</v>
      </c>
      <c r="BS12" s="55"/>
      <c r="BT12" s="55">
        <v>1.4</v>
      </c>
      <c r="BU12" s="55">
        <v>20</v>
      </c>
      <c r="BV12" s="55">
        <v>5.6</v>
      </c>
      <c r="BW12" s="55">
        <v>19.899999999999999</v>
      </c>
      <c r="BX12" s="55"/>
      <c r="BY12" s="55">
        <v>20.6</v>
      </c>
      <c r="BZ12" s="56">
        <v>601.29999999999995</v>
      </c>
    </row>
    <row r="13" spans="1:78" x14ac:dyDescent="0.35">
      <c r="A13" s="1"/>
      <c r="B13" s="42" t="s">
        <v>1098</v>
      </c>
      <c r="C13" s="55"/>
      <c r="D13" s="55"/>
      <c r="E13" s="55"/>
      <c r="F13" s="55">
        <v>7.3</v>
      </c>
      <c r="G13" s="55"/>
      <c r="H13" s="55">
        <v>20.100000000000001</v>
      </c>
      <c r="I13" s="55">
        <v>3.1</v>
      </c>
      <c r="J13" s="55"/>
      <c r="K13" s="55">
        <v>8.6999999999999993</v>
      </c>
      <c r="L13" s="55">
        <v>17.5</v>
      </c>
      <c r="M13" s="55">
        <v>19.600000000000001</v>
      </c>
      <c r="N13" s="55"/>
      <c r="O13" s="55"/>
      <c r="P13" s="55">
        <v>19.8</v>
      </c>
      <c r="Q13" s="55"/>
      <c r="R13" s="55">
        <v>19.600000000000001</v>
      </c>
      <c r="S13" s="55">
        <v>20.3</v>
      </c>
      <c r="T13" s="55">
        <v>11.4</v>
      </c>
      <c r="U13" s="55">
        <v>3.5</v>
      </c>
      <c r="V13" s="55">
        <v>5.3</v>
      </c>
      <c r="W13" s="55">
        <v>20.9</v>
      </c>
      <c r="X13" s="55">
        <v>20</v>
      </c>
      <c r="Y13" s="55">
        <v>19.2</v>
      </c>
      <c r="Z13" s="55">
        <v>11.5</v>
      </c>
      <c r="AA13" s="55">
        <v>0.4</v>
      </c>
      <c r="AB13" s="55">
        <v>35.200000000000003</v>
      </c>
      <c r="AC13" s="55"/>
      <c r="AD13" s="55"/>
      <c r="AE13" s="55">
        <v>4.0999999999999996</v>
      </c>
      <c r="AF13" s="55">
        <v>118.2</v>
      </c>
      <c r="AG13" s="55"/>
      <c r="AH13" s="55"/>
      <c r="AI13" s="55">
        <v>21</v>
      </c>
      <c r="AJ13" s="55">
        <v>7.7</v>
      </c>
      <c r="AK13" s="55">
        <v>20.399999999999999</v>
      </c>
      <c r="AL13" s="55">
        <v>20.399999999999999</v>
      </c>
      <c r="AM13" s="55">
        <v>20</v>
      </c>
      <c r="AN13" s="55">
        <v>7.6</v>
      </c>
      <c r="AO13" s="55"/>
      <c r="AP13" s="55">
        <v>6.2</v>
      </c>
      <c r="AQ13" s="55">
        <v>8.6999999999999993</v>
      </c>
      <c r="AR13" s="55"/>
      <c r="AS13" s="55">
        <v>3.6</v>
      </c>
      <c r="AT13" s="55">
        <v>18.5</v>
      </c>
      <c r="AU13" s="55"/>
      <c r="AV13" s="55"/>
      <c r="AW13" s="55"/>
      <c r="AX13" s="55"/>
      <c r="AY13" s="55"/>
      <c r="AZ13" s="55">
        <v>3.7</v>
      </c>
      <c r="BA13" s="55"/>
      <c r="BB13" s="55"/>
      <c r="BC13" s="55"/>
      <c r="BD13" s="55">
        <v>5.5</v>
      </c>
      <c r="BE13" s="55">
        <v>10</v>
      </c>
      <c r="BF13" s="55">
        <v>1.083</v>
      </c>
      <c r="BG13" s="55">
        <v>1.0049999999999999</v>
      </c>
      <c r="BH13" s="55">
        <v>0.65600000000000003</v>
      </c>
      <c r="BI13" s="55"/>
      <c r="BJ13" s="55"/>
      <c r="BK13" s="55"/>
      <c r="BL13" s="55"/>
      <c r="BM13" s="55">
        <v>9.8000000000000007</v>
      </c>
      <c r="BN13" s="55">
        <v>16</v>
      </c>
      <c r="BO13" s="55">
        <v>4.8</v>
      </c>
      <c r="BP13" s="55">
        <v>2.7</v>
      </c>
      <c r="BQ13" s="55">
        <v>2.4</v>
      </c>
      <c r="BR13" s="55">
        <v>2.4</v>
      </c>
      <c r="BS13" s="55"/>
      <c r="BT13" s="55">
        <v>1.4</v>
      </c>
      <c r="BU13" s="55">
        <v>20</v>
      </c>
      <c r="BV13" s="55">
        <v>5.5</v>
      </c>
      <c r="BW13" s="55">
        <v>19.899999999999999</v>
      </c>
      <c r="BX13" s="55"/>
      <c r="BY13" s="55">
        <v>20.6</v>
      </c>
      <c r="BZ13" s="56">
        <v>647.24400000000003</v>
      </c>
    </row>
    <row r="14" spans="1:78" x14ac:dyDescent="0.35">
      <c r="A14" s="1"/>
      <c r="B14" s="42" t="s">
        <v>1099</v>
      </c>
      <c r="C14" s="55"/>
      <c r="D14" s="55"/>
      <c r="E14" s="55"/>
      <c r="F14" s="55">
        <v>7.1</v>
      </c>
      <c r="G14" s="55"/>
      <c r="H14" s="55">
        <v>20.100000000000001</v>
      </c>
      <c r="I14" s="55">
        <v>3</v>
      </c>
      <c r="J14" s="55"/>
      <c r="K14" s="55">
        <v>9.4</v>
      </c>
      <c r="L14" s="55">
        <v>17.5</v>
      </c>
      <c r="M14" s="55">
        <v>19.600000000000001</v>
      </c>
      <c r="N14" s="55"/>
      <c r="O14" s="55"/>
      <c r="P14" s="55">
        <v>19.8</v>
      </c>
      <c r="Q14" s="55"/>
      <c r="R14" s="55">
        <v>19.5</v>
      </c>
      <c r="S14" s="55">
        <v>20.3</v>
      </c>
      <c r="T14" s="55">
        <v>11.5</v>
      </c>
      <c r="U14" s="55">
        <v>3.5</v>
      </c>
      <c r="V14" s="55">
        <v>5.3</v>
      </c>
      <c r="W14" s="55">
        <v>20.8</v>
      </c>
      <c r="X14" s="55">
        <v>20</v>
      </c>
      <c r="Y14" s="55">
        <v>19.3</v>
      </c>
      <c r="Z14" s="55">
        <v>12.8</v>
      </c>
      <c r="AA14" s="55">
        <v>0.8</v>
      </c>
      <c r="AB14" s="55">
        <v>32.9</v>
      </c>
      <c r="AC14" s="55"/>
      <c r="AD14" s="55"/>
      <c r="AE14" s="55">
        <v>2.8</v>
      </c>
      <c r="AF14" s="55">
        <v>121.2</v>
      </c>
      <c r="AG14" s="55"/>
      <c r="AH14" s="55"/>
      <c r="AI14" s="55">
        <v>21</v>
      </c>
      <c r="AJ14" s="55">
        <v>7.7</v>
      </c>
      <c r="AK14" s="55">
        <v>20.399999999999999</v>
      </c>
      <c r="AL14" s="55">
        <v>20.399999999999999</v>
      </c>
      <c r="AM14" s="55">
        <v>20</v>
      </c>
      <c r="AN14" s="55">
        <v>7.6</v>
      </c>
      <c r="AO14" s="55"/>
      <c r="AP14" s="55">
        <v>6.3</v>
      </c>
      <c r="AQ14" s="55">
        <v>8.3000000000000007</v>
      </c>
      <c r="AR14" s="55"/>
      <c r="AS14" s="55">
        <v>3.6</v>
      </c>
      <c r="AT14" s="55">
        <v>18.5</v>
      </c>
      <c r="AU14" s="55"/>
      <c r="AV14" s="55"/>
      <c r="AW14" s="55"/>
      <c r="AX14" s="55"/>
      <c r="AY14" s="55"/>
      <c r="AZ14" s="55">
        <v>3.6</v>
      </c>
      <c r="BA14" s="55"/>
      <c r="BB14" s="55"/>
      <c r="BC14" s="55"/>
      <c r="BD14" s="55">
        <v>5.5</v>
      </c>
      <c r="BE14" s="55">
        <v>9.9</v>
      </c>
      <c r="BF14" s="55">
        <v>11.048999999999999</v>
      </c>
      <c r="BG14" s="55">
        <v>8.7089999999999996</v>
      </c>
      <c r="BH14" s="55">
        <v>0.64900000000000002</v>
      </c>
      <c r="BI14" s="55"/>
      <c r="BJ14" s="55"/>
      <c r="BK14" s="55"/>
      <c r="BL14" s="55"/>
      <c r="BM14" s="55">
        <v>9.9</v>
      </c>
      <c r="BN14" s="55">
        <v>20.399999999999999</v>
      </c>
      <c r="BO14" s="55">
        <v>4.8</v>
      </c>
      <c r="BP14" s="55">
        <v>2.7</v>
      </c>
      <c r="BQ14" s="55">
        <v>2.4</v>
      </c>
      <c r="BR14" s="55">
        <v>2.4</v>
      </c>
      <c r="BS14" s="55"/>
      <c r="BT14" s="55">
        <v>1.4</v>
      </c>
      <c r="BU14" s="55">
        <v>20</v>
      </c>
      <c r="BV14" s="55">
        <v>5.6</v>
      </c>
      <c r="BW14" s="55">
        <v>19.899999999999999</v>
      </c>
      <c r="BX14" s="55"/>
      <c r="BY14" s="55">
        <v>20.5</v>
      </c>
      <c r="BZ14" s="56">
        <v>670.40700000000004</v>
      </c>
    </row>
    <row r="15" spans="1:78" x14ac:dyDescent="0.35">
      <c r="A15" s="1"/>
      <c r="B15" s="44" t="s">
        <v>1100</v>
      </c>
      <c r="C15" s="57"/>
      <c r="D15" s="57"/>
      <c r="E15" s="57"/>
      <c r="F15" s="57">
        <v>8.1</v>
      </c>
      <c r="G15" s="57"/>
      <c r="H15" s="57">
        <v>20.100000000000001</v>
      </c>
      <c r="I15" s="57">
        <v>3</v>
      </c>
      <c r="J15" s="57"/>
      <c r="K15" s="57">
        <v>9.5</v>
      </c>
      <c r="L15" s="57">
        <v>17.5</v>
      </c>
      <c r="M15" s="57">
        <v>19.8</v>
      </c>
      <c r="N15" s="57"/>
      <c r="O15" s="57"/>
      <c r="P15" s="57">
        <v>19.899999999999999</v>
      </c>
      <c r="Q15" s="57"/>
      <c r="R15" s="57">
        <v>19.600000000000001</v>
      </c>
      <c r="S15" s="57">
        <v>20.3</v>
      </c>
      <c r="T15" s="57">
        <v>11.4</v>
      </c>
      <c r="U15" s="57">
        <v>3.5</v>
      </c>
      <c r="V15" s="57">
        <v>5.2</v>
      </c>
      <c r="W15" s="57">
        <v>20.6</v>
      </c>
      <c r="X15" s="57">
        <v>20</v>
      </c>
      <c r="Y15" s="57">
        <v>19.3</v>
      </c>
      <c r="Z15" s="57">
        <v>14.3</v>
      </c>
      <c r="AA15" s="57">
        <v>0.6</v>
      </c>
      <c r="AB15" s="57">
        <v>26.8</v>
      </c>
      <c r="AC15" s="57"/>
      <c r="AD15" s="57"/>
      <c r="AE15" s="57">
        <v>4.5999999999999996</v>
      </c>
      <c r="AF15" s="57">
        <v>127.8</v>
      </c>
      <c r="AG15" s="57"/>
      <c r="AH15" s="57"/>
      <c r="AI15" s="57">
        <v>21</v>
      </c>
      <c r="AJ15" s="57">
        <v>7.7</v>
      </c>
      <c r="AK15" s="57">
        <v>20.399999999999999</v>
      </c>
      <c r="AL15" s="57">
        <v>20.399999999999999</v>
      </c>
      <c r="AM15" s="57">
        <v>20</v>
      </c>
      <c r="AN15" s="57">
        <v>7.6</v>
      </c>
      <c r="AO15" s="57"/>
      <c r="AP15" s="57">
        <v>6.8</v>
      </c>
      <c r="AQ15" s="57">
        <v>8.6</v>
      </c>
      <c r="AR15" s="57"/>
      <c r="AS15" s="57">
        <v>3.6</v>
      </c>
      <c r="AT15" s="57">
        <v>18.5</v>
      </c>
      <c r="AU15" s="57"/>
      <c r="AV15" s="57"/>
      <c r="AW15" s="57"/>
      <c r="AX15" s="57"/>
      <c r="AY15" s="57"/>
      <c r="AZ15" s="57">
        <v>3.7</v>
      </c>
      <c r="BA15" s="57"/>
      <c r="BB15" s="57"/>
      <c r="BC15" s="57"/>
      <c r="BD15" s="57">
        <v>5.5</v>
      </c>
      <c r="BE15" s="57">
        <v>10</v>
      </c>
      <c r="BF15" s="57">
        <v>15.507999999999999</v>
      </c>
      <c r="BG15" s="57">
        <v>20.547999999999998</v>
      </c>
      <c r="BH15" s="57">
        <v>0.64900000000000002</v>
      </c>
      <c r="BI15" s="57"/>
      <c r="BJ15" s="57"/>
      <c r="BK15" s="57"/>
      <c r="BL15" s="57"/>
      <c r="BM15" s="57">
        <v>12</v>
      </c>
      <c r="BN15" s="57">
        <v>21.8</v>
      </c>
      <c r="BO15" s="57">
        <v>4.8</v>
      </c>
      <c r="BP15" s="57">
        <v>2.7</v>
      </c>
      <c r="BQ15" s="57">
        <v>2.4</v>
      </c>
      <c r="BR15" s="57">
        <v>2.4</v>
      </c>
      <c r="BS15" s="57"/>
      <c r="BT15" s="57">
        <v>1.4</v>
      </c>
      <c r="BU15" s="57">
        <v>20</v>
      </c>
      <c r="BV15" s="57">
        <v>5.5</v>
      </c>
      <c r="BW15" s="57">
        <v>20</v>
      </c>
      <c r="BX15" s="57"/>
      <c r="BY15" s="57">
        <v>20.399999999999999</v>
      </c>
      <c r="BZ15" s="58">
        <v>695.80499999999995</v>
      </c>
    </row>
    <row r="16" spans="1:78" x14ac:dyDescent="0.35">
      <c r="A16" s="1"/>
      <c r="B16" s="38" t="s">
        <v>1101</v>
      </c>
      <c r="C16" s="53"/>
      <c r="D16" s="53"/>
      <c r="E16" s="53"/>
      <c r="F16" s="53">
        <v>6.7</v>
      </c>
      <c r="G16" s="53"/>
      <c r="H16" s="53">
        <v>20.100000000000001</v>
      </c>
      <c r="I16" s="53">
        <v>3</v>
      </c>
      <c r="J16" s="53"/>
      <c r="K16" s="53">
        <v>9.3000000000000007</v>
      </c>
      <c r="L16" s="53">
        <v>17.600000000000001</v>
      </c>
      <c r="M16" s="53">
        <v>19.8</v>
      </c>
      <c r="N16" s="53"/>
      <c r="O16" s="53"/>
      <c r="P16" s="53">
        <v>19.899999999999999</v>
      </c>
      <c r="Q16" s="53"/>
      <c r="R16" s="53">
        <v>19.5</v>
      </c>
      <c r="S16" s="53">
        <v>20.3</v>
      </c>
      <c r="T16" s="53">
        <v>11.5</v>
      </c>
      <c r="U16" s="53">
        <v>3.5</v>
      </c>
      <c r="V16" s="53">
        <v>5.2</v>
      </c>
      <c r="W16" s="53">
        <v>20.8</v>
      </c>
      <c r="X16" s="53">
        <v>20</v>
      </c>
      <c r="Y16" s="53">
        <v>19.2</v>
      </c>
      <c r="Z16" s="53">
        <v>12</v>
      </c>
      <c r="AA16" s="53">
        <v>0.2</v>
      </c>
      <c r="AB16" s="53">
        <v>21.6</v>
      </c>
      <c r="AC16" s="53"/>
      <c r="AD16" s="53"/>
      <c r="AE16" s="53">
        <v>6.9</v>
      </c>
      <c r="AF16" s="53">
        <v>132.4</v>
      </c>
      <c r="AG16" s="53"/>
      <c r="AH16" s="53"/>
      <c r="AI16" s="53">
        <v>21</v>
      </c>
      <c r="AJ16" s="53">
        <v>7.7</v>
      </c>
      <c r="AK16" s="53">
        <v>20.399999999999999</v>
      </c>
      <c r="AL16" s="53">
        <v>20.399999999999999</v>
      </c>
      <c r="AM16" s="53">
        <v>20</v>
      </c>
      <c r="AN16" s="53">
        <v>7.6</v>
      </c>
      <c r="AO16" s="53"/>
      <c r="AP16" s="53">
        <v>6.7</v>
      </c>
      <c r="AQ16" s="53">
        <v>8.6</v>
      </c>
      <c r="AR16" s="53"/>
      <c r="AS16" s="53">
        <v>3.6</v>
      </c>
      <c r="AT16" s="53">
        <v>18.5</v>
      </c>
      <c r="AU16" s="53"/>
      <c r="AV16" s="53"/>
      <c r="AW16" s="53"/>
      <c r="AX16" s="53"/>
      <c r="AY16" s="53"/>
      <c r="AZ16" s="53">
        <v>3.7</v>
      </c>
      <c r="BA16" s="53"/>
      <c r="BB16" s="53"/>
      <c r="BC16" s="53"/>
      <c r="BD16" s="53">
        <v>5.6</v>
      </c>
      <c r="BE16" s="53">
        <v>9.8000000000000007</v>
      </c>
      <c r="BF16" s="53">
        <v>14.569000000000001</v>
      </c>
      <c r="BG16" s="53">
        <v>23.358000000000001</v>
      </c>
      <c r="BH16" s="53">
        <v>0.66100000000000003</v>
      </c>
      <c r="BI16" s="53"/>
      <c r="BJ16" s="53"/>
      <c r="BK16" s="53"/>
      <c r="BL16" s="53"/>
      <c r="BM16" s="53">
        <v>6.8</v>
      </c>
      <c r="BN16" s="53">
        <v>25.3</v>
      </c>
      <c r="BO16" s="53">
        <v>4.8</v>
      </c>
      <c r="BP16" s="53">
        <v>2.7</v>
      </c>
      <c r="BQ16" s="53">
        <v>2.4</v>
      </c>
      <c r="BR16" s="53">
        <v>2.4</v>
      </c>
      <c r="BS16" s="53"/>
      <c r="BT16" s="53">
        <v>1.4</v>
      </c>
      <c r="BU16" s="53">
        <v>19.8</v>
      </c>
      <c r="BV16" s="53">
        <v>5.5</v>
      </c>
      <c r="BW16" s="53">
        <v>19.7</v>
      </c>
      <c r="BX16" s="53"/>
      <c r="BY16" s="53">
        <v>20.5</v>
      </c>
      <c r="BZ16" s="54">
        <v>692.98800000000006</v>
      </c>
    </row>
    <row r="17" spans="1:78" x14ac:dyDescent="0.35">
      <c r="A17" s="1"/>
      <c r="B17" s="42" t="s">
        <v>1102</v>
      </c>
      <c r="C17" s="55"/>
      <c r="D17" s="55"/>
      <c r="E17" s="55"/>
      <c r="F17" s="55">
        <v>8.5</v>
      </c>
      <c r="G17" s="55"/>
      <c r="H17" s="55">
        <v>20.100000000000001</v>
      </c>
      <c r="I17" s="55">
        <v>3</v>
      </c>
      <c r="J17" s="55"/>
      <c r="K17" s="55">
        <v>8.3000000000000007</v>
      </c>
      <c r="L17" s="55">
        <v>17.899999999999999</v>
      </c>
      <c r="M17" s="55">
        <v>19.899999999999999</v>
      </c>
      <c r="N17" s="55"/>
      <c r="O17" s="55"/>
      <c r="P17" s="55">
        <v>19.899999999999999</v>
      </c>
      <c r="Q17" s="55"/>
      <c r="R17" s="55">
        <v>19.5</v>
      </c>
      <c r="S17" s="55">
        <v>20.3</v>
      </c>
      <c r="T17" s="55">
        <v>11.5</v>
      </c>
      <c r="U17" s="55">
        <v>3.5</v>
      </c>
      <c r="V17" s="55">
        <v>5.2</v>
      </c>
      <c r="W17" s="55">
        <v>20.9</v>
      </c>
      <c r="X17" s="55">
        <v>20</v>
      </c>
      <c r="Y17" s="55">
        <v>19.2</v>
      </c>
      <c r="Z17" s="55">
        <v>9.4</v>
      </c>
      <c r="AA17" s="55"/>
      <c r="AB17" s="55">
        <v>17.8</v>
      </c>
      <c r="AC17" s="55"/>
      <c r="AD17" s="55"/>
      <c r="AE17" s="55">
        <v>8.4</v>
      </c>
      <c r="AF17" s="55">
        <v>126.1</v>
      </c>
      <c r="AG17" s="55"/>
      <c r="AH17" s="55"/>
      <c r="AI17" s="55">
        <v>21</v>
      </c>
      <c r="AJ17" s="55">
        <v>7.7</v>
      </c>
      <c r="AK17" s="55">
        <v>20.399999999999999</v>
      </c>
      <c r="AL17" s="55">
        <v>20.399999999999999</v>
      </c>
      <c r="AM17" s="55">
        <v>20</v>
      </c>
      <c r="AN17" s="55">
        <v>7.6</v>
      </c>
      <c r="AO17" s="55"/>
      <c r="AP17" s="55">
        <v>5.6</v>
      </c>
      <c r="AQ17" s="55">
        <v>8.5</v>
      </c>
      <c r="AR17" s="55"/>
      <c r="AS17" s="55">
        <v>3.6</v>
      </c>
      <c r="AT17" s="55">
        <v>18.5</v>
      </c>
      <c r="AU17" s="55"/>
      <c r="AV17" s="55"/>
      <c r="AW17" s="55"/>
      <c r="AX17" s="55"/>
      <c r="AY17" s="55"/>
      <c r="AZ17" s="55">
        <v>3.7</v>
      </c>
      <c r="BA17" s="55"/>
      <c r="BB17" s="55"/>
      <c r="BC17" s="55"/>
      <c r="BD17" s="55">
        <v>5.6</v>
      </c>
      <c r="BE17" s="55">
        <v>9.8000000000000007</v>
      </c>
      <c r="BF17" s="55">
        <v>30.975000000000001</v>
      </c>
      <c r="BG17" s="55">
        <v>34.091999999999999</v>
      </c>
      <c r="BH17" s="55">
        <v>0.65100000000000002</v>
      </c>
      <c r="BI17" s="55"/>
      <c r="BJ17" s="55"/>
      <c r="BK17" s="55"/>
      <c r="BL17" s="55"/>
      <c r="BM17" s="55">
        <v>4.3</v>
      </c>
      <c r="BN17" s="55">
        <v>24.9</v>
      </c>
      <c r="BO17" s="55">
        <v>4.8</v>
      </c>
      <c r="BP17" s="55">
        <v>2.7</v>
      </c>
      <c r="BQ17" s="55">
        <v>2.4</v>
      </c>
      <c r="BR17" s="55">
        <v>2.4</v>
      </c>
      <c r="BS17" s="55"/>
      <c r="BT17" s="55">
        <v>1.4</v>
      </c>
      <c r="BU17" s="55">
        <v>20</v>
      </c>
      <c r="BV17" s="55">
        <v>5.6</v>
      </c>
      <c r="BW17" s="55">
        <v>19.899999999999999</v>
      </c>
      <c r="BX17" s="55"/>
      <c r="BY17" s="55">
        <v>20.5</v>
      </c>
      <c r="BZ17" s="56">
        <v>706.41800000000001</v>
      </c>
    </row>
    <row r="18" spans="1:78" x14ac:dyDescent="0.35">
      <c r="A18" s="1"/>
      <c r="B18" s="42" t="s">
        <v>1103</v>
      </c>
      <c r="C18" s="55"/>
      <c r="D18" s="55"/>
      <c r="E18" s="55"/>
      <c r="F18" s="55">
        <v>8.8000000000000007</v>
      </c>
      <c r="G18" s="55"/>
      <c r="H18" s="55">
        <v>20.100000000000001</v>
      </c>
      <c r="I18" s="55">
        <v>3</v>
      </c>
      <c r="J18" s="55"/>
      <c r="K18" s="55">
        <v>9.3000000000000007</v>
      </c>
      <c r="L18" s="55">
        <v>17.3</v>
      </c>
      <c r="M18" s="55">
        <v>19.8</v>
      </c>
      <c r="N18" s="55"/>
      <c r="O18" s="55"/>
      <c r="P18" s="55">
        <v>19.8</v>
      </c>
      <c r="Q18" s="55"/>
      <c r="R18" s="55">
        <v>19.7</v>
      </c>
      <c r="S18" s="55">
        <v>20.3</v>
      </c>
      <c r="T18" s="55">
        <v>11.4</v>
      </c>
      <c r="U18" s="55">
        <v>3.5</v>
      </c>
      <c r="V18" s="55">
        <v>5.2</v>
      </c>
      <c r="W18" s="55">
        <v>20.6</v>
      </c>
      <c r="X18" s="55">
        <v>20</v>
      </c>
      <c r="Y18" s="55">
        <v>19.3</v>
      </c>
      <c r="Z18" s="55">
        <v>6.5</v>
      </c>
      <c r="AA18" s="55">
        <v>0.4</v>
      </c>
      <c r="AB18" s="55">
        <v>16.600000000000001</v>
      </c>
      <c r="AC18" s="55"/>
      <c r="AD18" s="55"/>
      <c r="AE18" s="55">
        <v>6.7</v>
      </c>
      <c r="AF18" s="55">
        <v>112.9</v>
      </c>
      <c r="AG18" s="55"/>
      <c r="AH18" s="55"/>
      <c r="AI18" s="55">
        <v>21</v>
      </c>
      <c r="AJ18" s="55">
        <v>7.7</v>
      </c>
      <c r="AK18" s="55">
        <v>20.399999999999999</v>
      </c>
      <c r="AL18" s="55">
        <v>20.399999999999999</v>
      </c>
      <c r="AM18" s="55">
        <v>20</v>
      </c>
      <c r="AN18" s="55">
        <v>7.6</v>
      </c>
      <c r="AO18" s="55"/>
      <c r="AP18" s="55">
        <v>7.6</v>
      </c>
      <c r="AQ18" s="55">
        <v>9.6999999999999993</v>
      </c>
      <c r="AR18" s="55"/>
      <c r="AS18" s="55">
        <v>3.6</v>
      </c>
      <c r="AT18" s="55">
        <v>18.5</v>
      </c>
      <c r="AU18" s="55"/>
      <c r="AV18" s="55"/>
      <c r="AW18" s="55"/>
      <c r="AX18" s="55"/>
      <c r="AY18" s="55"/>
      <c r="AZ18" s="55">
        <v>3.6</v>
      </c>
      <c r="BA18" s="55"/>
      <c r="BB18" s="55"/>
      <c r="BC18" s="55"/>
      <c r="BD18" s="55">
        <v>5.6</v>
      </c>
      <c r="BE18" s="55">
        <v>9.9</v>
      </c>
      <c r="BF18" s="55">
        <v>75.820999999999998</v>
      </c>
      <c r="BG18" s="55">
        <v>75.668000000000006</v>
      </c>
      <c r="BH18" s="55">
        <v>0.66100000000000003</v>
      </c>
      <c r="BI18" s="55"/>
      <c r="BJ18" s="55"/>
      <c r="BK18" s="55"/>
      <c r="BL18" s="55"/>
      <c r="BM18" s="55">
        <v>4.4000000000000004</v>
      </c>
      <c r="BN18" s="55">
        <v>24.4</v>
      </c>
      <c r="BO18" s="55">
        <v>4.8</v>
      </c>
      <c r="BP18" s="55">
        <v>2.7</v>
      </c>
      <c r="BQ18" s="55">
        <v>2.4</v>
      </c>
      <c r="BR18" s="55">
        <v>2.4</v>
      </c>
      <c r="BS18" s="55"/>
      <c r="BT18" s="55">
        <v>1.4</v>
      </c>
      <c r="BU18" s="55">
        <v>20</v>
      </c>
      <c r="BV18" s="55">
        <v>5.6</v>
      </c>
      <c r="BW18" s="55">
        <v>19.8</v>
      </c>
      <c r="BX18" s="55"/>
      <c r="BY18" s="55">
        <v>20.399999999999999</v>
      </c>
      <c r="BZ18" s="56">
        <v>777.25</v>
      </c>
    </row>
    <row r="19" spans="1:78" x14ac:dyDescent="0.35">
      <c r="A19" s="1"/>
      <c r="B19" s="42" t="s">
        <v>1104</v>
      </c>
      <c r="C19" s="55"/>
      <c r="D19" s="55"/>
      <c r="E19" s="55"/>
      <c r="F19" s="55">
        <v>7.9</v>
      </c>
      <c r="G19" s="55"/>
      <c r="H19" s="55">
        <v>20.100000000000001</v>
      </c>
      <c r="I19" s="55">
        <v>3</v>
      </c>
      <c r="J19" s="55"/>
      <c r="K19" s="55">
        <v>9.4</v>
      </c>
      <c r="L19" s="55">
        <v>17.899999999999999</v>
      </c>
      <c r="M19" s="55">
        <v>19.899999999999999</v>
      </c>
      <c r="N19" s="55"/>
      <c r="O19" s="55"/>
      <c r="P19" s="55">
        <v>19.8</v>
      </c>
      <c r="Q19" s="55"/>
      <c r="R19" s="55">
        <v>19.8</v>
      </c>
      <c r="S19" s="55">
        <v>20.3</v>
      </c>
      <c r="T19" s="55">
        <v>11.5</v>
      </c>
      <c r="U19" s="55">
        <v>3.5</v>
      </c>
      <c r="V19" s="55">
        <v>5.2</v>
      </c>
      <c r="W19" s="55">
        <v>21</v>
      </c>
      <c r="X19" s="55">
        <v>20</v>
      </c>
      <c r="Y19" s="55">
        <v>19.2</v>
      </c>
      <c r="Z19" s="55">
        <v>10.5</v>
      </c>
      <c r="AA19" s="55">
        <v>0.9</v>
      </c>
      <c r="AB19" s="55">
        <v>13.4</v>
      </c>
      <c r="AC19" s="55"/>
      <c r="AD19" s="55"/>
      <c r="AE19" s="55">
        <v>6.7</v>
      </c>
      <c r="AF19" s="55">
        <v>104.6</v>
      </c>
      <c r="AG19" s="55"/>
      <c r="AH19" s="55"/>
      <c r="AI19" s="55">
        <v>21</v>
      </c>
      <c r="AJ19" s="55">
        <v>7.7</v>
      </c>
      <c r="AK19" s="55">
        <v>20.399999999999999</v>
      </c>
      <c r="AL19" s="55">
        <v>20.399999999999999</v>
      </c>
      <c r="AM19" s="55">
        <v>20</v>
      </c>
      <c r="AN19" s="55">
        <v>8.3000000000000007</v>
      </c>
      <c r="AO19" s="55"/>
      <c r="AP19" s="55">
        <v>6.5</v>
      </c>
      <c r="AQ19" s="55">
        <v>8.9</v>
      </c>
      <c r="AR19" s="55"/>
      <c r="AS19" s="55">
        <v>3.6</v>
      </c>
      <c r="AT19" s="55">
        <v>18.5</v>
      </c>
      <c r="AU19" s="55"/>
      <c r="AV19" s="55">
        <v>1.4</v>
      </c>
      <c r="AW19" s="55">
        <v>0.3</v>
      </c>
      <c r="AX19" s="55">
        <v>0.24</v>
      </c>
      <c r="AY19" s="55"/>
      <c r="AZ19" s="55">
        <v>3.7</v>
      </c>
      <c r="BA19" s="55"/>
      <c r="BB19" s="55"/>
      <c r="BC19" s="55"/>
      <c r="BD19" s="55">
        <v>5.6</v>
      </c>
      <c r="BE19" s="55">
        <v>9.8000000000000007</v>
      </c>
      <c r="BF19" s="55">
        <v>74.513999999999996</v>
      </c>
      <c r="BG19" s="55">
        <v>91.298000000000002</v>
      </c>
      <c r="BH19" s="55">
        <v>0.65500000000000003</v>
      </c>
      <c r="BI19" s="55">
        <v>0.8</v>
      </c>
      <c r="BJ19" s="55">
        <v>0.8</v>
      </c>
      <c r="BK19" s="55"/>
      <c r="BL19" s="55"/>
      <c r="BM19" s="55">
        <v>5.6</v>
      </c>
      <c r="BN19" s="55">
        <v>26.8</v>
      </c>
      <c r="BO19" s="55">
        <v>4.8</v>
      </c>
      <c r="BP19" s="55">
        <v>2.7</v>
      </c>
      <c r="BQ19" s="55">
        <v>2.4</v>
      </c>
      <c r="BR19" s="55">
        <v>2.4</v>
      </c>
      <c r="BS19" s="55"/>
      <c r="BT19" s="55">
        <v>1.4</v>
      </c>
      <c r="BU19" s="55">
        <v>20</v>
      </c>
      <c r="BV19" s="55">
        <v>5.5</v>
      </c>
      <c r="BW19" s="55">
        <v>19.8</v>
      </c>
      <c r="BX19" s="55"/>
      <c r="BY19" s="55">
        <v>20.7</v>
      </c>
      <c r="BZ19" s="56">
        <v>791.10699999999997</v>
      </c>
    </row>
    <row r="20" spans="1:78" x14ac:dyDescent="0.35">
      <c r="A20" s="1"/>
      <c r="B20" s="42" t="s">
        <v>1105</v>
      </c>
      <c r="C20" s="55"/>
      <c r="D20" s="55"/>
      <c r="E20" s="55"/>
      <c r="F20" s="55">
        <v>8.5</v>
      </c>
      <c r="G20" s="55"/>
      <c r="H20" s="55">
        <v>20.100000000000001</v>
      </c>
      <c r="I20" s="55">
        <v>2.9</v>
      </c>
      <c r="J20" s="55"/>
      <c r="K20" s="55">
        <v>9.3000000000000007</v>
      </c>
      <c r="L20" s="55">
        <v>15.8</v>
      </c>
      <c r="M20" s="55">
        <v>19.399999999999999</v>
      </c>
      <c r="N20" s="55"/>
      <c r="O20" s="55"/>
      <c r="P20" s="55">
        <v>19.899999999999999</v>
      </c>
      <c r="Q20" s="55"/>
      <c r="R20" s="55">
        <v>19.399999999999999</v>
      </c>
      <c r="S20" s="55">
        <v>20.2</v>
      </c>
      <c r="T20" s="55">
        <v>11.5</v>
      </c>
      <c r="U20" s="55">
        <v>3.5</v>
      </c>
      <c r="V20" s="55">
        <v>5.2</v>
      </c>
      <c r="W20" s="55">
        <v>20.399999999999999</v>
      </c>
      <c r="X20" s="55">
        <v>20</v>
      </c>
      <c r="Y20" s="55">
        <v>19.2</v>
      </c>
      <c r="Z20" s="55">
        <v>11</v>
      </c>
      <c r="AA20" s="55">
        <v>2.2999999999999998</v>
      </c>
      <c r="AB20" s="55">
        <v>17</v>
      </c>
      <c r="AC20" s="55"/>
      <c r="AD20" s="55"/>
      <c r="AE20" s="55">
        <v>2.5</v>
      </c>
      <c r="AF20" s="55">
        <v>117.7</v>
      </c>
      <c r="AG20" s="55"/>
      <c r="AH20" s="55"/>
      <c r="AI20" s="55">
        <v>21</v>
      </c>
      <c r="AJ20" s="55">
        <v>7.7</v>
      </c>
      <c r="AK20" s="55">
        <v>20.399999999999999</v>
      </c>
      <c r="AL20" s="55">
        <v>20.399999999999999</v>
      </c>
      <c r="AM20" s="55">
        <v>20</v>
      </c>
      <c r="AN20" s="55">
        <v>8.1</v>
      </c>
      <c r="AO20" s="55">
        <v>9.5</v>
      </c>
      <c r="AP20" s="55">
        <v>6</v>
      </c>
      <c r="AQ20" s="55">
        <v>8.6</v>
      </c>
      <c r="AR20" s="55"/>
      <c r="AS20" s="55">
        <v>3.6</v>
      </c>
      <c r="AT20" s="55">
        <v>18.5</v>
      </c>
      <c r="AU20" s="55"/>
      <c r="AV20" s="55">
        <v>30.6</v>
      </c>
      <c r="AW20" s="55">
        <v>22.3</v>
      </c>
      <c r="AX20" s="55">
        <v>11.8</v>
      </c>
      <c r="AY20" s="55"/>
      <c r="AZ20" s="55">
        <v>3.6</v>
      </c>
      <c r="BA20" s="55">
        <v>1.1000000000000001</v>
      </c>
      <c r="BB20" s="55"/>
      <c r="BC20" s="55">
        <v>0.5</v>
      </c>
      <c r="BD20" s="55">
        <v>5.4</v>
      </c>
      <c r="BE20" s="55">
        <v>10.1</v>
      </c>
      <c r="BF20" s="55">
        <v>62.984000000000002</v>
      </c>
      <c r="BG20" s="55">
        <v>80.778000000000006</v>
      </c>
      <c r="BH20" s="55">
        <v>0.64300000000000002</v>
      </c>
      <c r="BI20" s="55">
        <v>12.9</v>
      </c>
      <c r="BJ20" s="55">
        <v>18</v>
      </c>
      <c r="BK20" s="55"/>
      <c r="BL20" s="55">
        <v>0.1</v>
      </c>
      <c r="BM20" s="55">
        <v>5.4</v>
      </c>
      <c r="BN20" s="55">
        <v>28</v>
      </c>
      <c r="BO20" s="55">
        <v>4.8</v>
      </c>
      <c r="BP20" s="55">
        <v>2.7</v>
      </c>
      <c r="BQ20" s="55">
        <v>2.4</v>
      </c>
      <c r="BR20" s="55">
        <v>2.4</v>
      </c>
      <c r="BS20" s="55">
        <v>0.4</v>
      </c>
      <c r="BT20" s="55">
        <v>1.4</v>
      </c>
      <c r="BU20" s="55">
        <v>19.8</v>
      </c>
      <c r="BV20" s="55">
        <v>5.6</v>
      </c>
      <c r="BW20" s="55">
        <v>19.7</v>
      </c>
      <c r="BX20" s="55">
        <v>0.2</v>
      </c>
      <c r="BY20" s="55">
        <v>20.399999999999999</v>
      </c>
      <c r="BZ20" s="56">
        <v>883.60500000000002</v>
      </c>
    </row>
    <row r="21" spans="1:78" x14ac:dyDescent="0.35">
      <c r="A21" s="1"/>
      <c r="B21" s="42" t="s">
        <v>1106</v>
      </c>
      <c r="C21" s="55"/>
      <c r="D21" s="55"/>
      <c r="E21" s="55"/>
      <c r="F21" s="55">
        <v>6.9</v>
      </c>
      <c r="G21" s="55"/>
      <c r="H21" s="55">
        <v>15.3</v>
      </c>
      <c r="I21" s="55">
        <v>2.9</v>
      </c>
      <c r="J21" s="55"/>
      <c r="K21" s="55">
        <v>9.3000000000000007</v>
      </c>
      <c r="L21" s="55">
        <v>16.600000000000001</v>
      </c>
      <c r="M21" s="55">
        <v>19.7</v>
      </c>
      <c r="N21" s="55">
        <v>0.1</v>
      </c>
      <c r="O21" s="55">
        <v>0.1</v>
      </c>
      <c r="P21" s="55">
        <v>19.899999999999999</v>
      </c>
      <c r="Q21" s="55"/>
      <c r="R21" s="55">
        <v>19.3</v>
      </c>
      <c r="S21" s="55">
        <v>20.3</v>
      </c>
      <c r="T21" s="55">
        <v>11.4</v>
      </c>
      <c r="U21" s="55">
        <v>3.5</v>
      </c>
      <c r="V21" s="55">
        <v>5.2</v>
      </c>
      <c r="W21" s="55">
        <v>20.7</v>
      </c>
      <c r="X21" s="55">
        <v>20</v>
      </c>
      <c r="Y21" s="55">
        <v>19.2</v>
      </c>
      <c r="Z21" s="55">
        <v>9.1</v>
      </c>
      <c r="AA21" s="55">
        <v>2</v>
      </c>
      <c r="AB21" s="55">
        <v>19</v>
      </c>
      <c r="AC21" s="55"/>
      <c r="AD21" s="55"/>
      <c r="AE21" s="55">
        <v>4.5</v>
      </c>
      <c r="AF21" s="55">
        <v>139.1</v>
      </c>
      <c r="AG21" s="55">
        <v>0.1</v>
      </c>
      <c r="AH21" s="55"/>
      <c r="AI21" s="55">
        <v>21</v>
      </c>
      <c r="AJ21" s="55">
        <v>7.7</v>
      </c>
      <c r="AK21" s="55">
        <v>20.399999999999999</v>
      </c>
      <c r="AL21" s="55">
        <v>20.399999999999999</v>
      </c>
      <c r="AM21" s="55">
        <v>20</v>
      </c>
      <c r="AN21" s="55">
        <v>8.1999999999999993</v>
      </c>
      <c r="AO21" s="55">
        <v>28.1</v>
      </c>
      <c r="AP21" s="55">
        <v>5.2</v>
      </c>
      <c r="AQ21" s="55">
        <v>5.9</v>
      </c>
      <c r="AR21" s="55"/>
      <c r="AS21" s="55">
        <v>3.6</v>
      </c>
      <c r="AT21" s="55">
        <v>18.5</v>
      </c>
      <c r="AU21" s="55"/>
      <c r="AV21" s="55">
        <v>58.9</v>
      </c>
      <c r="AW21" s="55">
        <v>48.5</v>
      </c>
      <c r="AX21" s="55">
        <v>34.700000000000003</v>
      </c>
      <c r="AY21" s="55"/>
      <c r="AZ21" s="55">
        <v>3.6</v>
      </c>
      <c r="BA21" s="55">
        <v>3.4</v>
      </c>
      <c r="BB21" s="55"/>
      <c r="BC21" s="55">
        <v>1.4</v>
      </c>
      <c r="BD21" s="55">
        <v>5.6</v>
      </c>
      <c r="BE21" s="55">
        <v>9.9</v>
      </c>
      <c r="BF21" s="55">
        <v>42.258000000000003</v>
      </c>
      <c r="BG21" s="55">
        <v>54.737000000000002</v>
      </c>
      <c r="BH21" s="55">
        <v>0.65100000000000002</v>
      </c>
      <c r="BI21" s="55">
        <v>45.4</v>
      </c>
      <c r="BJ21" s="55">
        <v>57.9</v>
      </c>
      <c r="BK21" s="55"/>
      <c r="BL21" s="55">
        <v>1.3</v>
      </c>
      <c r="BM21" s="55">
        <v>7.2</v>
      </c>
      <c r="BN21" s="55">
        <v>31.6</v>
      </c>
      <c r="BO21" s="55">
        <v>4.8</v>
      </c>
      <c r="BP21" s="55">
        <v>2.7</v>
      </c>
      <c r="BQ21" s="55">
        <v>2.4</v>
      </c>
      <c r="BR21" s="55">
        <v>2.4</v>
      </c>
      <c r="BS21" s="55">
        <v>1.3</v>
      </c>
      <c r="BT21" s="55">
        <v>1.4</v>
      </c>
      <c r="BU21" s="55">
        <v>20</v>
      </c>
      <c r="BV21" s="55">
        <v>5.6</v>
      </c>
      <c r="BW21" s="55">
        <v>20</v>
      </c>
      <c r="BX21" s="55">
        <v>0.4</v>
      </c>
      <c r="BY21" s="55">
        <v>20.399999999999999</v>
      </c>
      <c r="BZ21" s="56">
        <v>1031.646</v>
      </c>
    </row>
    <row r="22" spans="1:78" x14ac:dyDescent="0.35">
      <c r="A22" s="1"/>
      <c r="B22" s="42" t="s">
        <v>1107</v>
      </c>
      <c r="C22" s="55"/>
      <c r="D22" s="55"/>
      <c r="E22" s="55"/>
      <c r="F22" s="55">
        <v>7.1</v>
      </c>
      <c r="G22" s="55"/>
      <c r="H22" s="55">
        <v>10.4</v>
      </c>
      <c r="I22" s="55">
        <v>2.9</v>
      </c>
      <c r="J22" s="55"/>
      <c r="K22" s="55">
        <v>9.4</v>
      </c>
      <c r="L22" s="55">
        <v>16.600000000000001</v>
      </c>
      <c r="M22" s="55">
        <v>19.7</v>
      </c>
      <c r="N22" s="55">
        <v>0.1</v>
      </c>
      <c r="O22" s="55">
        <v>0.1</v>
      </c>
      <c r="P22" s="55">
        <v>19.899999999999999</v>
      </c>
      <c r="Q22" s="55"/>
      <c r="R22" s="55">
        <v>19.5</v>
      </c>
      <c r="S22" s="55">
        <v>20.3</v>
      </c>
      <c r="T22" s="55">
        <v>11.3</v>
      </c>
      <c r="U22" s="55">
        <v>3.5</v>
      </c>
      <c r="V22" s="55">
        <v>5.0999999999999996</v>
      </c>
      <c r="W22" s="55">
        <v>21</v>
      </c>
      <c r="X22" s="55">
        <v>20</v>
      </c>
      <c r="Y22" s="55">
        <v>19.2</v>
      </c>
      <c r="Z22" s="55">
        <v>9.6</v>
      </c>
      <c r="AA22" s="55">
        <v>2</v>
      </c>
      <c r="AB22" s="55">
        <v>18.5</v>
      </c>
      <c r="AC22" s="55"/>
      <c r="AD22" s="55"/>
      <c r="AE22" s="55">
        <v>6</v>
      </c>
      <c r="AF22" s="55">
        <v>148.1</v>
      </c>
      <c r="AG22" s="55">
        <v>4.3</v>
      </c>
      <c r="AH22" s="55">
        <v>0.3</v>
      </c>
      <c r="AI22" s="55">
        <v>21</v>
      </c>
      <c r="AJ22" s="55">
        <v>7.7</v>
      </c>
      <c r="AK22" s="55">
        <v>20.399999999999999</v>
      </c>
      <c r="AL22" s="55">
        <v>20.399999999999999</v>
      </c>
      <c r="AM22" s="55">
        <v>20</v>
      </c>
      <c r="AN22" s="55">
        <v>8.3000000000000007</v>
      </c>
      <c r="AO22" s="55">
        <v>57.9</v>
      </c>
      <c r="AP22" s="55">
        <v>4.3</v>
      </c>
      <c r="AQ22" s="55">
        <v>6.1</v>
      </c>
      <c r="AR22" s="55"/>
      <c r="AS22" s="55">
        <v>3.5</v>
      </c>
      <c r="AT22" s="55">
        <v>18.5</v>
      </c>
      <c r="AU22" s="55"/>
      <c r="AV22" s="55">
        <v>102.3</v>
      </c>
      <c r="AW22" s="55">
        <v>46.9</v>
      </c>
      <c r="AX22" s="55">
        <v>36.14</v>
      </c>
      <c r="AY22" s="55"/>
      <c r="AZ22" s="55">
        <v>3.6</v>
      </c>
      <c r="BA22" s="55">
        <v>6</v>
      </c>
      <c r="BB22" s="55"/>
      <c r="BC22" s="55">
        <v>2.7</v>
      </c>
      <c r="BD22" s="55">
        <v>5.7</v>
      </c>
      <c r="BE22" s="55">
        <v>9.9</v>
      </c>
      <c r="BF22" s="55">
        <v>54.704000000000001</v>
      </c>
      <c r="BG22" s="55">
        <v>59.357999999999997</v>
      </c>
      <c r="BH22" s="55">
        <v>0.65400000000000003</v>
      </c>
      <c r="BI22" s="55">
        <v>79.3</v>
      </c>
      <c r="BJ22" s="55">
        <v>99.5</v>
      </c>
      <c r="BK22" s="55"/>
      <c r="BL22" s="55">
        <v>2.6</v>
      </c>
      <c r="BM22" s="55">
        <v>5.9</v>
      </c>
      <c r="BN22" s="55">
        <v>28.6</v>
      </c>
      <c r="BO22" s="55">
        <v>4.8</v>
      </c>
      <c r="BP22" s="55">
        <v>2.7</v>
      </c>
      <c r="BQ22" s="55">
        <v>2.4</v>
      </c>
      <c r="BR22" s="55">
        <v>2.4</v>
      </c>
      <c r="BS22" s="55">
        <v>5.4</v>
      </c>
      <c r="BT22" s="55">
        <v>1.4</v>
      </c>
      <c r="BU22" s="55">
        <v>20</v>
      </c>
      <c r="BV22" s="55">
        <v>5.6</v>
      </c>
      <c r="BW22" s="55">
        <v>19.899999999999999</v>
      </c>
      <c r="BX22" s="55">
        <v>1.7</v>
      </c>
      <c r="BY22" s="55">
        <v>20.5</v>
      </c>
      <c r="BZ22" s="56">
        <v>1213.6559999999999</v>
      </c>
    </row>
    <row r="23" spans="1:78" x14ac:dyDescent="0.35">
      <c r="A23" s="1"/>
      <c r="B23" s="44" t="s">
        <v>1108</v>
      </c>
      <c r="C23" s="57"/>
      <c r="D23" s="57"/>
      <c r="E23" s="57"/>
      <c r="F23" s="57">
        <v>8.1</v>
      </c>
      <c r="G23" s="57"/>
      <c r="H23" s="57">
        <v>10.6</v>
      </c>
      <c r="I23" s="57">
        <v>2.9</v>
      </c>
      <c r="J23" s="57"/>
      <c r="K23" s="57">
        <v>9.3000000000000007</v>
      </c>
      <c r="L23" s="57">
        <v>18.3</v>
      </c>
      <c r="M23" s="57">
        <v>11.9</v>
      </c>
      <c r="N23" s="57">
        <v>0.1</v>
      </c>
      <c r="O23" s="57">
        <v>0.1</v>
      </c>
      <c r="P23" s="57">
        <v>19.899999999999999</v>
      </c>
      <c r="Q23" s="57"/>
      <c r="R23" s="57">
        <v>19.899999999999999</v>
      </c>
      <c r="S23" s="57">
        <v>20.3</v>
      </c>
      <c r="T23" s="57">
        <v>11.1</v>
      </c>
      <c r="U23" s="57">
        <v>3.5</v>
      </c>
      <c r="V23" s="57">
        <v>5.0999999999999996</v>
      </c>
      <c r="W23" s="57">
        <v>21.1</v>
      </c>
      <c r="X23" s="57">
        <v>20</v>
      </c>
      <c r="Y23" s="57">
        <v>19.2</v>
      </c>
      <c r="Z23" s="57">
        <v>7.3</v>
      </c>
      <c r="AA23" s="57">
        <v>0.6</v>
      </c>
      <c r="AB23" s="57">
        <v>11.6</v>
      </c>
      <c r="AC23" s="57"/>
      <c r="AD23" s="57"/>
      <c r="AE23" s="57">
        <v>5.8</v>
      </c>
      <c r="AF23" s="57">
        <v>134</v>
      </c>
      <c r="AG23" s="57">
        <v>14.8</v>
      </c>
      <c r="AH23" s="57">
        <v>8</v>
      </c>
      <c r="AI23" s="57">
        <v>20.9</v>
      </c>
      <c r="AJ23" s="57">
        <v>7.7</v>
      </c>
      <c r="AK23" s="57">
        <v>20.399999999999999</v>
      </c>
      <c r="AL23" s="57">
        <v>20.399999999999999</v>
      </c>
      <c r="AM23" s="57">
        <v>20</v>
      </c>
      <c r="AN23" s="57">
        <v>8.4</v>
      </c>
      <c r="AO23" s="57">
        <v>69.900000000000006</v>
      </c>
      <c r="AP23" s="57">
        <v>5.7</v>
      </c>
      <c r="AQ23" s="57">
        <v>6.5</v>
      </c>
      <c r="AR23" s="57"/>
      <c r="AS23" s="57">
        <v>3.6</v>
      </c>
      <c r="AT23" s="57">
        <v>18.5</v>
      </c>
      <c r="AU23" s="57"/>
      <c r="AV23" s="57">
        <v>222.8</v>
      </c>
      <c r="AW23" s="57">
        <v>173.9</v>
      </c>
      <c r="AX23" s="57">
        <v>88.29</v>
      </c>
      <c r="AY23" s="57">
        <v>0.1</v>
      </c>
      <c r="AZ23" s="57">
        <v>3.6</v>
      </c>
      <c r="BA23" s="57">
        <v>8.6</v>
      </c>
      <c r="BB23" s="57"/>
      <c r="BC23" s="57">
        <v>9.8000000000000007</v>
      </c>
      <c r="BD23" s="57">
        <v>5.4</v>
      </c>
      <c r="BE23" s="57">
        <v>9.9</v>
      </c>
      <c r="BF23" s="57">
        <v>33.103999999999999</v>
      </c>
      <c r="BG23" s="57">
        <v>41.588999999999999</v>
      </c>
      <c r="BH23" s="57">
        <v>0.64700000000000002</v>
      </c>
      <c r="BI23" s="57">
        <v>90.1</v>
      </c>
      <c r="BJ23" s="57">
        <v>118.7</v>
      </c>
      <c r="BK23" s="57"/>
      <c r="BL23" s="57">
        <v>10.4</v>
      </c>
      <c r="BM23" s="57">
        <v>4.5</v>
      </c>
      <c r="BN23" s="57">
        <v>25.8</v>
      </c>
      <c r="BO23" s="57">
        <v>4.8</v>
      </c>
      <c r="BP23" s="57">
        <v>2.7</v>
      </c>
      <c r="BQ23" s="57">
        <v>2.4</v>
      </c>
      <c r="BR23" s="57">
        <v>2.4</v>
      </c>
      <c r="BS23" s="57">
        <v>7.8</v>
      </c>
      <c r="BT23" s="57">
        <v>1.4</v>
      </c>
      <c r="BU23" s="57">
        <v>20</v>
      </c>
      <c r="BV23" s="57">
        <v>5.6</v>
      </c>
      <c r="BW23" s="57">
        <v>19.899999999999999</v>
      </c>
      <c r="BX23" s="57">
        <v>3.1</v>
      </c>
      <c r="BY23" s="57">
        <v>20.6</v>
      </c>
      <c r="BZ23" s="58">
        <v>1523.43</v>
      </c>
    </row>
    <row r="24" spans="1:78" x14ac:dyDescent="0.35">
      <c r="A24" s="1"/>
      <c r="B24" s="38" t="s">
        <v>1109</v>
      </c>
      <c r="C24" s="53"/>
      <c r="D24" s="53"/>
      <c r="E24" s="53"/>
      <c r="F24" s="53">
        <v>7</v>
      </c>
      <c r="G24" s="53"/>
      <c r="H24" s="53">
        <v>10.6</v>
      </c>
      <c r="I24" s="53">
        <v>2.9</v>
      </c>
      <c r="J24" s="53"/>
      <c r="K24" s="53">
        <v>8.6999999999999993</v>
      </c>
      <c r="L24" s="53">
        <v>18</v>
      </c>
      <c r="M24" s="53">
        <v>17.100000000000001</v>
      </c>
      <c r="N24" s="53">
        <v>0.2</v>
      </c>
      <c r="O24" s="53">
        <v>0.5</v>
      </c>
      <c r="P24" s="53">
        <v>19.899999999999999</v>
      </c>
      <c r="Q24" s="53"/>
      <c r="R24" s="53">
        <v>20.100000000000001</v>
      </c>
      <c r="S24" s="53">
        <v>20.3</v>
      </c>
      <c r="T24" s="53">
        <v>11</v>
      </c>
      <c r="U24" s="53">
        <v>3.5</v>
      </c>
      <c r="V24" s="53">
        <v>5.2</v>
      </c>
      <c r="W24" s="53">
        <v>20.8</v>
      </c>
      <c r="X24" s="53">
        <v>20</v>
      </c>
      <c r="Y24" s="53">
        <v>19.2</v>
      </c>
      <c r="Z24" s="53">
        <v>4.7</v>
      </c>
      <c r="AA24" s="53"/>
      <c r="AB24" s="53">
        <v>11.6</v>
      </c>
      <c r="AC24" s="53"/>
      <c r="AD24" s="53"/>
      <c r="AE24" s="53">
        <v>7.4</v>
      </c>
      <c r="AF24" s="53">
        <v>135.6</v>
      </c>
      <c r="AG24" s="53">
        <v>24.5</v>
      </c>
      <c r="AH24" s="53">
        <v>20.2</v>
      </c>
      <c r="AI24" s="53">
        <v>20.9</v>
      </c>
      <c r="AJ24" s="53">
        <v>7.7</v>
      </c>
      <c r="AK24" s="53">
        <v>20.399999999999999</v>
      </c>
      <c r="AL24" s="53">
        <v>20.399999999999999</v>
      </c>
      <c r="AM24" s="53">
        <v>20</v>
      </c>
      <c r="AN24" s="53">
        <v>8.6999999999999993</v>
      </c>
      <c r="AO24" s="53">
        <v>73.099999999999994</v>
      </c>
      <c r="AP24" s="53">
        <v>4.8</v>
      </c>
      <c r="AQ24" s="53">
        <v>7.9</v>
      </c>
      <c r="AR24" s="53"/>
      <c r="AS24" s="53">
        <v>3.6</v>
      </c>
      <c r="AT24" s="53">
        <v>18.5</v>
      </c>
      <c r="AU24" s="53"/>
      <c r="AV24" s="53">
        <v>228.1</v>
      </c>
      <c r="AW24" s="53">
        <v>180.9</v>
      </c>
      <c r="AX24" s="53">
        <v>92.14</v>
      </c>
      <c r="AY24" s="53">
        <v>0.1</v>
      </c>
      <c r="AZ24" s="53">
        <v>3.6</v>
      </c>
      <c r="BA24" s="53">
        <v>10.9</v>
      </c>
      <c r="BB24" s="53"/>
      <c r="BC24" s="53">
        <v>13.1</v>
      </c>
      <c r="BD24" s="53">
        <v>5.5</v>
      </c>
      <c r="BE24" s="53">
        <v>10</v>
      </c>
      <c r="BF24" s="53">
        <v>23.074000000000002</v>
      </c>
      <c r="BG24" s="53">
        <v>30.414000000000001</v>
      </c>
      <c r="BH24" s="53">
        <v>0.65</v>
      </c>
      <c r="BI24" s="53">
        <v>93.9</v>
      </c>
      <c r="BJ24" s="53">
        <v>122.4</v>
      </c>
      <c r="BK24" s="53"/>
      <c r="BL24" s="53">
        <v>16.100000000000001</v>
      </c>
      <c r="BM24" s="53">
        <v>6.3</v>
      </c>
      <c r="BN24" s="53">
        <v>19.100000000000001</v>
      </c>
      <c r="BO24" s="53">
        <v>4.8</v>
      </c>
      <c r="BP24" s="53">
        <v>2.7</v>
      </c>
      <c r="BQ24" s="53">
        <v>2.4</v>
      </c>
      <c r="BR24" s="53">
        <v>2.4</v>
      </c>
      <c r="BS24" s="53">
        <v>10</v>
      </c>
      <c r="BT24" s="53">
        <v>1.4</v>
      </c>
      <c r="BU24" s="53">
        <v>20</v>
      </c>
      <c r="BV24" s="53">
        <v>5.6</v>
      </c>
      <c r="BW24" s="53">
        <v>20</v>
      </c>
      <c r="BX24" s="53">
        <v>5.4</v>
      </c>
      <c r="BY24" s="53">
        <v>20.399999999999999</v>
      </c>
      <c r="BZ24" s="54">
        <v>1566.3779999999999</v>
      </c>
    </row>
    <row r="25" spans="1:78" x14ac:dyDescent="0.35">
      <c r="A25" s="1"/>
      <c r="B25" s="42" t="s">
        <v>1110</v>
      </c>
      <c r="C25" s="55"/>
      <c r="D25" s="55"/>
      <c r="E25" s="55"/>
      <c r="F25" s="55">
        <v>7</v>
      </c>
      <c r="G25" s="55"/>
      <c r="H25" s="55">
        <v>10.7</v>
      </c>
      <c r="I25" s="55">
        <v>2.9</v>
      </c>
      <c r="J25" s="55"/>
      <c r="K25" s="55">
        <v>8.8000000000000007</v>
      </c>
      <c r="L25" s="55">
        <v>17.8</v>
      </c>
      <c r="M25" s="55">
        <v>17.100000000000001</v>
      </c>
      <c r="N25" s="55">
        <v>0.3</v>
      </c>
      <c r="O25" s="55">
        <v>0.7</v>
      </c>
      <c r="P25" s="55">
        <v>19.8</v>
      </c>
      <c r="Q25" s="55"/>
      <c r="R25" s="55">
        <v>20</v>
      </c>
      <c r="S25" s="55">
        <v>20.3</v>
      </c>
      <c r="T25" s="55">
        <v>11</v>
      </c>
      <c r="U25" s="55">
        <v>3.5</v>
      </c>
      <c r="V25" s="55">
        <v>5.2</v>
      </c>
      <c r="W25" s="55">
        <v>20.5</v>
      </c>
      <c r="X25" s="55">
        <v>20</v>
      </c>
      <c r="Y25" s="55">
        <v>19.2</v>
      </c>
      <c r="Z25" s="55">
        <v>9.1999999999999993</v>
      </c>
      <c r="AA25" s="55">
        <v>1.1000000000000001</v>
      </c>
      <c r="AB25" s="55">
        <v>11.8</v>
      </c>
      <c r="AC25" s="55"/>
      <c r="AD25" s="55"/>
      <c r="AE25" s="55">
        <v>12.9</v>
      </c>
      <c r="AF25" s="55">
        <v>158</v>
      </c>
      <c r="AG25" s="55">
        <v>32.1</v>
      </c>
      <c r="AH25" s="55">
        <v>40.200000000000003</v>
      </c>
      <c r="AI25" s="55">
        <v>20.9</v>
      </c>
      <c r="AJ25" s="55">
        <v>7.7</v>
      </c>
      <c r="AK25" s="55">
        <v>20.399999999999999</v>
      </c>
      <c r="AL25" s="55">
        <v>20.399999999999999</v>
      </c>
      <c r="AM25" s="55">
        <v>20</v>
      </c>
      <c r="AN25" s="55">
        <v>8.6999999999999993</v>
      </c>
      <c r="AO25" s="55">
        <v>74.599999999999994</v>
      </c>
      <c r="AP25" s="55">
        <v>5.5</v>
      </c>
      <c r="AQ25" s="55">
        <v>7.6</v>
      </c>
      <c r="AR25" s="55"/>
      <c r="AS25" s="55">
        <v>3.6</v>
      </c>
      <c r="AT25" s="55">
        <v>18.399999999999999</v>
      </c>
      <c r="AU25" s="55"/>
      <c r="AV25" s="55">
        <v>233.4</v>
      </c>
      <c r="AW25" s="55">
        <v>186.4</v>
      </c>
      <c r="AX25" s="55">
        <v>95.17</v>
      </c>
      <c r="AY25" s="55">
        <v>0.3</v>
      </c>
      <c r="AZ25" s="55">
        <v>3.6</v>
      </c>
      <c r="BA25" s="55">
        <v>12.9</v>
      </c>
      <c r="BB25" s="55"/>
      <c r="BC25" s="55">
        <v>13.4</v>
      </c>
      <c r="BD25" s="55">
        <v>5.6</v>
      </c>
      <c r="BE25" s="55">
        <v>9.9</v>
      </c>
      <c r="BF25" s="55">
        <v>21.116</v>
      </c>
      <c r="BG25" s="55">
        <v>21.105</v>
      </c>
      <c r="BH25" s="55">
        <v>0.65700000000000003</v>
      </c>
      <c r="BI25" s="55">
        <v>96.8</v>
      </c>
      <c r="BJ25" s="55">
        <v>126.8</v>
      </c>
      <c r="BK25" s="55"/>
      <c r="BL25" s="55">
        <v>16.600000000000001</v>
      </c>
      <c r="BM25" s="55">
        <v>5</v>
      </c>
      <c r="BN25" s="55">
        <v>19.2</v>
      </c>
      <c r="BO25" s="55">
        <v>4.8</v>
      </c>
      <c r="BP25" s="55">
        <v>2.7</v>
      </c>
      <c r="BQ25" s="55">
        <v>2.4</v>
      </c>
      <c r="BR25" s="55">
        <v>2.4</v>
      </c>
      <c r="BS25" s="55">
        <v>11.9</v>
      </c>
      <c r="BT25" s="55">
        <v>1.4</v>
      </c>
      <c r="BU25" s="55">
        <v>20.2</v>
      </c>
      <c r="BV25" s="55">
        <v>5.6</v>
      </c>
      <c r="BW25" s="55">
        <v>20</v>
      </c>
      <c r="BX25" s="55">
        <v>7.3</v>
      </c>
      <c r="BY25" s="55">
        <v>20.3</v>
      </c>
      <c r="BZ25" s="56">
        <v>1644.848</v>
      </c>
    </row>
    <row r="26" spans="1:78" x14ac:dyDescent="0.35">
      <c r="A26" s="1"/>
      <c r="B26" s="42" t="s">
        <v>1111</v>
      </c>
      <c r="C26" s="55"/>
      <c r="D26" s="55"/>
      <c r="E26" s="55"/>
      <c r="F26" s="55">
        <v>4.9000000000000004</v>
      </c>
      <c r="G26" s="55"/>
      <c r="H26" s="55">
        <v>18.7</v>
      </c>
      <c r="I26" s="55">
        <v>2.9</v>
      </c>
      <c r="J26" s="55"/>
      <c r="K26" s="55">
        <v>9.1</v>
      </c>
      <c r="L26" s="55">
        <v>18.100000000000001</v>
      </c>
      <c r="M26" s="55">
        <v>19.3</v>
      </c>
      <c r="N26" s="55">
        <v>0.3</v>
      </c>
      <c r="O26" s="55">
        <v>0.5</v>
      </c>
      <c r="P26" s="55">
        <v>19.8</v>
      </c>
      <c r="Q26" s="55"/>
      <c r="R26" s="55">
        <v>20.100000000000001</v>
      </c>
      <c r="S26" s="55">
        <v>20.3</v>
      </c>
      <c r="T26" s="55">
        <v>11.1</v>
      </c>
      <c r="U26" s="55">
        <v>3.5</v>
      </c>
      <c r="V26" s="55">
        <v>5.0999999999999996</v>
      </c>
      <c r="W26" s="55">
        <v>20.6</v>
      </c>
      <c r="X26" s="55">
        <v>20</v>
      </c>
      <c r="Y26" s="55">
        <v>19.2</v>
      </c>
      <c r="Z26" s="55">
        <v>12.3</v>
      </c>
      <c r="AA26" s="55">
        <v>2.2000000000000002</v>
      </c>
      <c r="AB26" s="55">
        <v>12</v>
      </c>
      <c r="AC26" s="55"/>
      <c r="AD26" s="55"/>
      <c r="AE26" s="55">
        <v>12.3</v>
      </c>
      <c r="AF26" s="55">
        <v>168.9</v>
      </c>
      <c r="AG26" s="55">
        <v>33.4</v>
      </c>
      <c r="AH26" s="55">
        <v>43.4</v>
      </c>
      <c r="AI26" s="55">
        <v>20.9</v>
      </c>
      <c r="AJ26" s="55">
        <v>7.7</v>
      </c>
      <c r="AK26" s="55">
        <v>20.399999999999999</v>
      </c>
      <c r="AL26" s="55">
        <v>20.399999999999999</v>
      </c>
      <c r="AM26" s="55">
        <v>20</v>
      </c>
      <c r="AN26" s="55">
        <v>8.8000000000000007</v>
      </c>
      <c r="AO26" s="55">
        <v>75.099999999999994</v>
      </c>
      <c r="AP26" s="55">
        <v>7.4</v>
      </c>
      <c r="AQ26" s="55">
        <v>7.7</v>
      </c>
      <c r="AR26" s="55"/>
      <c r="AS26" s="55">
        <v>3.6</v>
      </c>
      <c r="AT26" s="55">
        <v>18.5</v>
      </c>
      <c r="AU26" s="55"/>
      <c r="AV26" s="55">
        <v>237.2</v>
      </c>
      <c r="AW26" s="55">
        <v>189</v>
      </c>
      <c r="AX26" s="55">
        <v>96.47</v>
      </c>
      <c r="AY26" s="55">
        <v>0.3</v>
      </c>
      <c r="AZ26" s="55">
        <v>3.7</v>
      </c>
      <c r="BA26" s="55">
        <v>14.7</v>
      </c>
      <c r="BB26" s="55"/>
      <c r="BC26" s="55">
        <v>13.5</v>
      </c>
      <c r="BD26" s="55">
        <v>5.6</v>
      </c>
      <c r="BE26" s="55">
        <v>9.8000000000000007</v>
      </c>
      <c r="BF26" s="55">
        <v>14.180999999999999</v>
      </c>
      <c r="BG26" s="55">
        <v>6.0940000000000003</v>
      </c>
      <c r="BH26" s="55">
        <v>0.65700000000000003</v>
      </c>
      <c r="BI26" s="55">
        <v>98.6</v>
      </c>
      <c r="BJ26" s="55">
        <v>128.5</v>
      </c>
      <c r="BK26" s="55"/>
      <c r="BL26" s="55">
        <v>16.600000000000001</v>
      </c>
      <c r="BM26" s="55">
        <v>3.5</v>
      </c>
      <c r="BN26" s="55">
        <v>19.399999999999999</v>
      </c>
      <c r="BO26" s="55">
        <v>4.8</v>
      </c>
      <c r="BP26" s="55">
        <v>2.7</v>
      </c>
      <c r="BQ26" s="55">
        <v>2.4</v>
      </c>
      <c r="BR26" s="55">
        <v>2.4</v>
      </c>
      <c r="BS26" s="55">
        <v>13.6</v>
      </c>
      <c r="BT26" s="55">
        <v>1.4</v>
      </c>
      <c r="BU26" s="55">
        <v>20.100000000000001</v>
      </c>
      <c r="BV26" s="55">
        <v>5.6</v>
      </c>
      <c r="BW26" s="55">
        <v>20.2</v>
      </c>
      <c r="BX26" s="55">
        <v>11.7</v>
      </c>
      <c r="BY26" s="55">
        <v>20.3</v>
      </c>
      <c r="BZ26" s="56">
        <v>1671.502</v>
      </c>
    </row>
    <row r="27" spans="1:78" x14ac:dyDescent="0.35">
      <c r="A27" s="1"/>
      <c r="B27" s="42" t="s">
        <v>837</v>
      </c>
      <c r="C27" s="55"/>
      <c r="D27" s="55"/>
      <c r="E27" s="55"/>
      <c r="F27" s="55">
        <v>4</v>
      </c>
      <c r="G27" s="55"/>
      <c r="H27" s="55">
        <v>20.100000000000001</v>
      </c>
      <c r="I27" s="55">
        <v>2.8</v>
      </c>
      <c r="J27" s="55"/>
      <c r="K27" s="55">
        <v>9.4</v>
      </c>
      <c r="L27" s="55">
        <v>18.100000000000001</v>
      </c>
      <c r="M27" s="55">
        <v>19.8</v>
      </c>
      <c r="N27" s="55">
        <v>0.3</v>
      </c>
      <c r="O27" s="55">
        <v>0.9</v>
      </c>
      <c r="P27" s="55">
        <v>19.8</v>
      </c>
      <c r="Q27" s="55"/>
      <c r="R27" s="55">
        <v>20.2</v>
      </c>
      <c r="S27" s="55">
        <v>20.3</v>
      </c>
      <c r="T27" s="55">
        <v>11</v>
      </c>
      <c r="U27" s="55">
        <v>3.5</v>
      </c>
      <c r="V27" s="55">
        <v>5.0999999999999996</v>
      </c>
      <c r="W27" s="55">
        <v>21.1</v>
      </c>
      <c r="X27" s="55">
        <v>20</v>
      </c>
      <c r="Y27" s="55">
        <v>19.2</v>
      </c>
      <c r="Z27" s="55">
        <v>20.6</v>
      </c>
      <c r="AA27" s="55">
        <v>3</v>
      </c>
      <c r="AB27" s="55">
        <v>23.1</v>
      </c>
      <c r="AC27" s="55"/>
      <c r="AD27" s="55"/>
      <c r="AE27" s="55">
        <v>11.2</v>
      </c>
      <c r="AF27" s="55">
        <v>157.4</v>
      </c>
      <c r="AG27" s="55">
        <v>33.9</v>
      </c>
      <c r="AH27" s="55">
        <v>45.5</v>
      </c>
      <c r="AI27" s="55">
        <v>20.9</v>
      </c>
      <c r="AJ27" s="55">
        <v>7.7</v>
      </c>
      <c r="AK27" s="55">
        <v>20.399999999999999</v>
      </c>
      <c r="AL27" s="55">
        <v>20.399999999999999</v>
      </c>
      <c r="AM27" s="55">
        <v>20</v>
      </c>
      <c r="AN27" s="55">
        <v>8.3000000000000007</v>
      </c>
      <c r="AO27" s="55">
        <v>75</v>
      </c>
      <c r="AP27" s="55">
        <v>10</v>
      </c>
      <c r="AQ27" s="55">
        <v>10</v>
      </c>
      <c r="AR27" s="55"/>
      <c r="AS27" s="55">
        <v>3.6</v>
      </c>
      <c r="AT27" s="55">
        <v>18.5</v>
      </c>
      <c r="AU27" s="55"/>
      <c r="AV27" s="55">
        <v>240.1</v>
      </c>
      <c r="AW27" s="55">
        <v>191.5</v>
      </c>
      <c r="AX27" s="55">
        <v>97.82</v>
      </c>
      <c r="AY27" s="55">
        <v>0.4</v>
      </c>
      <c r="AZ27" s="55">
        <v>3.6</v>
      </c>
      <c r="BA27" s="55">
        <v>16.100000000000001</v>
      </c>
      <c r="BB27" s="55"/>
      <c r="BC27" s="55">
        <v>13.5</v>
      </c>
      <c r="BD27" s="55">
        <v>5.5</v>
      </c>
      <c r="BE27" s="55">
        <v>9.9</v>
      </c>
      <c r="BF27" s="55">
        <v>10.946999999999999</v>
      </c>
      <c r="BG27" s="55">
        <v>4.5670000000000002</v>
      </c>
      <c r="BH27" s="55">
        <v>0.65</v>
      </c>
      <c r="BI27" s="55">
        <v>99.4</v>
      </c>
      <c r="BJ27" s="55">
        <v>129.1</v>
      </c>
      <c r="BK27" s="55"/>
      <c r="BL27" s="55">
        <v>16.899999999999999</v>
      </c>
      <c r="BM27" s="55">
        <v>3.3</v>
      </c>
      <c r="BN27" s="55">
        <v>24.8</v>
      </c>
      <c r="BO27" s="55">
        <v>4.8</v>
      </c>
      <c r="BP27" s="55">
        <v>2.5</v>
      </c>
      <c r="BQ27" s="55">
        <v>2.4</v>
      </c>
      <c r="BR27" s="55">
        <v>2.4</v>
      </c>
      <c r="BS27" s="55">
        <v>14.9</v>
      </c>
      <c r="BT27" s="55">
        <v>1.4</v>
      </c>
      <c r="BU27" s="55">
        <v>20</v>
      </c>
      <c r="BV27" s="55">
        <v>5.6</v>
      </c>
      <c r="BW27" s="55">
        <v>20</v>
      </c>
      <c r="BX27" s="55">
        <v>15.6</v>
      </c>
      <c r="BY27" s="55">
        <v>20.5</v>
      </c>
      <c r="BZ27" s="56">
        <v>1703.2840000000001</v>
      </c>
    </row>
    <row r="28" spans="1:78" x14ac:dyDescent="0.35">
      <c r="A28" s="1"/>
      <c r="B28" s="42" t="s">
        <v>838</v>
      </c>
      <c r="C28" s="55"/>
      <c r="D28" s="55"/>
      <c r="E28" s="55"/>
      <c r="F28" s="55">
        <v>5.2</v>
      </c>
      <c r="G28" s="55"/>
      <c r="H28" s="55">
        <v>20.100000000000001</v>
      </c>
      <c r="I28" s="55">
        <v>2.8</v>
      </c>
      <c r="J28" s="55"/>
      <c r="K28" s="55">
        <v>8.5</v>
      </c>
      <c r="L28" s="55">
        <v>17.5</v>
      </c>
      <c r="M28" s="55">
        <v>19.8</v>
      </c>
      <c r="N28" s="55">
        <v>0.3</v>
      </c>
      <c r="O28" s="55">
        <v>1.2</v>
      </c>
      <c r="P28" s="55">
        <v>19.899999999999999</v>
      </c>
      <c r="Q28" s="55"/>
      <c r="R28" s="55">
        <v>20.2</v>
      </c>
      <c r="S28" s="55">
        <v>20.3</v>
      </c>
      <c r="T28" s="55">
        <v>11.1</v>
      </c>
      <c r="U28" s="55">
        <v>3.5</v>
      </c>
      <c r="V28" s="55">
        <v>5.0999999999999996</v>
      </c>
      <c r="W28" s="55">
        <v>20.5</v>
      </c>
      <c r="X28" s="55">
        <v>20</v>
      </c>
      <c r="Y28" s="55">
        <v>19.2</v>
      </c>
      <c r="Z28" s="55">
        <v>16.399999999999999</v>
      </c>
      <c r="AA28" s="55">
        <v>2.6</v>
      </c>
      <c r="AB28" s="55">
        <v>24.9</v>
      </c>
      <c r="AC28" s="55"/>
      <c r="AD28" s="55"/>
      <c r="AE28" s="55">
        <v>14.4</v>
      </c>
      <c r="AF28" s="55">
        <v>173.7</v>
      </c>
      <c r="AG28" s="55">
        <v>34.1</v>
      </c>
      <c r="AH28" s="55">
        <v>46.4</v>
      </c>
      <c r="AI28" s="55">
        <v>14.3</v>
      </c>
      <c r="AJ28" s="55">
        <v>7.7</v>
      </c>
      <c r="AK28" s="55">
        <v>20.399999999999999</v>
      </c>
      <c r="AL28" s="55">
        <v>20.399999999999999</v>
      </c>
      <c r="AM28" s="55">
        <v>20</v>
      </c>
      <c r="AN28" s="55">
        <v>8.3000000000000007</v>
      </c>
      <c r="AO28" s="55">
        <v>74.8</v>
      </c>
      <c r="AP28" s="55">
        <v>8.5</v>
      </c>
      <c r="AQ28" s="55">
        <v>8.5</v>
      </c>
      <c r="AR28" s="55"/>
      <c r="AS28" s="55">
        <v>3.6</v>
      </c>
      <c r="AT28" s="55">
        <v>18.5</v>
      </c>
      <c r="AU28" s="55"/>
      <c r="AV28" s="55">
        <v>242</v>
      </c>
      <c r="AW28" s="55">
        <v>192.9</v>
      </c>
      <c r="AX28" s="55">
        <v>98.13</v>
      </c>
      <c r="AY28" s="55">
        <v>0.4</v>
      </c>
      <c r="AZ28" s="55">
        <v>3.6</v>
      </c>
      <c r="BA28" s="55">
        <v>17.100000000000001</v>
      </c>
      <c r="BB28" s="55"/>
      <c r="BC28" s="55">
        <v>13.6</v>
      </c>
      <c r="BD28" s="55">
        <v>5.5</v>
      </c>
      <c r="BE28" s="55">
        <v>9.9</v>
      </c>
      <c r="BF28" s="55">
        <v>7.5129999999999999</v>
      </c>
      <c r="BG28" s="55">
        <v>4.0279999999999996</v>
      </c>
      <c r="BH28" s="55">
        <v>0.65300000000000002</v>
      </c>
      <c r="BI28" s="55">
        <v>99.8</v>
      </c>
      <c r="BJ28" s="55">
        <v>129.80000000000001</v>
      </c>
      <c r="BK28" s="55"/>
      <c r="BL28" s="55">
        <v>17</v>
      </c>
      <c r="BM28" s="55">
        <v>3.8</v>
      </c>
      <c r="BN28" s="55">
        <v>18.7</v>
      </c>
      <c r="BO28" s="55">
        <v>4.8</v>
      </c>
      <c r="BP28" s="55">
        <v>2.2999999999999998</v>
      </c>
      <c r="BQ28" s="55">
        <v>2.4</v>
      </c>
      <c r="BR28" s="55">
        <v>2.4</v>
      </c>
      <c r="BS28" s="55">
        <v>16.100000000000001</v>
      </c>
      <c r="BT28" s="55">
        <v>1.4</v>
      </c>
      <c r="BU28" s="55">
        <v>20.100000000000001</v>
      </c>
      <c r="BV28" s="55">
        <v>5.6</v>
      </c>
      <c r="BW28" s="55">
        <v>20</v>
      </c>
      <c r="BX28" s="55">
        <v>16.7</v>
      </c>
      <c r="BY28" s="55">
        <v>20.3</v>
      </c>
      <c r="BZ28" s="56">
        <v>1709.2239999999999</v>
      </c>
    </row>
    <row r="29" spans="1:78" x14ac:dyDescent="0.35">
      <c r="A29" s="1"/>
      <c r="B29" s="42" t="s">
        <v>839</v>
      </c>
      <c r="C29" s="55"/>
      <c r="D29" s="55"/>
      <c r="E29" s="55"/>
      <c r="F29" s="55">
        <v>3.9</v>
      </c>
      <c r="G29" s="55"/>
      <c r="H29" s="55">
        <v>20.100000000000001</v>
      </c>
      <c r="I29" s="55">
        <v>2.8</v>
      </c>
      <c r="J29" s="55"/>
      <c r="K29" s="55">
        <v>9.5</v>
      </c>
      <c r="L29" s="55">
        <v>5.2</v>
      </c>
      <c r="M29" s="55">
        <v>19.7</v>
      </c>
      <c r="N29" s="55">
        <v>0.3</v>
      </c>
      <c r="O29" s="55">
        <v>1.2</v>
      </c>
      <c r="P29" s="55">
        <v>19.899999999999999</v>
      </c>
      <c r="Q29" s="55"/>
      <c r="R29" s="55">
        <v>20.100000000000001</v>
      </c>
      <c r="S29" s="55">
        <v>20.3</v>
      </c>
      <c r="T29" s="55">
        <v>11.1</v>
      </c>
      <c r="U29" s="55">
        <v>3.5</v>
      </c>
      <c r="V29" s="55">
        <v>5</v>
      </c>
      <c r="W29" s="55">
        <v>20.6</v>
      </c>
      <c r="X29" s="55">
        <v>20</v>
      </c>
      <c r="Y29" s="55">
        <v>19.2</v>
      </c>
      <c r="Z29" s="55">
        <v>18.8</v>
      </c>
      <c r="AA29" s="55">
        <v>2.9</v>
      </c>
      <c r="AB29" s="55">
        <v>27.2</v>
      </c>
      <c r="AC29" s="55"/>
      <c r="AD29" s="55"/>
      <c r="AE29" s="55">
        <v>17</v>
      </c>
      <c r="AF29" s="55">
        <v>182.7</v>
      </c>
      <c r="AG29" s="55">
        <v>34.6</v>
      </c>
      <c r="AH29" s="55">
        <v>46.8</v>
      </c>
      <c r="AI29" s="55">
        <v>10.5</v>
      </c>
      <c r="AJ29" s="55">
        <v>7.7</v>
      </c>
      <c r="AK29" s="55">
        <v>20.399999999999999</v>
      </c>
      <c r="AL29" s="55">
        <v>20.399999999999999</v>
      </c>
      <c r="AM29" s="55">
        <v>20</v>
      </c>
      <c r="AN29" s="55">
        <v>8.3000000000000007</v>
      </c>
      <c r="AO29" s="55">
        <v>76.099999999999994</v>
      </c>
      <c r="AP29" s="55">
        <v>8.6999999999999993</v>
      </c>
      <c r="AQ29" s="55">
        <v>7.7</v>
      </c>
      <c r="AR29" s="55"/>
      <c r="AS29" s="55">
        <v>3.6</v>
      </c>
      <c r="AT29" s="55">
        <v>18.5</v>
      </c>
      <c r="AU29" s="55"/>
      <c r="AV29" s="55">
        <v>241.7</v>
      </c>
      <c r="AW29" s="55">
        <v>193.4</v>
      </c>
      <c r="AX29" s="55">
        <v>98.52</v>
      </c>
      <c r="AY29" s="55">
        <v>0.4</v>
      </c>
      <c r="AZ29" s="55">
        <v>3.6</v>
      </c>
      <c r="BA29" s="55">
        <v>17.899999999999999</v>
      </c>
      <c r="BB29" s="55"/>
      <c r="BC29" s="55">
        <v>13.7</v>
      </c>
      <c r="BD29" s="55">
        <v>5.6</v>
      </c>
      <c r="BE29" s="55">
        <v>10</v>
      </c>
      <c r="BF29" s="55">
        <v>4.2279999999999998</v>
      </c>
      <c r="BG29" s="55">
        <v>0.86899999999999999</v>
      </c>
      <c r="BH29" s="55">
        <v>0.65500000000000003</v>
      </c>
      <c r="BI29" s="55">
        <v>100</v>
      </c>
      <c r="BJ29" s="55">
        <v>129.9</v>
      </c>
      <c r="BK29" s="55"/>
      <c r="BL29" s="55">
        <v>17</v>
      </c>
      <c r="BM29" s="55">
        <v>4.7</v>
      </c>
      <c r="BN29" s="55">
        <v>18.8</v>
      </c>
      <c r="BO29" s="55">
        <v>4.8</v>
      </c>
      <c r="BP29" s="55">
        <v>2.2999999999999998</v>
      </c>
      <c r="BQ29" s="55">
        <v>2.4</v>
      </c>
      <c r="BR29" s="55">
        <v>2.4</v>
      </c>
      <c r="BS29" s="55">
        <v>16.600000000000001</v>
      </c>
      <c r="BT29" s="55">
        <v>1.4</v>
      </c>
      <c r="BU29" s="55">
        <v>20.2</v>
      </c>
      <c r="BV29" s="55">
        <v>5.6</v>
      </c>
      <c r="BW29" s="55">
        <v>20.100000000000001</v>
      </c>
      <c r="BX29" s="55">
        <v>16.600000000000001</v>
      </c>
      <c r="BY29" s="55">
        <v>20.399999999999999</v>
      </c>
      <c r="BZ29" s="56">
        <v>1708.0719999999999</v>
      </c>
    </row>
    <row r="30" spans="1:78" x14ac:dyDescent="0.35">
      <c r="A30" s="1"/>
      <c r="B30" s="42" t="s">
        <v>840</v>
      </c>
      <c r="C30" s="55"/>
      <c r="D30" s="55"/>
      <c r="E30" s="55"/>
      <c r="F30" s="55">
        <v>4.5999999999999996</v>
      </c>
      <c r="G30" s="55"/>
      <c r="H30" s="55">
        <v>20.100000000000001</v>
      </c>
      <c r="I30" s="55">
        <v>2.8</v>
      </c>
      <c r="J30" s="55"/>
      <c r="K30" s="55">
        <v>9.4</v>
      </c>
      <c r="L30" s="55">
        <v>11.8</v>
      </c>
      <c r="M30" s="55">
        <v>19.2</v>
      </c>
      <c r="N30" s="55">
        <v>0.3</v>
      </c>
      <c r="O30" s="55">
        <v>1.3</v>
      </c>
      <c r="P30" s="55">
        <v>19.8</v>
      </c>
      <c r="Q30" s="55"/>
      <c r="R30" s="55">
        <v>20.100000000000001</v>
      </c>
      <c r="S30" s="55">
        <v>20.3</v>
      </c>
      <c r="T30" s="55">
        <v>10.6</v>
      </c>
      <c r="U30" s="55">
        <v>3.5</v>
      </c>
      <c r="V30" s="55">
        <v>5</v>
      </c>
      <c r="W30" s="55">
        <v>20.7</v>
      </c>
      <c r="X30" s="55">
        <v>19.7</v>
      </c>
      <c r="Y30" s="55">
        <v>19.100000000000001</v>
      </c>
      <c r="Z30" s="55">
        <v>30.3</v>
      </c>
      <c r="AA30" s="55">
        <v>4.2</v>
      </c>
      <c r="AB30" s="55">
        <v>38.4</v>
      </c>
      <c r="AC30" s="55"/>
      <c r="AD30" s="55"/>
      <c r="AE30" s="55">
        <v>20.399999999999999</v>
      </c>
      <c r="AF30" s="55">
        <v>189.8</v>
      </c>
      <c r="AG30" s="55">
        <v>35</v>
      </c>
      <c r="AH30" s="55">
        <v>47.4</v>
      </c>
      <c r="AI30" s="55">
        <v>10.5</v>
      </c>
      <c r="AJ30" s="55">
        <v>7.7</v>
      </c>
      <c r="AK30" s="55">
        <v>20.399999999999999</v>
      </c>
      <c r="AL30" s="55">
        <v>20.399999999999999</v>
      </c>
      <c r="AM30" s="55">
        <v>20</v>
      </c>
      <c r="AN30" s="55">
        <v>8.3000000000000007</v>
      </c>
      <c r="AO30" s="55">
        <v>75</v>
      </c>
      <c r="AP30" s="55">
        <v>10.1</v>
      </c>
      <c r="AQ30" s="55">
        <v>8.1</v>
      </c>
      <c r="AR30" s="55"/>
      <c r="AS30" s="55">
        <v>3.6</v>
      </c>
      <c r="AT30" s="55">
        <v>18.5</v>
      </c>
      <c r="AU30" s="55"/>
      <c r="AV30" s="55">
        <v>242.9</v>
      </c>
      <c r="AW30" s="55">
        <v>194.5</v>
      </c>
      <c r="AX30" s="55">
        <v>98.75</v>
      </c>
      <c r="AY30" s="55">
        <v>0.4</v>
      </c>
      <c r="AZ30" s="55">
        <v>3.7</v>
      </c>
      <c r="BA30" s="55">
        <v>18.399999999999999</v>
      </c>
      <c r="BB30" s="55"/>
      <c r="BC30" s="55">
        <v>13.7</v>
      </c>
      <c r="BD30" s="55">
        <v>5.5</v>
      </c>
      <c r="BE30" s="55">
        <v>9.8000000000000007</v>
      </c>
      <c r="BF30" s="55">
        <v>3.5920000000000001</v>
      </c>
      <c r="BG30" s="55">
        <v>0.14199999999999999</v>
      </c>
      <c r="BH30" s="55">
        <v>0.65800000000000003</v>
      </c>
      <c r="BI30" s="55">
        <v>99.9</v>
      </c>
      <c r="BJ30" s="55">
        <v>129.1</v>
      </c>
      <c r="BK30" s="55"/>
      <c r="BL30" s="55">
        <v>17.100000000000001</v>
      </c>
      <c r="BM30" s="55">
        <v>7.2</v>
      </c>
      <c r="BN30" s="55">
        <v>22.6</v>
      </c>
      <c r="BO30" s="55">
        <v>4.8</v>
      </c>
      <c r="BP30" s="55">
        <v>2.2999999999999998</v>
      </c>
      <c r="BQ30" s="55">
        <v>2.4</v>
      </c>
      <c r="BR30" s="55">
        <v>2.4</v>
      </c>
      <c r="BS30" s="55">
        <v>17.100000000000001</v>
      </c>
      <c r="BT30" s="55">
        <v>1.4</v>
      </c>
      <c r="BU30" s="55">
        <v>20.2</v>
      </c>
      <c r="BV30" s="55">
        <v>5.6</v>
      </c>
      <c r="BW30" s="55">
        <v>20.2</v>
      </c>
      <c r="BX30" s="55">
        <v>16.600000000000001</v>
      </c>
      <c r="BY30" s="55">
        <v>20.5</v>
      </c>
      <c r="BZ30" s="56">
        <v>1757.8420000000001</v>
      </c>
    </row>
    <row r="31" spans="1:78" x14ac:dyDescent="0.35">
      <c r="A31" s="1"/>
      <c r="B31" s="44" t="s">
        <v>841</v>
      </c>
      <c r="C31" s="57"/>
      <c r="D31" s="57"/>
      <c r="E31" s="57"/>
      <c r="F31" s="57">
        <v>5.4</v>
      </c>
      <c r="G31" s="57"/>
      <c r="H31" s="57">
        <v>20.100000000000001</v>
      </c>
      <c r="I31" s="57">
        <v>2.8</v>
      </c>
      <c r="J31" s="57"/>
      <c r="K31" s="57">
        <v>9.3000000000000007</v>
      </c>
      <c r="L31" s="57">
        <v>10.5</v>
      </c>
      <c r="M31" s="57">
        <v>19.7</v>
      </c>
      <c r="N31" s="57">
        <v>0.3</v>
      </c>
      <c r="O31" s="57">
        <v>1.2</v>
      </c>
      <c r="P31" s="57">
        <v>19.8</v>
      </c>
      <c r="Q31" s="57"/>
      <c r="R31" s="57">
        <v>20.100000000000001</v>
      </c>
      <c r="S31" s="57">
        <v>20.3</v>
      </c>
      <c r="T31" s="57">
        <v>10.4</v>
      </c>
      <c r="U31" s="57">
        <v>3.5</v>
      </c>
      <c r="V31" s="57">
        <v>5.0999999999999996</v>
      </c>
      <c r="W31" s="57">
        <v>20.5</v>
      </c>
      <c r="X31" s="57">
        <v>19.600000000000001</v>
      </c>
      <c r="Y31" s="57">
        <v>18.7</v>
      </c>
      <c r="Z31" s="57">
        <v>47.5</v>
      </c>
      <c r="AA31" s="57">
        <v>4.7</v>
      </c>
      <c r="AB31" s="57">
        <v>41.5</v>
      </c>
      <c r="AC31" s="57"/>
      <c r="AD31" s="57"/>
      <c r="AE31" s="57">
        <v>17.100000000000001</v>
      </c>
      <c r="AF31" s="57">
        <v>193.5</v>
      </c>
      <c r="AG31" s="57">
        <v>35</v>
      </c>
      <c r="AH31" s="57">
        <v>47.9</v>
      </c>
      <c r="AI31" s="57">
        <v>10.5</v>
      </c>
      <c r="AJ31" s="57">
        <v>7.7</v>
      </c>
      <c r="AK31" s="57">
        <v>20.399999999999999</v>
      </c>
      <c r="AL31" s="57">
        <v>20.399999999999999</v>
      </c>
      <c r="AM31" s="57">
        <v>20</v>
      </c>
      <c r="AN31" s="57">
        <v>8.1999999999999993</v>
      </c>
      <c r="AO31" s="57">
        <v>77.099999999999994</v>
      </c>
      <c r="AP31" s="57">
        <v>7.9</v>
      </c>
      <c r="AQ31" s="57">
        <v>7.8</v>
      </c>
      <c r="AR31" s="57"/>
      <c r="AS31" s="57">
        <v>3.6</v>
      </c>
      <c r="AT31" s="57">
        <v>18.5</v>
      </c>
      <c r="AU31" s="57"/>
      <c r="AV31" s="57">
        <v>242.1</v>
      </c>
      <c r="AW31" s="57">
        <v>193.7</v>
      </c>
      <c r="AX31" s="57">
        <v>98.56</v>
      </c>
      <c r="AY31" s="57">
        <v>0.2</v>
      </c>
      <c r="AZ31" s="57">
        <v>3.6</v>
      </c>
      <c r="BA31" s="57">
        <v>18.5</v>
      </c>
      <c r="BB31" s="57"/>
      <c r="BC31" s="57">
        <v>13.6</v>
      </c>
      <c r="BD31" s="57">
        <v>5.4</v>
      </c>
      <c r="BE31" s="57">
        <v>9.9</v>
      </c>
      <c r="BF31" s="57">
        <v>2.57</v>
      </c>
      <c r="BG31" s="57">
        <v>1.274</v>
      </c>
      <c r="BH31" s="57">
        <v>0.66100000000000003</v>
      </c>
      <c r="BI31" s="57">
        <v>99.3</v>
      </c>
      <c r="BJ31" s="57">
        <v>127.1</v>
      </c>
      <c r="BK31" s="57"/>
      <c r="BL31" s="57">
        <v>17</v>
      </c>
      <c r="BM31" s="57">
        <v>7.7</v>
      </c>
      <c r="BN31" s="57">
        <v>29.9</v>
      </c>
      <c r="BO31" s="57">
        <v>4.8</v>
      </c>
      <c r="BP31" s="57">
        <v>2.2999999999999998</v>
      </c>
      <c r="BQ31" s="57">
        <v>2.4</v>
      </c>
      <c r="BR31" s="57">
        <v>2.4</v>
      </c>
      <c r="BS31" s="57">
        <v>17.3</v>
      </c>
      <c r="BT31" s="57">
        <v>1.4</v>
      </c>
      <c r="BU31" s="57">
        <v>20.100000000000001</v>
      </c>
      <c r="BV31" s="57">
        <v>5.6</v>
      </c>
      <c r="BW31" s="57">
        <v>20</v>
      </c>
      <c r="BX31" s="57">
        <v>16.600000000000001</v>
      </c>
      <c r="BY31" s="57">
        <v>20.3</v>
      </c>
      <c r="BZ31" s="58">
        <v>1780.865</v>
      </c>
    </row>
    <row r="32" spans="1:78" x14ac:dyDescent="0.35">
      <c r="A32" s="1"/>
      <c r="B32" s="38" t="s">
        <v>842</v>
      </c>
      <c r="C32" s="53"/>
      <c r="D32" s="53"/>
      <c r="E32" s="53"/>
      <c r="F32" s="53">
        <v>6.6</v>
      </c>
      <c r="G32" s="53"/>
      <c r="H32" s="53">
        <v>20.100000000000001</v>
      </c>
      <c r="I32" s="53">
        <v>2.8</v>
      </c>
      <c r="J32" s="53"/>
      <c r="K32" s="53">
        <v>9.4</v>
      </c>
      <c r="L32" s="53">
        <v>11</v>
      </c>
      <c r="M32" s="53">
        <v>19.8</v>
      </c>
      <c r="N32" s="53">
        <v>0.3</v>
      </c>
      <c r="O32" s="53">
        <v>0.5</v>
      </c>
      <c r="P32" s="53">
        <v>19.899999999999999</v>
      </c>
      <c r="Q32" s="53"/>
      <c r="R32" s="53">
        <v>20.3</v>
      </c>
      <c r="S32" s="53">
        <v>20.3</v>
      </c>
      <c r="T32" s="53">
        <v>10.5</v>
      </c>
      <c r="U32" s="53">
        <v>3.5</v>
      </c>
      <c r="V32" s="53">
        <v>5.2</v>
      </c>
      <c r="W32" s="53">
        <v>21.1</v>
      </c>
      <c r="X32" s="53">
        <v>19.399999999999999</v>
      </c>
      <c r="Y32" s="53">
        <v>18.7</v>
      </c>
      <c r="Z32" s="53">
        <v>57.2</v>
      </c>
      <c r="AA32" s="53">
        <v>5.5</v>
      </c>
      <c r="AB32" s="53">
        <v>46.7</v>
      </c>
      <c r="AC32" s="53"/>
      <c r="AD32" s="53"/>
      <c r="AE32" s="53">
        <v>18.100000000000001</v>
      </c>
      <c r="AF32" s="53">
        <v>186</v>
      </c>
      <c r="AG32" s="53">
        <v>35</v>
      </c>
      <c r="AH32" s="53">
        <v>48</v>
      </c>
      <c r="AI32" s="53">
        <v>10.5</v>
      </c>
      <c r="AJ32" s="53">
        <v>7.7</v>
      </c>
      <c r="AK32" s="53">
        <v>20.399999999999999</v>
      </c>
      <c r="AL32" s="53">
        <v>20.399999999999999</v>
      </c>
      <c r="AM32" s="53">
        <v>20</v>
      </c>
      <c r="AN32" s="53">
        <v>8</v>
      </c>
      <c r="AO32" s="53">
        <v>78.7</v>
      </c>
      <c r="AP32" s="53">
        <v>9.5</v>
      </c>
      <c r="AQ32" s="53">
        <v>6.7</v>
      </c>
      <c r="AR32" s="53"/>
      <c r="AS32" s="53">
        <v>3.6</v>
      </c>
      <c r="AT32" s="53">
        <v>18.5</v>
      </c>
      <c r="AU32" s="53"/>
      <c r="AV32" s="53">
        <v>242.2</v>
      </c>
      <c r="AW32" s="53">
        <v>193.6</v>
      </c>
      <c r="AX32" s="53">
        <v>98.32</v>
      </c>
      <c r="AY32" s="53">
        <v>0.2</v>
      </c>
      <c r="AZ32" s="53">
        <v>3.6</v>
      </c>
      <c r="BA32" s="53">
        <v>18.3</v>
      </c>
      <c r="BB32" s="53"/>
      <c r="BC32" s="53">
        <v>13.4</v>
      </c>
      <c r="BD32" s="53">
        <v>5.5</v>
      </c>
      <c r="BE32" s="53">
        <v>9.9</v>
      </c>
      <c r="BF32" s="53">
        <v>8.5879999999999992</v>
      </c>
      <c r="BG32" s="53"/>
      <c r="BH32" s="53">
        <v>0.65400000000000003</v>
      </c>
      <c r="BI32" s="53">
        <v>97.5</v>
      </c>
      <c r="BJ32" s="53">
        <v>126.6</v>
      </c>
      <c r="BK32" s="53"/>
      <c r="BL32" s="53">
        <v>16.8</v>
      </c>
      <c r="BM32" s="53">
        <v>10.199999999999999</v>
      </c>
      <c r="BN32" s="53">
        <v>37.1</v>
      </c>
      <c r="BO32" s="53">
        <v>4.8</v>
      </c>
      <c r="BP32" s="53">
        <v>2.4</v>
      </c>
      <c r="BQ32" s="53">
        <v>2.4</v>
      </c>
      <c r="BR32" s="53">
        <v>2.1</v>
      </c>
      <c r="BS32" s="53">
        <v>17</v>
      </c>
      <c r="BT32" s="53">
        <v>1.4</v>
      </c>
      <c r="BU32" s="53">
        <v>20</v>
      </c>
      <c r="BV32" s="53">
        <v>5.6</v>
      </c>
      <c r="BW32" s="53">
        <v>20</v>
      </c>
      <c r="BX32" s="53">
        <v>16.7</v>
      </c>
      <c r="BY32" s="53">
        <v>20.5</v>
      </c>
      <c r="BZ32" s="54">
        <v>1805.2619999999999</v>
      </c>
    </row>
    <row r="33" spans="1:78" x14ac:dyDescent="0.35">
      <c r="A33" s="1"/>
      <c r="B33" s="42" t="s">
        <v>843</v>
      </c>
      <c r="C33" s="55"/>
      <c r="D33" s="55"/>
      <c r="E33" s="55"/>
      <c r="F33" s="55">
        <v>7.4</v>
      </c>
      <c r="G33" s="55"/>
      <c r="H33" s="55">
        <v>20.100000000000001</v>
      </c>
      <c r="I33" s="55">
        <v>2.8</v>
      </c>
      <c r="J33" s="55"/>
      <c r="K33" s="55">
        <v>9.4</v>
      </c>
      <c r="L33" s="55">
        <v>12</v>
      </c>
      <c r="M33" s="55">
        <v>19.600000000000001</v>
      </c>
      <c r="N33" s="55">
        <v>0.3</v>
      </c>
      <c r="O33" s="55">
        <v>0.9</v>
      </c>
      <c r="P33" s="55">
        <v>19.8</v>
      </c>
      <c r="Q33" s="55"/>
      <c r="R33" s="55">
        <v>20.100000000000001</v>
      </c>
      <c r="S33" s="55">
        <v>20.3</v>
      </c>
      <c r="T33" s="55">
        <v>10.5</v>
      </c>
      <c r="U33" s="55">
        <v>3.5</v>
      </c>
      <c r="V33" s="55">
        <v>5.0999999999999996</v>
      </c>
      <c r="W33" s="55">
        <v>20.6</v>
      </c>
      <c r="X33" s="55">
        <v>19.2</v>
      </c>
      <c r="Y33" s="55">
        <v>18.7</v>
      </c>
      <c r="Z33" s="55">
        <v>57.3</v>
      </c>
      <c r="AA33" s="55">
        <v>11.7</v>
      </c>
      <c r="AB33" s="55">
        <v>50.5</v>
      </c>
      <c r="AC33" s="55"/>
      <c r="AD33" s="55"/>
      <c r="AE33" s="55">
        <v>17.3</v>
      </c>
      <c r="AF33" s="55">
        <v>167.8</v>
      </c>
      <c r="AG33" s="55">
        <v>34.9</v>
      </c>
      <c r="AH33" s="55">
        <v>48</v>
      </c>
      <c r="AI33" s="55">
        <v>10.5</v>
      </c>
      <c r="AJ33" s="55">
        <v>7.7</v>
      </c>
      <c r="AK33" s="55">
        <v>20.399999999999999</v>
      </c>
      <c r="AL33" s="55">
        <v>20.399999999999999</v>
      </c>
      <c r="AM33" s="55">
        <v>20</v>
      </c>
      <c r="AN33" s="55">
        <v>7.9</v>
      </c>
      <c r="AO33" s="55">
        <v>78.7</v>
      </c>
      <c r="AP33" s="55">
        <v>6.1</v>
      </c>
      <c r="AQ33" s="55">
        <v>8.3000000000000007</v>
      </c>
      <c r="AR33" s="55"/>
      <c r="AS33" s="55">
        <v>3.6</v>
      </c>
      <c r="AT33" s="55">
        <v>18.5</v>
      </c>
      <c r="AU33" s="55"/>
      <c r="AV33" s="55">
        <v>247.9</v>
      </c>
      <c r="AW33" s="55">
        <v>195.1</v>
      </c>
      <c r="AX33" s="55">
        <v>99.7</v>
      </c>
      <c r="AY33" s="55">
        <v>0.3</v>
      </c>
      <c r="AZ33" s="55">
        <v>3.6</v>
      </c>
      <c r="BA33" s="55">
        <v>17.899999999999999</v>
      </c>
      <c r="BB33" s="55"/>
      <c r="BC33" s="55">
        <v>13.4</v>
      </c>
      <c r="BD33" s="55">
        <v>5.6</v>
      </c>
      <c r="BE33" s="55">
        <v>9.9</v>
      </c>
      <c r="BF33" s="55">
        <v>27.42</v>
      </c>
      <c r="BG33" s="55">
        <v>14.202999999999999</v>
      </c>
      <c r="BH33" s="55">
        <v>0.65600000000000003</v>
      </c>
      <c r="BI33" s="55">
        <v>96.9</v>
      </c>
      <c r="BJ33" s="55">
        <v>125.9</v>
      </c>
      <c r="BK33" s="55"/>
      <c r="BL33" s="55">
        <v>16.8</v>
      </c>
      <c r="BM33" s="55">
        <v>11.3</v>
      </c>
      <c r="BN33" s="55">
        <v>33.700000000000003</v>
      </c>
      <c r="BO33" s="55">
        <v>4.8</v>
      </c>
      <c r="BP33" s="55">
        <v>2.2999999999999998</v>
      </c>
      <c r="BQ33" s="55">
        <v>2.4</v>
      </c>
      <c r="BR33" s="55">
        <v>2.1</v>
      </c>
      <c r="BS33" s="55">
        <v>16.5</v>
      </c>
      <c r="BT33" s="55">
        <v>1.4</v>
      </c>
      <c r="BU33" s="55">
        <v>20</v>
      </c>
      <c r="BV33" s="55">
        <v>5.6</v>
      </c>
      <c r="BW33" s="55">
        <v>20</v>
      </c>
      <c r="BX33" s="55">
        <v>16.7</v>
      </c>
      <c r="BY33" s="55">
        <v>20.3</v>
      </c>
      <c r="BZ33" s="56">
        <v>1832.279</v>
      </c>
    </row>
    <row r="34" spans="1:78" x14ac:dyDescent="0.35">
      <c r="A34" s="1"/>
      <c r="B34" s="42" t="s">
        <v>844</v>
      </c>
      <c r="C34" s="55"/>
      <c r="D34" s="55"/>
      <c r="E34" s="55"/>
      <c r="F34" s="55">
        <v>8.4</v>
      </c>
      <c r="G34" s="55"/>
      <c r="H34" s="55">
        <v>20.100000000000001</v>
      </c>
      <c r="I34" s="55">
        <v>2.8</v>
      </c>
      <c r="J34" s="55"/>
      <c r="K34" s="55">
        <v>9.4</v>
      </c>
      <c r="L34" s="55">
        <v>3.7</v>
      </c>
      <c r="M34" s="55">
        <v>19</v>
      </c>
      <c r="N34" s="55">
        <v>0.3</v>
      </c>
      <c r="O34" s="55">
        <v>0.4</v>
      </c>
      <c r="P34" s="55">
        <v>19.8</v>
      </c>
      <c r="Q34" s="55"/>
      <c r="R34" s="55">
        <v>20.100000000000001</v>
      </c>
      <c r="S34" s="55">
        <v>20.2</v>
      </c>
      <c r="T34" s="55">
        <v>10.5</v>
      </c>
      <c r="U34" s="55">
        <v>3.5</v>
      </c>
      <c r="V34" s="55">
        <v>5.0999999999999996</v>
      </c>
      <c r="W34" s="55">
        <v>20.399999999999999</v>
      </c>
      <c r="X34" s="55">
        <v>19.100000000000001</v>
      </c>
      <c r="Y34" s="55">
        <v>18.7</v>
      </c>
      <c r="Z34" s="55">
        <v>46.1</v>
      </c>
      <c r="AA34" s="55">
        <v>13.2</v>
      </c>
      <c r="AB34" s="55">
        <v>44</v>
      </c>
      <c r="AC34" s="55"/>
      <c r="AD34" s="55"/>
      <c r="AE34" s="55">
        <v>17</v>
      </c>
      <c r="AF34" s="55">
        <v>171.3</v>
      </c>
      <c r="AG34" s="55">
        <v>34.6</v>
      </c>
      <c r="AH34" s="55">
        <v>48</v>
      </c>
      <c r="AI34" s="55">
        <v>10.5</v>
      </c>
      <c r="AJ34" s="55">
        <v>7.7</v>
      </c>
      <c r="AK34" s="55">
        <v>20.399999999999999</v>
      </c>
      <c r="AL34" s="55">
        <v>20.399999999999999</v>
      </c>
      <c r="AM34" s="55">
        <v>20</v>
      </c>
      <c r="AN34" s="55">
        <v>7.9</v>
      </c>
      <c r="AO34" s="55">
        <v>78.8</v>
      </c>
      <c r="AP34" s="55">
        <v>7.4</v>
      </c>
      <c r="AQ34" s="55">
        <v>8.8000000000000007</v>
      </c>
      <c r="AR34" s="55"/>
      <c r="AS34" s="55">
        <v>3.6</v>
      </c>
      <c r="AT34" s="55">
        <v>18.5</v>
      </c>
      <c r="AU34" s="55"/>
      <c r="AV34" s="55">
        <v>247.2</v>
      </c>
      <c r="AW34" s="55">
        <v>195.9</v>
      </c>
      <c r="AX34" s="55">
        <v>99.54</v>
      </c>
      <c r="AY34" s="55">
        <v>0.2</v>
      </c>
      <c r="AZ34" s="55">
        <v>3.7</v>
      </c>
      <c r="BA34" s="55">
        <v>17.100000000000001</v>
      </c>
      <c r="BB34" s="55"/>
      <c r="BC34" s="55">
        <v>13.3</v>
      </c>
      <c r="BD34" s="55">
        <v>5.6</v>
      </c>
      <c r="BE34" s="55">
        <v>9.9</v>
      </c>
      <c r="BF34" s="55">
        <v>43.726999999999997</v>
      </c>
      <c r="BG34" s="55">
        <v>41.027999999999999</v>
      </c>
      <c r="BH34" s="55">
        <v>0.64</v>
      </c>
      <c r="BI34" s="55">
        <v>96.3</v>
      </c>
      <c r="BJ34" s="55">
        <v>125.4</v>
      </c>
      <c r="BK34" s="55"/>
      <c r="BL34" s="55">
        <v>16.8</v>
      </c>
      <c r="BM34" s="55">
        <v>11.8</v>
      </c>
      <c r="BN34" s="55">
        <v>31</v>
      </c>
      <c r="BO34" s="55">
        <v>4.8</v>
      </c>
      <c r="BP34" s="55">
        <v>2.2999999999999998</v>
      </c>
      <c r="BQ34" s="55">
        <v>2.4</v>
      </c>
      <c r="BR34" s="55">
        <v>2.1</v>
      </c>
      <c r="BS34" s="55">
        <v>15.5</v>
      </c>
      <c r="BT34" s="55">
        <v>1.4</v>
      </c>
      <c r="BU34" s="55">
        <v>20.100000000000001</v>
      </c>
      <c r="BV34" s="55">
        <v>5.6</v>
      </c>
      <c r="BW34" s="55">
        <v>20</v>
      </c>
      <c r="BX34" s="55">
        <v>16.899999999999999</v>
      </c>
      <c r="BY34" s="55">
        <v>20.3</v>
      </c>
      <c r="BZ34" s="56">
        <v>1850.2349999999999</v>
      </c>
    </row>
    <row r="35" spans="1:78" x14ac:dyDescent="0.35">
      <c r="A35" s="1"/>
      <c r="B35" s="42" t="s">
        <v>845</v>
      </c>
      <c r="C35" s="55"/>
      <c r="D35" s="55"/>
      <c r="E35" s="55"/>
      <c r="F35" s="55">
        <v>8.9</v>
      </c>
      <c r="G35" s="55"/>
      <c r="H35" s="55">
        <v>18.899999999999999</v>
      </c>
      <c r="I35" s="55">
        <v>2.7</v>
      </c>
      <c r="J35" s="55"/>
      <c r="K35" s="55">
        <v>9.3000000000000007</v>
      </c>
      <c r="L35" s="55">
        <v>7</v>
      </c>
      <c r="M35" s="55">
        <v>19.899999999999999</v>
      </c>
      <c r="N35" s="55">
        <v>0.3</v>
      </c>
      <c r="O35" s="55">
        <v>0.8</v>
      </c>
      <c r="P35" s="55">
        <v>19.8</v>
      </c>
      <c r="Q35" s="55"/>
      <c r="R35" s="55">
        <v>20.2</v>
      </c>
      <c r="S35" s="55">
        <v>20.3</v>
      </c>
      <c r="T35" s="55">
        <v>10.5</v>
      </c>
      <c r="U35" s="55">
        <v>3.5</v>
      </c>
      <c r="V35" s="55">
        <v>5.0999999999999996</v>
      </c>
      <c r="W35" s="55">
        <v>20.8</v>
      </c>
      <c r="X35" s="55">
        <v>19.100000000000001</v>
      </c>
      <c r="Y35" s="55">
        <v>18.7</v>
      </c>
      <c r="Z35" s="55">
        <v>37.5</v>
      </c>
      <c r="AA35" s="55">
        <v>16.3</v>
      </c>
      <c r="AB35" s="55">
        <v>50.3</v>
      </c>
      <c r="AC35" s="55"/>
      <c r="AD35" s="55"/>
      <c r="AE35" s="55">
        <v>20.3</v>
      </c>
      <c r="AF35" s="55">
        <v>196.8</v>
      </c>
      <c r="AG35" s="55">
        <v>34.200000000000003</v>
      </c>
      <c r="AH35" s="55">
        <v>47.9</v>
      </c>
      <c r="AI35" s="55">
        <v>10.5</v>
      </c>
      <c r="AJ35" s="55">
        <v>7.7</v>
      </c>
      <c r="AK35" s="55">
        <v>20.399999999999999</v>
      </c>
      <c r="AL35" s="55">
        <v>20.399999999999999</v>
      </c>
      <c r="AM35" s="55">
        <v>20</v>
      </c>
      <c r="AN35" s="55">
        <v>7.9</v>
      </c>
      <c r="AO35" s="55">
        <v>78.5</v>
      </c>
      <c r="AP35" s="55">
        <v>6.6</v>
      </c>
      <c r="AQ35" s="55">
        <v>9</v>
      </c>
      <c r="AR35" s="55"/>
      <c r="AS35" s="55">
        <v>3.6</v>
      </c>
      <c r="AT35" s="55">
        <v>18.5</v>
      </c>
      <c r="AU35" s="55"/>
      <c r="AV35" s="55">
        <v>245.3</v>
      </c>
      <c r="AW35" s="55">
        <v>193.5</v>
      </c>
      <c r="AX35" s="55">
        <v>98.43</v>
      </c>
      <c r="AY35" s="55">
        <v>0.1</v>
      </c>
      <c r="AZ35" s="55">
        <v>3.6</v>
      </c>
      <c r="BA35" s="55">
        <v>15.9</v>
      </c>
      <c r="BB35" s="55"/>
      <c r="BC35" s="55">
        <v>13.5</v>
      </c>
      <c r="BD35" s="55">
        <v>5.5</v>
      </c>
      <c r="BE35" s="55">
        <v>9.9</v>
      </c>
      <c r="BF35" s="55">
        <v>78.518000000000001</v>
      </c>
      <c r="BG35" s="55">
        <v>61.036999999999999</v>
      </c>
      <c r="BH35" s="55">
        <v>0.64800000000000002</v>
      </c>
      <c r="BI35" s="55">
        <v>97.1</v>
      </c>
      <c r="BJ35" s="55">
        <v>127.5</v>
      </c>
      <c r="BK35" s="55"/>
      <c r="BL35" s="55">
        <v>16.899999999999999</v>
      </c>
      <c r="BM35" s="55">
        <v>16.399999999999999</v>
      </c>
      <c r="BN35" s="55">
        <v>42.3</v>
      </c>
      <c r="BO35" s="55">
        <v>4.8</v>
      </c>
      <c r="BP35" s="55">
        <v>2.2999999999999998</v>
      </c>
      <c r="BQ35" s="55">
        <v>2.4</v>
      </c>
      <c r="BR35" s="55">
        <v>2.1</v>
      </c>
      <c r="BS35" s="55">
        <v>14.6</v>
      </c>
      <c r="BT35" s="55">
        <v>1.4</v>
      </c>
      <c r="BU35" s="55">
        <v>20.2</v>
      </c>
      <c r="BV35" s="55">
        <v>5.5</v>
      </c>
      <c r="BW35" s="55">
        <v>20.2</v>
      </c>
      <c r="BX35" s="55">
        <v>16.8</v>
      </c>
      <c r="BY35" s="55">
        <v>20.5</v>
      </c>
      <c r="BZ35" s="56">
        <v>1949.133</v>
      </c>
    </row>
    <row r="36" spans="1:78" x14ac:dyDescent="0.35">
      <c r="A36" s="1"/>
      <c r="B36" s="42" t="s">
        <v>846</v>
      </c>
      <c r="C36" s="55"/>
      <c r="D36" s="55"/>
      <c r="E36" s="55"/>
      <c r="F36" s="55">
        <v>6.5</v>
      </c>
      <c r="G36" s="55"/>
      <c r="H36" s="55">
        <v>18.399999999999999</v>
      </c>
      <c r="I36" s="55">
        <v>2.8</v>
      </c>
      <c r="J36" s="55"/>
      <c r="K36" s="55">
        <v>9.3000000000000007</v>
      </c>
      <c r="L36" s="55">
        <v>13.6</v>
      </c>
      <c r="M36" s="55">
        <v>19</v>
      </c>
      <c r="N36" s="55">
        <v>0.3</v>
      </c>
      <c r="O36" s="55">
        <v>0.7</v>
      </c>
      <c r="P36" s="55">
        <v>19.8</v>
      </c>
      <c r="Q36" s="55"/>
      <c r="R36" s="55">
        <v>20.100000000000001</v>
      </c>
      <c r="S36" s="55">
        <v>20.2</v>
      </c>
      <c r="T36" s="55">
        <v>10.5</v>
      </c>
      <c r="U36" s="55">
        <v>3.5</v>
      </c>
      <c r="V36" s="55">
        <v>5</v>
      </c>
      <c r="W36" s="55">
        <v>20</v>
      </c>
      <c r="X36" s="55">
        <v>18.899999999999999</v>
      </c>
      <c r="Y36" s="55">
        <v>18.7</v>
      </c>
      <c r="Z36" s="55">
        <v>41.9</v>
      </c>
      <c r="AA36" s="55">
        <v>16.2</v>
      </c>
      <c r="AB36" s="55">
        <v>59.1</v>
      </c>
      <c r="AC36" s="55"/>
      <c r="AD36" s="55"/>
      <c r="AE36" s="55">
        <v>23.2</v>
      </c>
      <c r="AF36" s="55">
        <v>196.8</v>
      </c>
      <c r="AG36" s="55">
        <v>34.4</v>
      </c>
      <c r="AH36" s="55">
        <v>47.8</v>
      </c>
      <c r="AI36" s="55">
        <v>10.5</v>
      </c>
      <c r="AJ36" s="55">
        <v>7.7</v>
      </c>
      <c r="AK36" s="55">
        <v>20.399999999999999</v>
      </c>
      <c r="AL36" s="55">
        <v>20.399999999999999</v>
      </c>
      <c r="AM36" s="55">
        <v>20</v>
      </c>
      <c r="AN36" s="55">
        <v>7.8</v>
      </c>
      <c r="AO36" s="55">
        <v>77.7</v>
      </c>
      <c r="AP36" s="55">
        <v>8.6999999999999993</v>
      </c>
      <c r="AQ36" s="55">
        <v>9.1999999999999993</v>
      </c>
      <c r="AR36" s="55"/>
      <c r="AS36" s="55">
        <v>3.6</v>
      </c>
      <c r="AT36" s="55">
        <v>18.5</v>
      </c>
      <c r="AU36" s="55"/>
      <c r="AV36" s="55">
        <v>243.1</v>
      </c>
      <c r="AW36" s="55">
        <v>191.5</v>
      </c>
      <c r="AX36" s="55">
        <v>97.33</v>
      </c>
      <c r="AY36" s="55">
        <v>0.1</v>
      </c>
      <c r="AZ36" s="55">
        <v>3.7</v>
      </c>
      <c r="BA36" s="55">
        <v>14.2</v>
      </c>
      <c r="BB36" s="55"/>
      <c r="BC36" s="55">
        <v>13.5</v>
      </c>
      <c r="BD36" s="55">
        <v>5.5</v>
      </c>
      <c r="BE36" s="55">
        <v>10</v>
      </c>
      <c r="BF36" s="55">
        <v>113.71</v>
      </c>
      <c r="BG36" s="55">
        <v>99.210999999999999</v>
      </c>
      <c r="BH36" s="55">
        <v>0.64100000000000001</v>
      </c>
      <c r="BI36" s="55">
        <v>97.1</v>
      </c>
      <c r="BJ36" s="55">
        <v>127.4</v>
      </c>
      <c r="BK36" s="55"/>
      <c r="BL36" s="55">
        <v>17</v>
      </c>
      <c r="BM36" s="55">
        <v>20.5</v>
      </c>
      <c r="BN36" s="55">
        <v>52.3</v>
      </c>
      <c r="BO36" s="55">
        <v>4.8</v>
      </c>
      <c r="BP36" s="55">
        <v>2.2999999999999998</v>
      </c>
      <c r="BQ36" s="55">
        <v>2.4</v>
      </c>
      <c r="BR36" s="55">
        <v>2.1</v>
      </c>
      <c r="BS36" s="55">
        <v>13.1</v>
      </c>
      <c r="BT36" s="55">
        <v>1.4</v>
      </c>
      <c r="BU36" s="55">
        <v>20</v>
      </c>
      <c r="BV36" s="55">
        <v>5.6</v>
      </c>
      <c r="BW36" s="55">
        <v>19.899999999999999</v>
      </c>
      <c r="BX36" s="55">
        <v>16.5</v>
      </c>
      <c r="BY36" s="55">
        <v>20</v>
      </c>
      <c r="BZ36" s="56">
        <v>2046.0920000000001</v>
      </c>
    </row>
    <row r="37" spans="1:78" x14ac:dyDescent="0.35">
      <c r="A37" s="1"/>
      <c r="B37" s="42" t="s">
        <v>847</v>
      </c>
      <c r="C37" s="55"/>
      <c r="D37" s="55"/>
      <c r="E37" s="55"/>
      <c r="F37" s="55">
        <v>6.7</v>
      </c>
      <c r="G37" s="55"/>
      <c r="H37" s="55">
        <v>15.3</v>
      </c>
      <c r="I37" s="55">
        <v>2.8</v>
      </c>
      <c r="J37" s="55"/>
      <c r="K37" s="55">
        <v>9.4</v>
      </c>
      <c r="L37" s="55">
        <v>17.5</v>
      </c>
      <c r="M37" s="55">
        <v>19.5</v>
      </c>
      <c r="N37" s="55">
        <v>0.3</v>
      </c>
      <c r="O37" s="55">
        <v>0.5</v>
      </c>
      <c r="P37" s="55">
        <v>19.899999999999999</v>
      </c>
      <c r="Q37" s="55"/>
      <c r="R37" s="55">
        <v>20.100000000000001</v>
      </c>
      <c r="S37" s="55">
        <v>20.3</v>
      </c>
      <c r="T37" s="55">
        <v>10.5</v>
      </c>
      <c r="U37" s="55">
        <v>3.5</v>
      </c>
      <c r="V37" s="55">
        <v>5.0999999999999996</v>
      </c>
      <c r="W37" s="55">
        <v>20.6</v>
      </c>
      <c r="X37" s="55">
        <v>18.899999999999999</v>
      </c>
      <c r="Y37" s="55">
        <v>18.7</v>
      </c>
      <c r="Z37" s="55">
        <v>54.2</v>
      </c>
      <c r="AA37" s="55">
        <v>14.1</v>
      </c>
      <c r="AB37" s="55">
        <v>68</v>
      </c>
      <c r="AC37" s="55"/>
      <c r="AD37" s="55"/>
      <c r="AE37" s="55">
        <v>25.5</v>
      </c>
      <c r="AF37" s="55">
        <v>201.6</v>
      </c>
      <c r="AG37" s="55">
        <v>34.299999999999997</v>
      </c>
      <c r="AH37" s="55">
        <v>47.7</v>
      </c>
      <c r="AI37" s="55">
        <v>10.5</v>
      </c>
      <c r="AJ37" s="55">
        <v>7.7</v>
      </c>
      <c r="AK37" s="55">
        <v>20.399999999999999</v>
      </c>
      <c r="AL37" s="55">
        <v>20.399999999999999</v>
      </c>
      <c r="AM37" s="55">
        <v>20</v>
      </c>
      <c r="AN37" s="55">
        <v>7.8</v>
      </c>
      <c r="AO37" s="55">
        <v>75.8</v>
      </c>
      <c r="AP37" s="55">
        <v>9.9</v>
      </c>
      <c r="AQ37" s="55">
        <v>7.8</v>
      </c>
      <c r="AR37" s="55"/>
      <c r="AS37" s="55">
        <v>3.6</v>
      </c>
      <c r="AT37" s="55">
        <v>18.5</v>
      </c>
      <c r="AU37" s="55"/>
      <c r="AV37" s="55">
        <v>238.4</v>
      </c>
      <c r="AW37" s="55">
        <v>187.5</v>
      </c>
      <c r="AX37" s="55">
        <v>95.36</v>
      </c>
      <c r="AY37" s="55"/>
      <c r="AZ37" s="55">
        <v>3.6</v>
      </c>
      <c r="BA37" s="55">
        <v>12.3</v>
      </c>
      <c r="BB37" s="55"/>
      <c r="BC37" s="55">
        <v>13.4</v>
      </c>
      <c r="BD37" s="55">
        <v>5.3</v>
      </c>
      <c r="BE37" s="55">
        <v>9.8000000000000007</v>
      </c>
      <c r="BF37" s="55">
        <v>132.22200000000001</v>
      </c>
      <c r="BG37" s="55">
        <v>121.726</v>
      </c>
      <c r="BH37" s="55">
        <v>0.65600000000000003</v>
      </c>
      <c r="BI37" s="55">
        <v>95.2</v>
      </c>
      <c r="BJ37" s="55">
        <v>125.3</v>
      </c>
      <c r="BK37" s="55"/>
      <c r="BL37" s="55">
        <v>16.8</v>
      </c>
      <c r="BM37" s="55">
        <v>21.2</v>
      </c>
      <c r="BN37" s="55">
        <v>56</v>
      </c>
      <c r="BO37" s="55">
        <v>4.8</v>
      </c>
      <c r="BP37" s="55">
        <v>2.2999999999999998</v>
      </c>
      <c r="BQ37" s="55">
        <v>2.4</v>
      </c>
      <c r="BR37" s="55">
        <v>2.1</v>
      </c>
      <c r="BS37" s="55">
        <v>11.4</v>
      </c>
      <c r="BT37" s="55">
        <v>1.4</v>
      </c>
      <c r="BU37" s="55">
        <v>20.2</v>
      </c>
      <c r="BV37" s="55">
        <v>5.5</v>
      </c>
      <c r="BW37" s="55">
        <v>20</v>
      </c>
      <c r="BX37" s="55">
        <v>13.9</v>
      </c>
      <c r="BY37" s="55">
        <v>20.3</v>
      </c>
      <c r="BZ37" s="56">
        <v>2096.4639999999999</v>
      </c>
    </row>
    <row r="38" spans="1:78" x14ac:dyDescent="0.35">
      <c r="A38" s="1"/>
      <c r="B38" s="42" t="s">
        <v>848</v>
      </c>
      <c r="C38" s="55"/>
      <c r="D38" s="55"/>
      <c r="E38" s="55"/>
      <c r="F38" s="55">
        <v>7</v>
      </c>
      <c r="G38" s="55"/>
      <c r="H38" s="55">
        <v>12.4</v>
      </c>
      <c r="I38" s="55">
        <v>2.8</v>
      </c>
      <c r="J38" s="55"/>
      <c r="K38" s="55">
        <v>9</v>
      </c>
      <c r="L38" s="55">
        <v>17</v>
      </c>
      <c r="M38" s="55">
        <v>19.399999999999999</v>
      </c>
      <c r="N38" s="55">
        <v>0.2</v>
      </c>
      <c r="O38" s="55">
        <v>0.3</v>
      </c>
      <c r="P38" s="55">
        <v>19.899999999999999</v>
      </c>
      <c r="Q38" s="55"/>
      <c r="R38" s="55">
        <v>20</v>
      </c>
      <c r="S38" s="55">
        <v>20.3</v>
      </c>
      <c r="T38" s="55">
        <v>10.5</v>
      </c>
      <c r="U38" s="55">
        <v>3.5</v>
      </c>
      <c r="V38" s="55">
        <v>5.2</v>
      </c>
      <c r="W38" s="55">
        <v>20.399999999999999</v>
      </c>
      <c r="X38" s="55">
        <v>18.899999999999999</v>
      </c>
      <c r="Y38" s="55">
        <v>18.7</v>
      </c>
      <c r="Z38" s="55">
        <v>52.6</v>
      </c>
      <c r="AA38" s="55">
        <v>11</v>
      </c>
      <c r="AB38" s="55">
        <v>74.099999999999994</v>
      </c>
      <c r="AC38" s="55"/>
      <c r="AD38" s="55"/>
      <c r="AE38" s="55">
        <v>23.4</v>
      </c>
      <c r="AF38" s="55">
        <v>203.7</v>
      </c>
      <c r="AG38" s="55">
        <v>34.6</v>
      </c>
      <c r="AH38" s="55">
        <v>47.6</v>
      </c>
      <c r="AI38" s="55">
        <v>10.5</v>
      </c>
      <c r="AJ38" s="55">
        <v>7.7</v>
      </c>
      <c r="AK38" s="55">
        <v>20.399999999999999</v>
      </c>
      <c r="AL38" s="55">
        <v>20.399999999999999</v>
      </c>
      <c r="AM38" s="55">
        <v>20</v>
      </c>
      <c r="AN38" s="55">
        <v>7.8</v>
      </c>
      <c r="AO38" s="55">
        <v>72.099999999999994</v>
      </c>
      <c r="AP38" s="55">
        <v>9.3000000000000007</v>
      </c>
      <c r="AQ38" s="55">
        <v>7.1</v>
      </c>
      <c r="AR38" s="55"/>
      <c r="AS38" s="55">
        <v>3.6</v>
      </c>
      <c r="AT38" s="55">
        <v>18.5</v>
      </c>
      <c r="AU38" s="55"/>
      <c r="AV38" s="55">
        <v>229.9</v>
      </c>
      <c r="AW38" s="55">
        <v>180.5</v>
      </c>
      <c r="AX38" s="55">
        <v>91.44</v>
      </c>
      <c r="AY38" s="55"/>
      <c r="AZ38" s="55">
        <v>3.7</v>
      </c>
      <c r="BA38" s="55">
        <v>10.1</v>
      </c>
      <c r="BB38" s="55"/>
      <c r="BC38" s="55">
        <v>12.5</v>
      </c>
      <c r="BD38" s="55">
        <v>5.6</v>
      </c>
      <c r="BE38" s="55">
        <v>9.9</v>
      </c>
      <c r="BF38" s="55">
        <v>133.49700000000001</v>
      </c>
      <c r="BG38" s="55">
        <v>127.185</v>
      </c>
      <c r="BH38" s="55">
        <v>0.65600000000000003</v>
      </c>
      <c r="BI38" s="55">
        <v>91.4</v>
      </c>
      <c r="BJ38" s="55">
        <v>121.1</v>
      </c>
      <c r="BK38" s="55"/>
      <c r="BL38" s="55">
        <v>16</v>
      </c>
      <c r="BM38" s="55">
        <v>16.8</v>
      </c>
      <c r="BN38" s="55">
        <v>63.2</v>
      </c>
      <c r="BO38" s="55">
        <v>4.8</v>
      </c>
      <c r="BP38" s="55">
        <v>2.2999999999999998</v>
      </c>
      <c r="BQ38" s="55">
        <v>2.4</v>
      </c>
      <c r="BR38" s="55">
        <v>2.1</v>
      </c>
      <c r="BS38" s="55">
        <v>9.4</v>
      </c>
      <c r="BT38" s="55">
        <v>1.4</v>
      </c>
      <c r="BU38" s="55">
        <v>20</v>
      </c>
      <c r="BV38" s="55">
        <v>5.6</v>
      </c>
      <c r="BW38" s="55">
        <v>20</v>
      </c>
      <c r="BX38" s="55">
        <v>7.2</v>
      </c>
      <c r="BY38" s="55">
        <v>20.3</v>
      </c>
      <c r="BZ38" s="56">
        <v>2058.8780000000002</v>
      </c>
    </row>
    <row r="39" spans="1:78" x14ac:dyDescent="0.35">
      <c r="A39" s="1"/>
      <c r="B39" s="44" t="s">
        <v>849</v>
      </c>
      <c r="C39" s="57"/>
      <c r="D39" s="57"/>
      <c r="E39" s="57"/>
      <c r="F39" s="57">
        <v>6.4</v>
      </c>
      <c r="G39" s="57"/>
      <c r="H39" s="57">
        <v>12.2</v>
      </c>
      <c r="I39" s="57">
        <v>2.8</v>
      </c>
      <c r="J39" s="57"/>
      <c r="K39" s="57">
        <v>9.1999999999999993</v>
      </c>
      <c r="L39" s="57">
        <v>17.899999999999999</v>
      </c>
      <c r="M39" s="57">
        <v>19.5</v>
      </c>
      <c r="N39" s="57">
        <v>0.1</v>
      </c>
      <c r="O39" s="57">
        <v>0.2</v>
      </c>
      <c r="P39" s="57">
        <v>19.899999999999999</v>
      </c>
      <c r="Q39" s="57"/>
      <c r="R39" s="57">
        <v>20.2</v>
      </c>
      <c r="S39" s="57">
        <v>20.3</v>
      </c>
      <c r="T39" s="57">
        <v>10.3</v>
      </c>
      <c r="U39" s="57">
        <v>3.5</v>
      </c>
      <c r="V39" s="57">
        <v>5.2</v>
      </c>
      <c r="W39" s="57">
        <v>21</v>
      </c>
      <c r="X39" s="57">
        <v>18.899999999999999</v>
      </c>
      <c r="Y39" s="57">
        <v>18.7</v>
      </c>
      <c r="Z39" s="57">
        <v>47.9</v>
      </c>
      <c r="AA39" s="57">
        <v>10.199999999999999</v>
      </c>
      <c r="AB39" s="57">
        <v>80.8</v>
      </c>
      <c r="AC39" s="57"/>
      <c r="AD39" s="57"/>
      <c r="AE39" s="57">
        <v>26.3</v>
      </c>
      <c r="AF39" s="57">
        <v>209.6</v>
      </c>
      <c r="AG39" s="57">
        <v>34.1</v>
      </c>
      <c r="AH39" s="57">
        <v>47.4</v>
      </c>
      <c r="AI39" s="57">
        <v>10.5</v>
      </c>
      <c r="AJ39" s="57">
        <v>7.7</v>
      </c>
      <c r="AK39" s="57">
        <v>20.399999999999999</v>
      </c>
      <c r="AL39" s="57">
        <v>20.399999999999999</v>
      </c>
      <c r="AM39" s="57">
        <v>20</v>
      </c>
      <c r="AN39" s="57">
        <v>7.6</v>
      </c>
      <c r="AO39" s="57">
        <v>65.2</v>
      </c>
      <c r="AP39" s="57">
        <v>8.5</v>
      </c>
      <c r="AQ39" s="57">
        <v>9.3000000000000007</v>
      </c>
      <c r="AR39" s="57"/>
      <c r="AS39" s="57">
        <v>3.6</v>
      </c>
      <c r="AT39" s="57">
        <v>18.5</v>
      </c>
      <c r="AU39" s="57"/>
      <c r="AV39" s="57">
        <v>211.4</v>
      </c>
      <c r="AW39" s="57">
        <v>165.5</v>
      </c>
      <c r="AX39" s="57">
        <v>84.14</v>
      </c>
      <c r="AY39" s="57"/>
      <c r="AZ39" s="57">
        <v>3.6</v>
      </c>
      <c r="BA39" s="57">
        <v>7.6</v>
      </c>
      <c r="BB39" s="57"/>
      <c r="BC39" s="57">
        <v>11.4</v>
      </c>
      <c r="BD39" s="57">
        <v>5.4</v>
      </c>
      <c r="BE39" s="57">
        <v>9.9</v>
      </c>
      <c r="BF39" s="57">
        <v>144.971</v>
      </c>
      <c r="BG39" s="57">
        <v>132.08699999999999</v>
      </c>
      <c r="BH39" s="57">
        <v>0.65100000000000002</v>
      </c>
      <c r="BI39" s="57">
        <v>83.3</v>
      </c>
      <c r="BJ39" s="57">
        <v>108.6</v>
      </c>
      <c r="BK39" s="57"/>
      <c r="BL39" s="57">
        <v>14.6</v>
      </c>
      <c r="BM39" s="57">
        <v>18.7</v>
      </c>
      <c r="BN39" s="57">
        <v>65.599999999999994</v>
      </c>
      <c r="BO39" s="57">
        <v>4.8</v>
      </c>
      <c r="BP39" s="57">
        <v>2.2999999999999998</v>
      </c>
      <c r="BQ39" s="57">
        <v>2.4</v>
      </c>
      <c r="BR39" s="57">
        <v>2.1</v>
      </c>
      <c r="BS39" s="57">
        <v>7.2</v>
      </c>
      <c r="BT39" s="57">
        <v>1.4</v>
      </c>
      <c r="BU39" s="57">
        <v>20.2</v>
      </c>
      <c r="BV39" s="57">
        <v>5.6</v>
      </c>
      <c r="BW39" s="57">
        <v>20.2</v>
      </c>
      <c r="BX39" s="57">
        <v>1.3</v>
      </c>
      <c r="BY39" s="57">
        <v>20.5</v>
      </c>
      <c r="BZ39" s="58">
        <v>2009.749</v>
      </c>
    </row>
    <row r="40" spans="1:78" x14ac:dyDescent="0.35">
      <c r="A40" s="1"/>
      <c r="B40" s="38" t="s">
        <v>850</v>
      </c>
      <c r="C40" s="53"/>
      <c r="D40" s="53"/>
      <c r="E40" s="53"/>
      <c r="F40" s="53">
        <v>6.8</v>
      </c>
      <c r="G40" s="53"/>
      <c r="H40" s="53">
        <v>12.2</v>
      </c>
      <c r="I40" s="53">
        <v>2.8</v>
      </c>
      <c r="J40" s="53"/>
      <c r="K40" s="53">
        <v>9</v>
      </c>
      <c r="L40" s="53">
        <v>17.3</v>
      </c>
      <c r="M40" s="53">
        <v>19.8</v>
      </c>
      <c r="N40" s="53">
        <v>0.1</v>
      </c>
      <c r="O40" s="53">
        <v>0.1</v>
      </c>
      <c r="P40" s="53">
        <v>19.8</v>
      </c>
      <c r="Q40" s="53"/>
      <c r="R40" s="53">
        <v>20.2</v>
      </c>
      <c r="S40" s="53">
        <v>20.3</v>
      </c>
      <c r="T40" s="53">
        <v>10.1</v>
      </c>
      <c r="U40" s="53">
        <v>3.5</v>
      </c>
      <c r="V40" s="53">
        <v>5.2</v>
      </c>
      <c r="W40" s="53">
        <v>20.8</v>
      </c>
      <c r="X40" s="53">
        <v>18.899999999999999</v>
      </c>
      <c r="Y40" s="53">
        <v>18.7</v>
      </c>
      <c r="Z40" s="53">
        <v>46.7</v>
      </c>
      <c r="AA40" s="53">
        <v>6.5</v>
      </c>
      <c r="AB40" s="53">
        <v>75.7</v>
      </c>
      <c r="AC40" s="53"/>
      <c r="AD40" s="53"/>
      <c r="AE40" s="53">
        <v>25.6</v>
      </c>
      <c r="AF40" s="53">
        <v>208.4</v>
      </c>
      <c r="AG40" s="53">
        <v>33.4</v>
      </c>
      <c r="AH40" s="53">
        <v>47</v>
      </c>
      <c r="AI40" s="53">
        <v>19.899999999999999</v>
      </c>
      <c r="AJ40" s="53">
        <v>7.7</v>
      </c>
      <c r="AK40" s="53">
        <v>20.399999999999999</v>
      </c>
      <c r="AL40" s="53">
        <v>20.399999999999999</v>
      </c>
      <c r="AM40" s="53">
        <v>20</v>
      </c>
      <c r="AN40" s="53">
        <v>7.6</v>
      </c>
      <c r="AO40" s="53">
        <v>40.4</v>
      </c>
      <c r="AP40" s="53">
        <v>4.3</v>
      </c>
      <c r="AQ40" s="53">
        <v>5.4</v>
      </c>
      <c r="AR40" s="53"/>
      <c r="AS40" s="53">
        <v>3.6</v>
      </c>
      <c r="AT40" s="53">
        <v>18.5</v>
      </c>
      <c r="AU40" s="53"/>
      <c r="AV40" s="53">
        <v>159.4</v>
      </c>
      <c r="AW40" s="53">
        <v>117.6</v>
      </c>
      <c r="AX40" s="53">
        <v>60.62</v>
      </c>
      <c r="AY40" s="53"/>
      <c r="AZ40" s="53">
        <v>3.7</v>
      </c>
      <c r="BA40" s="53">
        <v>4.8</v>
      </c>
      <c r="BB40" s="53"/>
      <c r="BC40" s="53">
        <v>8.9</v>
      </c>
      <c r="BD40" s="53">
        <v>5.5</v>
      </c>
      <c r="BE40" s="53">
        <v>9.9</v>
      </c>
      <c r="BF40" s="53">
        <v>157.00700000000001</v>
      </c>
      <c r="BG40" s="53">
        <v>132.072</v>
      </c>
      <c r="BH40" s="53">
        <v>0.66</v>
      </c>
      <c r="BI40" s="53">
        <v>62.3</v>
      </c>
      <c r="BJ40" s="53">
        <v>70.099999999999994</v>
      </c>
      <c r="BK40" s="53"/>
      <c r="BL40" s="53">
        <v>11.5</v>
      </c>
      <c r="BM40" s="53">
        <v>17.7</v>
      </c>
      <c r="BN40" s="53">
        <v>72.5</v>
      </c>
      <c r="BO40" s="53">
        <v>4.8</v>
      </c>
      <c r="BP40" s="53">
        <v>2.2999999999999998</v>
      </c>
      <c r="BQ40" s="53">
        <v>2.4</v>
      </c>
      <c r="BR40" s="53">
        <v>2.1</v>
      </c>
      <c r="BS40" s="53">
        <v>4.9000000000000004</v>
      </c>
      <c r="BT40" s="53">
        <v>1.4</v>
      </c>
      <c r="BU40" s="53">
        <v>20</v>
      </c>
      <c r="BV40" s="53">
        <v>5.5</v>
      </c>
      <c r="BW40" s="53">
        <v>20</v>
      </c>
      <c r="BX40" s="53">
        <v>0.3</v>
      </c>
      <c r="BY40" s="53">
        <v>20.399999999999999</v>
      </c>
      <c r="BZ40" s="54">
        <v>1795.4590000000001</v>
      </c>
    </row>
    <row r="41" spans="1:78" x14ac:dyDescent="0.35">
      <c r="A41" s="1"/>
      <c r="B41" s="42" t="s">
        <v>851</v>
      </c>
      <c r="C41" s="55"/>
      <c r="D41" s="55"/>
      <c r="E41" s="55"/>
      <c r="F41" s="55">
        <v>8.1</v>
      </c>
      <c r="G41" s="55"/>
      <c r="H41" s="55">
        <v>17.600000000000001</v>
      </c>
      <c r="I41" s="55">
        <v>2.8</v>
      </c>
      <c r="J41" s="55"/>
      <c r="K41" s="55">
        <v>9.1</v>
      </c>
      <c r="L41" s="55">
        <v>17.8</v>
      </c>
      <c r="M41" s="55">
        <v>20.100000000000001</v>
      </c>
      <c r="N41" s="55">
        <v>0.1</v>
      </c>
      <c r="O41" s="55">
        <v>0.1</v>
      </c>
      <c r="P41" s="55">
        <v>19.8</v>
      </c>
      <c r="Q41" s="55"/>
      <c r="R41" s="55">
        <v>20.2</v>
      </c>
      <c r="S41" s="55">
        <v>20.3</v>
      </c>
      <c r="T41" s="55">
        <v>10.1</v>
      </c>
      <c r="U41" s="55">
        <v>3.5</v>
      </c>
      <c r="V41" s="55">
        <v>5</v>
      </c>
      <c r="W41" s="55">
        <v>20.7</v>
      </c>
      <c r="X41" s="55">
        <v>18.899999999999999</v>
      </c>
      <c r="Y41" s="55">
        <v>18.7</v>
      </c>
      <c r="Z41" s="55">
        <v>33.299999999999997</v>
      </c>
      <c r="AA41" s="55">
        <v>5.6</v>
      </c>
      <c r="AB41" s="55">
        <v>69.099999999999994</v>
      </c>
      <c r="AC41" s="55"/>
      <c r="AD41" s="55"/>
      <c r="AE41" s="55">
        <v>26.9</v>
      </c>
      <c r="AF41" s="55">
        <v>210.9</v>
      </c>
      <c r="AG41" s="55">
        <v>29.8</v>
      </c>
      <c r="AH41" s="55">
        <v>46.4</v>
      </c>
      <c r="AI41" s="55">
        <v>21</v>
      </c>
      <c r="AJ41" s="55">
        <v>7.7</v>
      </c>
      <c r="AK41" s="55">
        <v>20.399999999999999</v>
      </c>
      <c r="AL41" s="55">
        <v>20.399999999999999</v>
      </c>
      <c r="AM41" s="55">
        <v>20</v>
      </c>
      <c r="AN41" s="55">
        <v>7.5</v>
      </c>
      <c r="AO41" s="55">
        <v>16.2</v>
      </c>
      <c r="AP41" s="55">
        <v>3</v>
      </c>
      <c r="AQ41" s="55">
        <v>3.2</v>
      </c>
      <c r="AR41" s="55"/>
      <c r="AS41" s="55">
        <v>3.6</v>
      </c>
      <c r="AT41" s="55">
        <v>18.5</v>
      </c>
      <c r="AU41" s="55"/>
      <c r="AV41" s="55">
        <v>68.7</v>
      </c>
      <c r="AW41" s="55">
        <v>49.7</v>
      </c>
      <c r="AX41" s="55">
        <v>24.76</v>
      </c>
      <c r="AY41" s="55"/>
      <c r="AZ41" s="55">
        <v>3.6</v>
      </c>
      <c r="BA41" s="55">
        <v>2.6</v>
      </c>
      <c r="BB41" s="55"/>
      <c r="BC41" s="55">
        <v>4.0999999999999996</v>
      </c>
      <c r="BD41" s="55">
        <v>5.5</v>
      </c>
      <c r="BE41" s="55">
        <v>9.9</v>
      </c>
      <c r="BF41" s="55">
        <v>146.678</v>
      </c>
      <c r="BG41" s="55">
        <v>131.57300000000001</v>
      </c>
      <c r="BH41" s="55">
        <v>0.65500000000000003</v>
      </c>
      <c r="BI41" s="55">
        <v>26.3</v>
      </c>
      <c r="BJ41" s="55">
        <v>28.7</v>
      </c>
      <c r="BK41" s="55"/>
      <c r="BL41" s="55">
        <v>6</v>
      </c>
      <c r="BM41" s="55">
        <v>18.2</v>
      </c>
      <c r="BN41" s="55">
        <v>65</v>
      </c>
      <c r="BO41" s="55">
        <v>4.8</v>
      </c>
      <c r="BP41" s="55">
        <v>2.2999999999999998</v>
      </c>
      <c r="BQ41" s="55">
        <v>2.4</v>
      </c>
      <c r="BR41" s="55">
        <v>2.1</v>
      </c>
      <c r="BS41" s="55">
        <v>2.4</v>
      </c>
      <c r="BT41" s="55">
        <v>1.4</v>
      </c>
      <c r="BU41" s="55">
        <v>20</v>
      </c>
      <c r="BV41" s="55">
        <v>5.6</v>
      </c>
      <c r="BW41" s="55">
        <v>20</v>
      </c>
      <c r="BX41" s="55"/>
      <c r="BY41" s="55">
        <v>20.5</v>
      </c>
      <c r="BZ41" s="56">
        <v>1449.866</v>
      </c>
    </row>
    <row r="42" spans="1:78" x14ac:dyDescent="0.35">
      <c r="A42" s="1"/>
      <c r="B42" s="42" t="s">
        <v>852</v>
      </c>
      <c r="C42" s="55"/>
      <c r="D42" s="55"/>
      <c r="E42" s="55"/>
      <c r="F42" s="55">
        <v>8.3000000000000007</v>
      </c>
      <c r="G42" s="55"/>
      <c r="H42" s="55">
        <v>20.100000000000001</v>
      </c>
      <c r="I42" s="55">
        <v>2.9</v>
      </c>
      <c r="J42" s="55"/>
      <c r="K42" s="55">
        <v>9.1</v>
      </c>
      <c r="L42" s="55">
        <v>16.600000000000001</v>
      </c>
      <c r="M42" s="55">
        <v>20.100000000000001</v>
      </c>
      <c r="N42" s="55"/>
      <c r="O42" s="55">
        <v>0.1</v>
      </c>
      <c r="P42" s="55">
        <v>19.899999999999999</v>
      </c>
      <c r="Q42" s="55"/>
      <c r="R42" s="55">
        <v>20.2</v>
      </c>
      <c r="S42" s="55">
        <v>20.100000000000001</v>
      </c>
      <c r="T42" s="55">
        <v>10.4</v>
      </c>
      <c r="U42" s="55">
        <v>3.5</v>
      </c>
      <c r="V42" s="55">
        <v>5</v>
      </c>
      <c r="W42" s="55">
        <v>20.7</v>
      </c>
      <c r="X42" s="55">
        <v>18.899999999999999</v>
      </c>
      <c r="Y42" s="55">
        <v>18.7</v>
      </c>
      <c r="Z42" s="55">
        <v>35.4</v>
      </c>
      <c r="AA42" s="55">
        <v>5.2</v>
      </c>
      <c r="AB42" s="55">
        <v>54.2</v>
      </c>
      <c r="AC42" s="55"/>
      <c r="AD42" s="55"/>
      <c r="AE42" s="55">
        <v>25.9</v>
      </c>
      <c r="AF42" s="55">
        <v>207</v>
      </c>
      <c r="AG42" s="55">
        <v>16.100000000000001</v>
      </c>
      <c r="AH42" s="55">
        <v>44.5</v>
      </c>
      <c r="AI42" s="55">
        <v>21</v>
      </c>
      <c r="AJ42" s="55">
        <v>7.7</v>
      </c>
      <c r="AK42" s="55">
        <v>20.399999999999999</v>
      </c>
      <c r="AL42" s="55">
        <v>20.399999999999999</v>
      </c>
      <c r="AM42" s="55">
        <v>20</v>
      </c>
      <c r="AN42" s="55">
        <v>7.8</v>
      </c>
      <c r="AO42" s="55">
        <v>2.2999999999999998</v>
      </c>
      <c r="AP42" s="55"/>
      <c r="AQ42" s="55"/>
      <c r="AR42" s="55"/>
      <c r="AS42" s="55">
        <v>3.6</v>
      </c>
      <c r="AT42" s="55">
        <v>18.5</v>
      </c>
      <c r="AU42" s="55"/>
      <c r="AV42" s="55">
        <v>7.2</v>
      </c>
      <c r="AW42" s="55">
        <v>3.8</v>
      </c>
      <c r="AX42" s="55">
        <v>1.89</v>
      </c>
      <c r="AY42" s="55"/>
      <c r="AZ42" s="55">
        <v>3.7</v>
      </c>
      <c r="BA42" s="55">
        <v>0.4</v>
      </c>
      <c r="BB42" s="55"/>
      <c r="BC42" s="55">
        <v>0.5</v>
      </c>
      <c r="BD42" s="55">
        <v>5.5</v>
      </c>
      <c r="BE42" s="55">
        <v>9.9</v>
      </c>
      <c r="BF42" s="55">
        <v>132.846</v>
      </c>
      <c r="BG42" s="55">
        <v>131.482</v>
      </c>
      <c r="BH42" s="55">
        <v>0.65300000000000002</v>
      </c>
      <c r="BI42" s="55">
        <v>2.8</v>
      </c>
      <c r="BJ42" s="55">
        <v>2.4</v>
      </c>
      <c r="BK42" s="55"/>
      <c r="BL42" s="55">
        <v>1.2</v>
      </c>
      <c r="BM42" s="55">
        <v>14</v>
      </c>
      <c r="BN42" s="55">
        <v>57.8</v>
      </c>
      <c r="BO42" s="55">
        <v>4.8</v>
      </c>
      <c r="BP42" s="55">
        <v>2.2999999999999998</v>
      </c>
      <c r="BQ42" s="55">
        <v>2.4</v>
      </c>
      <c r="BR42" s="55">
        <v>2.1</v>
      </c>
      <c r="BS42" s="55">
        <v>0.4</v>
      </c>
      <c r="BT42" s="55">
        <v>1.4</v>
      </c>
      <c r="BU42" s="55">
        <v>20</v>
      </c>
      <c r="BV42" s="55">
        <v>5.6</v>
      </c>
      <c r="BW42" s="55">
        <v>20</v>
      </c>
      <c r="BX42" s="55"/>
      <c r="BY42" s="55">
        <v>20.399999999999999</v>
      </c>
      <c r="BZ42" s="56">
        <v>1180.0709999999999</v>
      </c>
    </row>
    <row r="43" spans="1:78" x14ac:dyDescent="0.35">
      <c r="A43" s="1"/>
      <c r="B43" s="42" t="s">
        <v>853</v>
      </c>
      <c r="C43" s="55"/>
      <c r="D43" s="55"/>
      <c r="E43" s="55"/>
      <c r="F43" s="55">
        <v>8</v>
      </c>
      <c r="G43" s="55"/>
      <c r="H43" s="55">
        <v>20.100000000000001</v>
      </c>
      <c r="I43" s="55">
        <v>2.9</v>
      </c>
      <c r="J43" s="55"/>
      <c r="K43" s="55">
        <v>9.1999999999999993</v>
      </c>
      <c r="L43" s="55">
        <v>17.3</v>
      </c>
      <c r="M43" s="55">
        <v>20.100000000000001</v>
      </c>
      <c r="N43" s="55"/>
      <c r="O43" s="55"/>
      <c r="P43" s="55">
        <v>19.899999999999999</v>
      </c>
      <c r="Q43" s="55"/>
      <c r="R43" s="55">
        <v>20.100000000000001</v>
      </c>
      <c r="S43" s="55">
        <v>20.3</v>
      </c>
      <c r="T43" s="55">
        <v>10.4</v>
      </c>
      <c r="U43" s="55">
        <v>3.5</v>
      </c>
      <c r="V43" s="55">
        <v>5</v>
      </c>
      <c r="W43" s="55">
        <v>20.399999999999999</v>
      </c>
      <c r="X43" s="55">
        <v>18.899999999999999</v>
      </c>
      <c r="Y43" s="55">
        <v>18.7</v>
      </c>
      <c r="Z43" s="55">
        <v>30.7</v>
      </c>
      <c r="AA43" s="55">
        <v>2.7</v>
      </c>
      <c r="AB43" s="55">
        <v>49.7</v>
      </c>
      <c r="AC43" s="55"/>
      <c r="AD43" s="55"/>
      <c r="AE43" s="55">
        <v>31</v>
      </c>
      <c r="AF43" s="55">
        <v>215</v>
      </c>
      <c r="AG43" s="55">
        <v>8.1</v>
      </c>
      <c r="AH43" s="55">
        <v>34.6</v>
      </c>
      <c r="AI43" s="55">
        <v>20.9</v>
      </c>
      <c r="AJ43" s="55">
        <v>7.7</v>
      </c>
      <c r="AK43" s="55">
        <v>20.399999999999999</v>
      </c>
      <c r="AL43" s="55">
        <v>20.399999999999999</v>
      </c>
      <c r="AM43" s="55">
        <v>20</v>
      </c>
      <c r="AN43" s="55">
        <v>8</v>
      </c>
      <c r="AO43" s="55"/>
      <c r="AP43" s="55"/>
      <c r="AQ43" s="55"/>
      <c r="AR43" s="55"/>
      <c r="AS43" s="55">
        <v>3.6</v>
      </c>
      <c r="AT43" s="55">
        <v>18.5</v>
      </c>
      <c r="AU43" s="55"/>
      <c r="AV43" s="55"/>
      <c r="AW43" s="55"/>
      <c r="AX43" s="55"/>
      <c r="AY43" s="55"/>
      <c r="AZ43" s="55">
        <v>3.6</v>
      </c>
      <c r="BA43" s="55"/>
      <c r="BB43" s="55"/>
      <c r="BC43" s="55"/>
      <c r="BD43" s="55">
        <v>5.5</v>
      </c>
      <c r="BE43" s="55">
        <v>9.9</v>
      </c>
      <c r="BF43" s="55">
        <v>127.61799999999999</v>
      </c>
      <c r="BG43" s="55">
        <v>129.453</v>
      </c>
      <c r="BH43" s="55">
        <v>0.65600000000000003</v>
      </c>
      <c r="BI43" s="55"/>
      <c r="BJ43" s="55"/>
      <c r="BK43" s="55"/>
      <c r="BL43" s="55"/>
      <c r="BM43" s="55">
        <v>13.2</v>
      </c>
      <c r="BN43" s="55">
        <v>57.1</v>
      </c>
      <c r="BO43" s="55">
        <v>4.8</v>
      </c>
      <c r="BP43" s="55">
        <v>3</v>
      </c>
      <c r="BQ43" s="55">
        <v>2.4</v>
      </c>
      <c r="BR43" s="55">
        <v>2.1</v>
      </c>
      <c r="BS43" s="55"/>
      <c r="BT43" s="55">
        <v>1.4</v>
      </c>
      <c r="BU43" s="55">
        <v>20</v>
      </c>
      <c r="BV43" s="55">
        <v>5.6</v>
      </c>
      <c r="BW43" s="55">
        <v>20</v>
      </c>
      <c r="BX43" s="55"/>
      <c r="BY43" s="55">
        <v>20.399999999999999</v>
      </c>
      <c r="BZ43" s="56">
        <v>1132.827</v>
      </c>
    </row>
    <row r="44" spans="1:78" x14ac:dyDescent="0.35">
      <c r="A44" s="1"/>
      <c r="B44" s="42" t="s">
        <v>854</v>
      </c>
      <c r="C44" s="55"/>
      <c r="D44" s="55"/>
      <c r="E44" s="55"/>
      <c r="F44" s="55">
        <v>8.5</v>
      </c>
      <c r="G44" s="55"/>
      <c r="H44" s="55">
        <v>20.100000000000001</v>
      </c>
      <c r="I44" s="55">
        <v>2.9</v>
      </c>
      <c r="J44" s="55"/>
      <c r="K44" s="55">
        <v>9.3000000000000007</v>
      </c>
      <c r="L44" s="55">
        <v>17.399999999999999</v>
      </c>
      <c r="M44" s="55">
        <v>20.100000000000001</v>
      </c>
      <c r="N44" s="55"/>
      <c r="O44" s="55"/>
      <c r="P44" s="55">
        <v>19.899999999999999</v>
      </c>
      <c r="Q44" s="55"/>
      <c r="R44" s="55">
        <v>20.100000000000001</v>
      </c>
      <c r="S44" s="55">
        <v>20.3</v>
      </c>
      <c r="T44" s="55">
        <v>10.4</v>
      </c>
      <c r="U44" s="55">
        <v>3.5</v>
      </c>
      <c r="V44" s="55">
        <v>5.2</v>
      </c>
      <c r="W44" s="55">
        <v>20.3</v>
      </c>
      <c r="X44" s="55">
        <v>18.899999999999999</v>
      </c>
      <c r="Y44" s="55">
        <v>18.7</v>
      </c>
      <c r="Z44" s="55">
        <v>27.1</v>
      </c>
      <c r="AA44" s="55">
        <v>1.4</v>
      </c>
      <c r="AB44" s="55">
        <v>49.1</v>
      </c>
      <c r="AC44" s="55"/>
      <c r="AD44" s="55"/>
      <c r="AE44" s="55">
        <v>28</v>
      </c>
      <c r="AF44" s="55">
        <v>217.9</v>
      </c>
      <c r="AG44" s="55">
        <v>0.7</v>
      </c>
      <c r="AH44" s="55">
        <v>28.6</v>
      </c>
      <c r="AI44" s="55">
        <v>20.9</v>
      </c>
      <c r="AJ44" s="55">
        <v>7.7</v>
      </c>
      <c r="AK44" s="55">
        <v>20.399999999999999</v>
      </c>
      <c r="AL44" s="55">
        <v>20.399999999999999</v>
      </c>
      <c r="AM44" s="55">
        <v>20</v>
      </c>
      <c r="AN44" s="55">
        <v>7.7</v>
      </c>
      <c r="AO44" s="55"/>
      <c r="AP44" s="55">
        <v>1.3</v>
      </c>
      <c r="AQ44" s="55">
        <v>0.1</v>
      </c>
      <c r="AR44" s="55"/>
      <c r="AS44" s="55">
        <v>3.6</v>
      </c>
      <c r="AT44" s="55">
        <v>18.399999999999999</v>
      </c>
      <c r="AU44" s="55"/>
      <c r="AV44" s="55"/>
      <c r="AW44" s="55"/>
      <c r="AX44" s="55"/>
      <c r="AY44" s="55"/>
      <c r="AZ44" s="55">
        <v>3.6</v>
      </c>
      <c r="BA44" s="55"/>
      <c r="BB44" s="55"/>
      <c r="BC44" s="55"/>
      <c r="BD44" s="55">
        <v>5.4</v>
      </c>
      <c r="BE44" s="55">
        <v>9.9</v>
      </c>
      <c r="BF44" s="55">
        <v>108.91</v>
      </c>
      <c r="BG44" s="55">
        <v>125.23399999999999</v>
      </c>
      <c r="BH44" s="55">
        <v>0.65100000000000002</v>
      </c>
      <c r="BI44" s="55"/>
      <c r="BJ44" s="55"/>
      <c r="BK44" s="55"/>
      <c r="BL44" s="55"/>
      <c r="BM44" s="55">
        <v>15.5</v>
      </c>
      <c r="BN44" s="55">
        <v>54.8</v>
      </c>
      <c r="BO44" s="55">
        <v>4.8</v>
      </c>
      <c r="BP44" s="55">
        <v>2.7</v>
      </c>
      <c r="BQ44" s="55">
        <v>2.4</v>
      </c>
      <c r="BR44" s="55">
        <v>2.4</v>
      </c>
      <c r="BS44" s="55"/>
      <c r="BT44" s="55">
        <v>1.4</v>
      </c>
      <c r="BU44" s="55">
        <v>20</v>
      </c>
      <c r="BV44" s="55">
        <v>5.6</v>
      </c>
      <c r="BW44" s="55">
        <v>20</v>
      </c>
      <c r="BX44" s="55"/>
      <c r="BY44" s="55">
        <v>20.3</v>
      </c>
      <c r="BZ44" s="56">
        <v>1092.4949999999999</v>
      </c>
    </row>
    <row r="45" spans="1:78" x14ac:dyDescent="0.35">
      <c r="A45" s="1"/>
      <c r="B45" s="42" t="s">
        <v>855</v>
      </c>
      <c r="C45" s="55"/>
      <c r="D45" s="55"/>
      <c r="E45" s="55"/>
      <c r="F45" s="55">
        <v>7</v>
      </c>
      <c r="G45" s="55"/>
      <c r="H45" s="55">
        <v>20.100000000000001</v>
      </c>
      <c r="I45" s="55">
        <v>3</v>
      </c>
      <c r="J45" s="55"/>
      <c r="K45" s="55">
        <v>8.9</v>
      </c>
      <c r="L45" s="55">
        <v>17.5</v>
      </c>
      <c r="M45" s="55">
        <v>20</v>
      </c>
      <c r="N45" s="55"/>
      <c r="O45" s="55"/>
      <c r="P45" s="55">
        <v>19.899999999999999</v>
      </c>
      <c r="Q45" s="55"/>
      <c r="R45" s="55">
        <v>20.2</v>
      </c>
      <c r="S45" s="55">
        <v>20.3</v>
      </c>
      <c r="T45" s="55">
        <v>10.4</v>
      </c>
      <c r="U45" s="55">
        <v>3.5</v>
      </c>
      <c r="V45" s="55">
        <v>5.2</v>
      </c>
      <c r="W45" s="55">
        <v>20.8</v>
      </c>
      <c r="X45" s="55">
        <v>18.899999999999999</v>
      </c>
      <c r="Y45" s="55">
        <v>18.7</v>
      </c>
      <c r="Z45" s="55">
        <v>30.5</v>
      </c>
      <c r="AA45" s="55">
        <v>1.4</v>
      </c>
      <c r="AB45" s="55">
        <v>54.3</v>
      </c>
      <c r="AC45" s="55"/>
      <c r="AD45" s="55"/>
      <c r="AE45" s="55">
        <v>24.8</v>
      </c>
      <c r="AF45" s="55">
        <v>219</v>
      </c>
      <c r="AG45" s="55"/>
      <c r="AH45" s="55">
        <v>23.5</v>
      </c>
      <c r="AI45" s="55">
        <v>20.9</v>
      </c>
      <c r="AJ45" s="55">
        <v>7.7</v>
      </c>
      <c r="AK45" s="55">
        <v>20.399999999999999</v>
      </c>
      <c r="AL45" s="55">
        <v>20.399999999999999</v>
      </c>
      <c r="AM45" s="55">
        <v>20</v>
      </c>
      <c r="AN45" s="55">
        <v>7.7</v>
      </c>
      <c r="AO45" s="55"/>
      <c r="AP45" s="55">
        <v>1</v>
      </c>
      <c r="AQ45" s="55">
        <v>0.7</v>
      </c>
      <c r="AR45" s="55"/>
      <c r="AS45" s="55">
        <v>3.6</v>
      </c>
      <c r="AT45" s="55">
        <v>18.5</v>
      </c>
      <c r="AU45" s="55"/>
      <c r="AV45" s="55"/>
      <c r="AW45" s="55"/>
      <c r="AX45" s="55"/>
      <c r="AY45" s="55"/>
      <c r="AZ45" s="55">
        <v>3.7</v>
      </c>
      <c r="BA45" s="55"/>
      <c r="BB45" s="55"/>
      <c r="BC45" s="55"/>
      <c r="BD45" s="55">
        <v>5.5</v>
      </c>
      <c r="BE45" s="55">
        <v>10</v>
      </c>
      <c r="BF45" s="55">
        <v>110.03100000000001</v>
      </c>
      <c r="BG45" s="55">
        <v>122.83199999999999</v>
      </c>
      <c r="BH45" s="55">
        <v>0.64300000000000002</v>
      </c>
      <c r="BI45" s="55"/>
      <c r="BJ45" s="55"/>
      <c r="BK45" s="55"/>
      <c r="BL45" s="55"/>
      <c r="BM45" s="55">
        <v>15.9</v>
      </c>
      <c r="BN45" s="55">
        <v>54.4</v>
      </c>
      <c r="BO45" s="55">
        <v>4.8</v>
      </c>
      <c r="BP45" s="55">
        <v>2.8</v>
      </c>
      <c r="BQ45" s="55">
        <v>2.4</v>
      </c>
      <c r="BR45" s="55">
        <v>2.4</v>
      </c>
      <c r="BS45" s="55"/>
      <c r="BT45" s="55">
        <v>1.4</v>
      </c>
      <c r="BU45" s="55">
        <v>20</v>
      </c>
      <c r="BV45" s="55">
        <v>5.6</v>
      </c>
      <c r="BW45" s="55">
        <v>20</v>
      </c>
      <c r="BX45" s="55"/>
      <c r="BY45" s="55">
        <v>20.399999999999999</v>
      </c>
      <c r="BZ45" s="56">
        <v>1091.606</v>
      </c>
    </row>
    <row r="46" spans="1:78" x14ac:dyDescent="0.35">
      <c r="A46" s="1"/>
      <c r="B46" s="42" t="s">
        <v>856</v>
      </c>
      <c r="C46" s="55"/>
      <c r="D46" s="55"/>
      <c r="E46" s="55"/>
      <c r="F46" s="55">
        <v>6.9</v>
      </c>
      <c r="G46" s="55"/>
      <c r="H46" s="55">
        <v>20.100000000000001</v>
      </c>
      <c r="I46" s="55">
        <v>3</v>
      </c>
      <c r="J46" s="55"/>
      <c r="K46" s="55">
        <v>9.4</v>
      </c>
      <c r="L46" s="55">
        <v>17.899999999999999</v>
      </c>
      <c r="M46" s="55">
        <v>20.100000000000001</v>
      </c>
      <c r="N46" s="55"/>
      <c r="O46" s="55"/>
      <c r="P46" s="55">
        <v>19.8</v>
      </c>
      <c r="Q46" s="55"/>
      <c r="R46" s="55">
        <v>20.3</v>
      </c>
      <c r="S46" s="55">
        <v>20.3</v>
      </c>
      <c r="T46" s="55">
        <v>10.3</v>
      </c>
      <c r="U46" s="55">
        <v>3.5</v>
      </c>
      <c r="V46" s="55">
        <v>5.2</v>
      </c>
      <c r="W46" s="55">
        <v>21</v>
      </c>
      <c r="X46" s="55">
        <v>18.899999999999999</v>
      </c>
      <c r="Y46" s="55">
        <v>18.7</v>
      </c>
      <c r="Z46" s="55">
        <v>27.6</v>
      </c>
      <c r="AA46" s="55">
        <v>4.2</v>
      </c>
      <c r="AB46" s="55">
        <v>58.7</v>
      </c>
      <c r="AC46" s="55"/>
      <c r="AD46" s="55"/>
      <c r="AE46" s="55">
        <v>24.1</v>
      </c>
      <c r="AF46" s="55">
        <v>222.6</v>
      </c>
      <c r="AG46" s="55"/>
      <c r="AH46" s="55">
        <v>23</v>
      </c>
      <c r="AI46" s="55">
        <v>20.9</v>
      </c>
      <c r="AJ46" s="55">
        <v>7.7</v>
      </c>
      <c r="AK46" s="55">
        <v>20.399999999999999</v>
      </c>
      <c r="AL46" s="55">
        <v>20.399999999999999</v>
      </c>
      <c r="AM46" s="55">
        <v>20</v>
      </c>
      <c r="AN46" s="55">
        <v>7.7</v>
      </c>
      <c r="AO46" s="55"/>
      <c r="AP46" s="55"/>
      <c r="AQ46" s="55"/>
      <c r="AR46" s="55"/>
      <c r="AS46" s="55">
        <v>3.6</v>
      </c>
      <c r="AT46" s="55">
        <v>18.5</v>
      </c>
      <c r="AU46" s="55"/>
      <c r="AV46" s="55"/>
      <c r="AW46" s="55"/>
      <c r="AX46" s="55"/>
      <c r="AY46" s="55"/>
      <c r="AZ46" s="55">
        <v>3.6</v>
      </c>
      <c r="BA46" s="55"/>
      <c r="BB46" s="55"/>
      <c r="BC46" s="55"/>
      <c r="BD46" s="55">
        <v>5.6</v>
      </c>
      <c r="BE46" s="55">
        <v>9.8000000000000007</v>
      </c>
      <c r="BF46" s="55">
        <v>104.964</v>
      </c>
      <c r="BG46" s="55">
        <v>121.315</v>
      </c>
      <c r="BH46" s="55">
        <v>0.65800000000000003</v>
      </c>
      <c r="BI46" s="55"/>
      <c r="BJ46" s="55"/>
      <c r="BK46" s="55"/>
      <c r="BL46" s="55"/>
      <c r="BM46" s="55">
        <v>16.5</v>
      </c>
      <c r="BN46" s="55">
        <v>50.2</v>
      </c>
      <c r="BO46" s="55">
        <v>4.8</v>
      </c>
      <c r="BP46" s="55">
        <v>2.8</v>
      </c>
      <c r="BQ46" s="55">
        <v>2.4</v>
      </c>
      <c r="BR46" s="55">
        <v>2.4</v>
      </c>
      <c r="BS46" s="55"/>
      <c r="BT46" s="55">
        <v>1.4</v>
      </c>
      <c r="BU46" s="55">
        <v>20</v>
      </c>
      <c r="BV46" s="55">
        <v>5.6</v>
      </c>
      <c r="BW46" s="55">
        <v>20</v>
      </c>
      <c r="BX46" s="55"/>
      <c r="BY46" s="55">
        <v>20.7</v>
      </c>
      <c r="BZ46" s="56">
        <v>1087.537</v>
      </c>
    </row>
    <row r="47" spans="1:78" x14ac:dyDescent="0.35">
      <c r="A47" s="1"/>
      <c r="B47" s="44" t="s">
        <v>857</v>
      </c>
      <c r="C47" s="57"/>
      <c r="D47" s="57"/>
      <c r="E47" s="57"/>
      <c r="F47" s="57">
        <v>8.5</v>
      </c>
      <c r="G47" s="57"/>
      <c r="H47" s="57">
        <v>20.100000000000001</v>
      </c>
      <c r="I47" s="57">
        <v>3</v>
      </c>
      <c r="J47" s="57"/>
      <c r="K47" s="57">
        <v>9.4</v>
      </c>
      <c r="L47" s="57">
        <v>17.399999999999999</v>
      </c>
      <c r="M47" s="57">
        <v>20</v>
      </c>
      <c r="N47" s="57"/>
      <c r="O47" s="57"/>
      <c r="P47" s="57">
        <v>19.8</v>
      </c>
      <c r="Q47" s="57"/>
      <c r="R47" s="57">
        <v>20.2</v>
      </c>
      <c r="S47" s="57">
        <v>20.3</v>
      </c>
      <c r="T47" s="57">
        <v>10.4</v>
      </c>
      <c r="U47" s="57">
        <v>3.5</v>
      </c>
      <c r="V47" s="57">
        <v>5.4</v>
      </c>
      <c r="W47" s="57">
        <v>20.7</v>
      </c>
      <c r="X47" s="57">
        <v>18.899999999999999</v>
      </c>
      <c r="Y47" s="57">
        <v>18.7</v>
      </c>
      <c r="Z47" s="57">
        <v>27.2</v>
      </c>
      <c r="AA47" s="57">
        <v>3.6</v>
      </c>
      <c r="AB47" s="57">
        <v>57.5</v>
      </c>
      <c r="AC47" s="57"/>
      <c r="AD47" s="57"/>
      <c r="AE47" s="57">
        <v>20.3</v>
      </c>
      <c r="AF47" s="57">
        <v>218.8</v>
      </c>
      <c r="AG47" s="57"/>
      <c r="AH47" s="57"/>
      <c r="AI47" s="57">
        <v>20.9</v>
      </c>
      <c r="AJ47" s="57">
        <v>7.7</v>
      </c>
      <c r="AK47" s="57">
        <v>20.399999999999999</v>
      </c>
      <c r="AL47" s="57">
        <v>20.399999999999999</v>
      </c>
      <c r="AM47" s="57">
        <v>20</v>
      </c>
      <c r="AN47" s="57">
        <v>7.6</v>
      </c>
      <c r="AO47" s="57"/>
      <c r="AP47" s="57"/>
      <c r="AQ47" s="57"/>
      <c r="AR47" s="57"/>
      <c r="AS47" s="57">
        <v>3.6</v>
      </c>
      <c r="AT47" s="57">
        <v>18.5</v>
      </c>
      <c r="AU47" s="57"/>
      <c r="AV47" s="57"/>
      <c r="AW47" s="57"/>
      <c r="AX47" s="57"/>
      <c r="AY47" s="57"/>
      <c r="AZ47" s="57">
        <v>3.6</v>
      </c>
      <c r="BA47" s="57"/>
      <c r="BB47" s="57"/>
      <c r="BC47" s="57"/>
      <c r="BD47" s="57">
        <v>5.6</v>
      </c>
      <c r="BE47" s="57">
        <v>10</v>
      </c>
      <c r="BF47" s="57">
        <v>91.313999999999993</v>
      </c>
      <c r="BG47" s="57">
        <v>106.88500000000001</v>
      </c>
      <c r="BH47" s="57">
        <v>0.64600000000000002</v>
      </c>
      <c r="BI47" s="57"/>
      <c r="BJ47" s="57"/>
      <c r="BK47" s="57"/>
      <c r="BL47" s="57"/>
      <c r="BM47" s="57">
        <v>13.9</v>
      </c>
      <c r="BN47" s="57">
        <v>51.1</v>
      </c>
      <c r="BO47" s="57">
        <v>4.8</v>
      </c>
      <c r="BP47" s="57">
        <v>2.8</v>
      </c>
      <c r="BQ47" s="57">
        <v>2.4</v>
      </c>
      <c r="BR47" s="57">
        <v>2.4</v>
      </c>
      <c r="BS47" s="57"/>
      <c r="BT47" s="57">
        <v>1.4</v>
      </c>
      <c r="BU47" s="57">
        <v>20</v>
      </c>
      <c r="BV47" s="57">
        <v>5.6</v>
      </c>
      <c r="BW47" s="57">
        <v>20</v>
      </c>
      <c r="BX47" s="57"/>
      <c r="BY47" s="57">
        <v>20.399999999999999</v>
      </c>
      <c r="BZ47" s="58">
        <v>1025.645</v>
      </c>
    </row>
    <row r="48" spans="1:78" x14ac:dyDescent="0.35">
      <c r="A48" s="1"/>
      <c r="B48" s="38" t="s">
        <v>858</v>
      </c>
      <c r="C48" s="53"/>
      <c r="D48" s="53"/>
      <c r="E48" s="53"/>
      <c r="F48" s="53">
        <v>8.3000000000000007</v>
      </c>
      <c r="G48" s="53"/>
      <c r="H48" s="53">
        <v>20.100000000000001</v>
      </c>
      <c r="I48" s="53">
        <v>3</v>
      </c>
      <c r="J48" s="53"/>
      <c r="K48" s="53">
        <v>9.4</v>
      </c>
      <c r="L48" s="53">
        <v>17.8</v>
      </c>
      <c r="M48" s="53">
        <v>20.2</v>
      </c>
      <c r="N48" s="53"/>
      <c r="O48" s="53"/>
      <c r="P48" s="53">
        <v>19.8</v>
      </c>
      <c r="Q48" s="53"/>
      <c r="R48" s="53">
        <v>20.3</v>
      </c>
      <c r="S48" s="53">
        <v>20.399999999999999</v>
      </c>
      <c r="T48" s="53">
        <v>10.4</v>
      </c>
      <c r="U48" s="53">
        <v>3.5</v>
      </c>
      <c r="V48" s="53">
        <v>5.3</v>
      </c>
      <c r="W48" s="53">
        <v>21.2</v>
      </c>
      <c r="X48" s="53">
        <v>18.899999999999999</v>
      </c>
      <c r="Y48" s="53">
        <v>18.7</v>
      </c>
      <c r="Z48" s="53">
        <v>21.1</v>
      </c>
      <c r="AA48" s="53">
        <v>4.4000000000000004</v>
      </c>
      <c r="AB48" s="53">
        <v>51.7</v>
      </c>
      <c r="AC48" s="53"/>
      <c r="AD48" s="53"/>
      <c r="AE48" s="53">
        <v>24.5</v>
      </c>
      <c r="AF48" s="53">
        <v>225.8</v>
      </c>
      <c r="AG48" s="53"/>
      <c r="AH48" s="53"/>
      <c r="AI48" s="53">
        <v>20.9</v>
      </c>
      <c r="AJ48" s="53">
        <v>7.7</v>
      </c>
      <c r="AK48" s="53">
        <v>20.399999999999999</v>
      </c>
      <c r="AL48" s="53">
        <v>20.399999999999999</v>
      </c>
      <c r="AM48" s="53">
        <v>20</v>
      </c>
      <c r="AN48" s="53">
        <v>7.7</v>
      </c>
      <c r="AO48" s="53"/>
      <c r="AP48" s="53"/>
      <c r="AQ48" s="53"/>
      <c r="AR48" s="53"/>
      <c r="AS48" s="53">
        <v>3.6</v>
      </c>
      <c r="AT48" s="53">
        <v>18.5</v>
      </c>
      <c r="AU48" s="53"/>
      <c r="AV48" s="53"/>
      <c r="AW48" s="53"/>
      <c r="AX48" s="53"/>
      <c r="AY48" s="53"/>
      <c r="AZ48" s="53">
        <v>3.7</v>
      </c>
      <c r="BA48" s="53"/>
      <c r="BB48" s="53"/>
      <c r="BC48" s="53"/>
      <c r="BD48" s="53">
        <v>5.5</v>
      </c>
      <c r="BE48" s="53">
        <v>9.8000000000000007</v>
      </c>
      <c r="BF48" s="53">
        <v>71.096999999999994</v>
      </c>
      <c r="BG48" s="53">
        <v>95.429000000000002</v>
      </c>
      <c r="BH48" s="53">
        <v>0.64800000000000002</v>
      </c>
      <c r="BI48" s="53"/>
      <c r="BJ48" s="53"/>
      <c r="BK48" s="53"/>
      <c r="BL48" s="53"/>
      <c r="BM48" s="53">
        <v>13.5</v>
      </c>
      <c r="BN48" s="53">
        <v>51</v>
      </c>
      <c r="BO48" s="53">
        <v>4.8</v>
      </c>
      <c r="BP48" s="53">
        <v>2.8</v>
      </c>
      <c r="BQ48" s="53">
        <v>2.4</v>
      </c>
      <c r="BR48" s="53">
        <v>2.4</v>
      </c>
      <c r="BS48" s="53"/>
      <c r="BT48" s="53">
        <v>1.4</v>
      </c>
      <c r="BU48" s="53">
        <v>20</v>
      </c>
      <c r="BV48" s="53">
        <v>5.6</v>
      </c>
      <c r="BW48" s="53">
        <v>20</v>
      </c>
      <c r="BX48" s="53"/>
      <c r="BY48" s="53">
        <v>20.7</v>
      </c>
      <c r="BZ48" s="54">
        <v>994.774</v>
      </c>
    </row>
    <row r="49" spans="1:78" x14ac:dyDescent="0.35">
      <c r="A49" s="1"/>
      <c r="B49" s="42" t="s">
        <v>859</v>
      </c>
      <c r="C49" s="55"/>
      <c r="D49" s="55"/>
      <c r="E49" s="55"/>
      <c r="F49" s="55">
        <v>8.4</v>
      </c>
      <c r="G49" s="55"/>
      <c r="H49" s="55">
        <v>20.100000000000001</v>
      </c>
      <c r="I49" s="55">
        <v>3</v>
      </c>
      <c r="J49" s="55"/>
      <c r="K49" s="55">
        <v>9.3000000000000007</v>
      </c>
      <c r="L49" s="55">
        <v>16.899999999999999</v>
      </c>
      <c r="M49" s="55">
        <v>19.899999999999999</v>
      </c>
      <c r="N49" s="55"/>
      <c r="O49" s="55"/>
      <c r="P49" s="55">
        <v>19.899999999999999</v>
      </c>
      <c r="Q49" s="55"/>
      <c r="R49" s="55">
        <v>20</v>
      </c>
      <c r="S49" s="55">
        <v>20.3</v>
      </c>
      <c r="T49" s="55">
        <v>10.5</v>
      </c>
      <c r="U49" s="55">
        <v>3.5</v>
      </c>
      <c r="V49" s="55">
        <v>5.3</v>
      </c>
      <c r="W49" s="55">
        <v>20.7</v>
      </c>
      <c r="X49" s="55">
        <v>19.100000000000001</v>
      </c>
      <c r="Y49" s="55">
        <v>18.600000000000001</v>
      </c>
      <c r="Z49" s="55">
        <v>23.5</v>
      </c>
      <c r="AA49" s="55">
        <v>4.4000000000000004</v>
      </c>
      <c r="AB49" s="55">
        <v>61.2</v>
      </c>
      <c r="AC49" s="55"/>
      <c r="AD49" s="55"/>
      <c r="AE49" s="55">
        <v>26.6</v>
      </c>
      <c r="AF49" s="55">
        <v>225.8</v>
      </c>
      <c r="AG49" s="55"/>
      <c r="AH49" s="55"/>
      <c r="AI49" s="55">
        <v>20.9</v>
      </c>
      <c r="AJ49" s="55">
        <v>7.7</v>
      </c>
      <c r="AK49" s="55">
        <v>20.399999999999999</v>
      </c>
      <c r="AL49" s="55">
        <v>20.399999999999999</v>
      </c>
      <c r="AM49" s="55">
        <v>20</v>
      </c>
      <c r="AN49" s="55">
        <v>7.8</v>
      </c>
      <c r="AO49" s="55"/>
      <c r="AP49" s="55"/>
      <c r="AQ49" s="55"/>
      <c r="AR49" s="55"/>
      <c r="AS49" s="55">
        <v>3.6</v>
      </c>
      <c r="AT49" s="55">
        <v>18.5</v>
      </c>
      <c r="AU49" s="55"/>
      <c r="AV49" s="55"/>
      <c r="AW49" s="55"/>
      <c r="AX49" s="55"/>
      <c r="AY49" s="55"/>
      <c r="AZ49" s="55">
        <v>3.7</v>
      </c>
      <c r="BA49" s="55"/>
      <c r="BB49" s="55"/>
      <c r="BC49" s="55"/>
      <c r="BD49" s="55">
        <v>5.7</v>
      </c>
      <c r="BE49" s="55">
        <v>9.8000000000000007</v>
      </c>
      <c r="BF49" s="55">
        <v>86.915999999999997</v>
      </c>
      <c r="BG49" s="55">
        <v>106.68</v>
      </c>
      <c r="BH49" s="55">
        <v>0.64500000000000002</v>
      </c>
      <c r="BI49" s="55"/>
      <c r="BJ49" s="55"/>
      <c r="BK49" s="55"/>
      <c r="BL49" s="55"/>
      <c r="BM49" s="55">
        <v>12.5</v>
      </c>
      <c r="BN49" s="55">
        <v>48</v>
      </c>
      <c r="BO49" s="55">
        <v>4.8</v>
      </c>
      <c r="BP49" s="55">
        <v>2.8</v>
      </c>
      <c r="BQ49" s="55">
        <v>2.4</v>
      </c>
      <c r="BR49" s="55">
        <v>2.4</v>
      </c>
      <c r="BS49" s="55"/>
      <c r="BT49" s="55">
        <v>1.4</v>
      </c>
      <c r="BU49" s="55">
        <v>20</v>
      </c>
      <c r="BV49" s="55">
        <v>5.6</v>
      </c>
      <c r="BW49" s="55">
        <v>20</v>
      </c>
      <c r="BX49" s="55"/>
      <c r="BY49" s="55">
        <v>20.399999999999999</v>
      </c>
      <c r="BZ49" s="56">
        <v>1030.0409999999999</v>
      </c>
    </row>
    <row r="50" spans="1:78" x14ac:dyDescent="0.35">
      <c r="A50" s="1"/>
      <c r="B50" s="42" t="s">
        <v>860</v>
      </c>
      <c r="C50" s="55"/>
      <c r="D50" s="55"/>
      <c r="E50" s="55"/>
      <c r="F50" s="55">
        <v>7.8</v>
      </c>
      <c r="G50" s="55"/>
      <c r="H50" s="55">
        <v>20.100000000000001</v>
      </c>
      <c r="I50" s="55">
        <v>3</v>
      </c>
      <c r="J50" s="55"/>
      <c r="K50" s="55">
        <v>9.1</v>
      </c>
      <c r="L50" s="55">
        <v>17.3</v>
      </c>
      <c r="M50" s="55">
        <v>20</v>
      </c>
      <c r="N50" s="55"/>
      <c r="O50" s="55"/>
      <c r="P50" s="55">
        <v>19.899999999999999</v>
      </c>
      <c r="Q50" s="55"/>
      <c r="R50" s="55">
        <v>20.100000000000001</v>
      </c>
      <c r="S50" s="55">
        <v>20.3</v>
      </c>
      <c r="T50" s="55">
        <v>10.4</v>
      </c>
      <c r="U50" s="55">
        <v>3.5</v>
      </c>
      <c r="V50" s="55">
        <v>5.3</v>
      </c>
      <c r="W50" s="55">
        <v>20.6</v>
      </c>
      <c r="X50" s="55">
        <v>19.100000000000001</v>
      </c>
      <c r="Y50" s="55">
        <v>18.7</v>
      </c>
      <c r="Z50" s="55">
        <v>22.1</v>
      </c>
      <c r="AA50" s="55">
        <v>1.7</v>
      </c>
      <c r="AB50" s="55">
        <v>51.1</v>
      </c>
      <c r="AC50" s="55"/>
      <c r="AD50" s="55"/>
      <c r="AE50" s="55">
        <v>25.7</v>
      </c>
      <c r="AF50" s="55">
        <v>224</v>
      </c>
      <c r="AG50" s="55"/>
      <c r="AH50" s="55"/>
      <c r="AI50" s="55">
        <v>20.9</v>
      </c>
      <c r="AJ50" s="55">
        <v>7.7</v>
      </c>
      <c r="AK50" s="55">
        <v>20.399999999999999</v>
      </c>
      <c r="AL50" s="55">
        <v>20.399999999999999</v>
      </c>
      <c r="AM50" s="55">
        <v>20</v>
      </c>
      <c r="AN50" s="55">
        <v>7.8</v>
      </c>
      <c r="AO50" s="55"/>
      <c r="AP50" s="55"/>
      <c r="AQ50" s="55"/>
      <c r="AR50" s="55"/>
      <c r="AS50" s="55">
        <v>3.6</v>
      </c>
      <c r="AT50" s="55">
        <v>18.5</v>
      </c>
      <c r="AU50" s="55"/>
      <c r="AV50" s="55"/>
      <c r="AW50" s="55"/>
      <c r="AX50" s="55"/>
      <c r="AY50" s="55"/>
      <c r="AZ50" s="55">
        <v>3.6</v>
      </c>
      <c r="BA50" s="55"/>
      <c r="BB50" s="55"/>
      <c r="BC50" s="55"/>
      <c r="BD50" s="55">
        <v>5.5</v>
      </c>
      <c r="BE50" s="55">
        <v>10</v>
      </c>
      <c r="BF50" s="55">
        <v>66.462999999999994</v>
      </c>
      <c r="BG50" s="55">
        <v>73.774000000000001</v>
      </c>
      <c r="BH50" s="55">
        <v>0.65600000000000003</v>
      </c>
      <c r="BI50" s="55"/>
      <c r="BJ50" s="55"/>
      <c r="BK50" s="55"/>
      <c r="BL50" s="55"/>
      <c r="BM50" s="55">
        <v>12.1</v>
      </c>
      <c r="BN50" s="55">
        <v>39.700000000000003</v>
      </c>
      <c r="BO50" s="55">
        <v>4.8</v>
      </c>
      <c r="BP50" s="55">
        <v>2.8</v>
      </c>
      <c r="BQ50" s="55">
        <v>2.4</v>
      </c>
      <c r="BR50" s="55">
        <v>2.4</v>
      </c>
      <c r="BS50" s="55"/>
      <c r="BT50" s="55">
        <v>1.4</v>
      </c>
      <c r="BU50" s="55">
        <v>20</v>
      </c>
      <c r="BV50" s="55">
        <v>5.5</v>
      </c>
      <c r="BW50" s="55">
        <v>20</v>
      </c>
      <c r="BX50" s="55"/>
      <c r="BY50" s="55">
        <v>20.399999999999999</v>
      </c>
      <c r="BZ50" s="56">
        <v>950.59299999999996</v>
      </c>
    </row>
    <row r="51" spans="1:78" x14ac:dyDescent="0.35">
      <c r="A51" s="1"/>
      <c r="B51" s="42" t="s">
        <v>861</v>
      </c>
      <c r="C51" s="55"/>
      <c r="D51" s="55"/>
      <c r="E51" s="55"/>
      <c r="F51" s="55">
        <v>6.7</v>
      </c>
      <c r="G51" s="55"/>
      <c r="H51" s="55">
        <v>20.100000000000001</v>
      </c>
      <c r="I51" s="55">
        <v>3</v>
      </c>
      <c r="J51" s="55"/>
      <c r="K51" s="55">
        <v>9.4</v>
      </c>
      <c r="L51" s="55">
        <v>17</v>
      </c>
      <c r="M51" s="55">
        <v>20</v>
      </c>
      <c r="N51" s="55"/>
      <c r="O51" s="55"/>
      <c r="P51" s="55">
        <v>19.899999999999999</v>
      </c>
      <c r="Q51" s="55"/>
      <c r="R51" s="55">
        <v>20.100000000000001</v>
      </c>
      <c r="S51" s="55">
        <v>20.3</v>
      </c>
      <c r="T51" s="55">
        <v>10.4</v>
      </c>
      <c r="U51" s="55">
        <v>3.5</v>
      </c>
      <c r="V51" s="55">
        <v>5.2</v>
      </c>
      <c r="W51" s="55">
        <v>20.8</v>
      </c>
      <c r="X51" s="55">
        <v>19.3</v>
      </c>
      <c r="Y51" s="55">
        <v>18.7</v>
      </c>
      <c r="Z51" s="55">
        <v>24.4</v>
      </c>
      <c r="AA51" s="55">
        <v>2.4</v>
      </c>
      <c r="AB51" s="55">
        <v>42.5</v>
      </c>
      <c r="AC51" s="55"/>
      <c r="AD51" s="55"/>
      <c r="AE51" s="55">
        <v>21.3</v>
      </c>
      <c r="AF51" s="55">
        <v>217.7</v>
      </c>
      <c r="AG51" s="55"/>
      <c r="AH51" s="55"/>
      <c r="AI51" s="55">
        <v>20.9</v>
      </c>
      <c r="AJ51" s="55">
        <v>7.7</v>
      </c>
      <c r="AK51" s="55">
        <v>20.399999999999999</v>
      </c>
      <c r="AL51" s="55">
        <v>20.399999999999999</v>
      </c>
      <c r="AM51" s="55">
        <v>20</v>
      </c>
      <c r="AN51" s="55">
        <v>7.7</v>
      </c>
      <c r="AO51" s="55"/>
      <c r="AP51" s="55"/>
      <c r="AQ51" s="55"/>
      <c r="AR51" s="55"/>
      <c r="AS51" s="55">
        <v>3.7</v>
      </c>
      <c r="AT51" s="55">
        <v>18.5</v>
      </c>
      <c r="AU51" s="55"/>
      <c r="AV51" s="55"/>
      <c r="AW51" s="55"/>
      <c r="AX51" s="55"/>
      <c r="AY51" s="55"/>
      <c r="AZ51" s="55">
        <v>3.7</v>
      </c>
      <c r="BA51" s="55"/>
      <c r="BB51" s="55"/>
      <c r="BC51" s="55"/>
      <c r="BD51" s="55">
        <v>5.5</v>
      </c>
      <c r="BE51" s="55">
        <v>9.9</v>
      </c>
      <c r="BF51" s="55">
        <v>47.087000000000003</v>
      </c>
      <c r="BG51" s="55">
        <v>51.133000000000003</v>
      </c>
      <c r="BH51" s="55">
        <v>0.64700000000000002</v>
      </c>
      <c r="BI51" s="55"/>
      <c r="BJ51" s="55"/>
      <c r="BK51" s="55"/>
      <c r="BL51" s="55"/>
      <c r="BM51" s="55">
        <v>10.1</v>
      </c>
      <c r="BN51" s="55">
        <v>33.200000000000003</v>
      </c>
      <c r="BO51" s="55">
        <v>4.8</v>
      </c>
      <c r="BP51" s="55">
        <v>2.8</v>
      </c>
      <c r="BQ51" s="55">
        <v>2.4</v>
      </c>
      <c r="BR51" s="55">
        <v>2.4</v>
      </c>
      <c r="BS51" s="55"/>
      <c r="BT51" s="55">
        <v>1.4</v>
      </c>
      <c r="BU51" s="55">
        <v>20</v>
      </c>
      <c r="BV51" s="55">
        <v>5.6</v>
      </c>
      <c r="BW51" s="55">
        <v>20</v>
      </c>
      <c r="BX51" s="55"/>
      <c r="BY51" s="55">
        <v>20.399999999999999</v>
      </c>
      <c r="BZ51" s="56">
        <v>883.06700000000001</v>
      </c>
    </row>
    <row r="52" spans="1:78" x14ac:dyDescent="0.35">
      <c r="A52" s="1"/>
      <c r="B52" s="42" t="s">
        <v>862</v>
      </c>
      <c r="C52" s="55"/>
      <c r="D52" s="55"/>
      <c r="E52" s="55"/>
      <c r="F52" s="55">
        <v>7.9</v>
      </c>
      <c r="G52" s="55"/>
      <c r="H52" s="55">
        <v>20.100000000000001</v>
      </c>
      <c r="I52" s="55">
        <v>3</v>
      </c>
      <c r="J52" s="55"/>
      <c r="K52" s="55">
        <v>9.1</v>
      </c>
      <c r="L52" s="55">
        <v>17</v>
      </c>
      <c r="M52" s="55">
        <v>20</v>
      </c>
      <c r="N52" s="55"/>
      <c r="O52" s="55"/>
      <c r="P52" s="55">
        <v>19.8</v>
      </c>
      <c r="Q52" s="55"/>
      <c r="R52" s="55">
        <v>20.100000000000001</v>
      </c>
      <c r="S52" s="55">
        <v>20.3</v>
      </c>
      <c r="T52" s="55">
        <v>10.4</v>
      </c>
      <c r="U52" s="55">
        <v>3.5</v>
      </c>
      <c r="V52" s="55">
        <v>5.3</v>
      </c>
      <c r="W52" s="55">
        <v>20.5</v>
      </c>
      <c r="X52" s="55">
        <v>19.3</v>
      </c>
      <c r="Y52" s="55">
        <v>18.600000000000001</v>
      </c>
      <c r="Z52" s="55">
        <v>16.8</v>
      </c>
      <c r="AA52" s="55">
        <v>1.4</v>
      </c>
      <c r="AB52" s="55">
        <v>43.7</v>
      </c>
      <c r="AC52" s="55"/>
      <c r="AD52" s="55"/>
      <c r="AE52" s="55">
        <v>19.8</v>
      </c>
      <c r="AF52" s="55">
        <v>217.8</v>
      </c>
      <c r="AG52" s="55"/>
      <c r="AH52" s="55"/>
      <c r="AI52" s="55">
        <v>20.9</v>
      </c>
      <c r="AJ52" s="55">
        <v>7.7</v>
      </c>
      <c r="AK52" s="55">
        <v>20.399999999999999</v>
      </c>
      <c r="AL52" s="55">
        <v>20.399999999999999</v>
      </c>
      <c r="AM52" s="55">
        <v>20</v>
      </c>
      <c r="AN52" s="55">
        <v>7.6</v>
      </c>
      <c r="AO52" s="55"/>
      <c r="AP52" s="55"/>
      <c r="AQ52" s="55">
        <v>0.1</v>
      </c>
      <c r="AR52" s="55"/>
      <c r="AS52" s="55">
        <v>3.7</v>
      </c>
      <c r="AT52" s="55">
        <v>18.5</v>
      </c>
      <c r="AU52" s="55"/>
      <c r="AV52" s="55"/>
      <c r="AW52" s="55"/>
      <c r="AX52" s="55"/>
      <c r="AY52" s="55"/>
      <c r="AZ52" s="55">
        <v>3.7</v>
      </c>
      <c r="BA52" s="55"/>
      <c r="BB52" s="55"/>
      <c r="BC52" s="55"/>
      <c r="BD52" s="55">
        <v>5.6</v>
      </c>
      <c r="BE52" s="55">
        <v>9.9</v>
      </c>
      <c r="BF52" s="55">
        <v>39.262</v>
      </c>
      <c r="BG52" s="55">
        <v>39.322000000000003</v>
      </c>
      <c r="BH52" s="55">
        <v>0.65300000000000002</v>
      </c>
      <c r="BI52" s="55"/>
      <c r="BJ52" s="55"/>
      <c r="BK52" s="55"/>
      <c r="BL52" s="55"/>
      <c r="BM52" s="55">
        <v>9.3000000000000007</v>
      </c>
      <c r="BN52" s="55">
        <v>33.700000000000003</v>
      </c>
      <c r="BO52" s="55">
        <v>4.8</v>
      </c>
      <c r="BP52" s="55">
        <v>2.8</v>
      </c>
      <c r="BQ52" s="55">
        <v>2.4</v>
      </c>
      <c r="BR52" s="55">
        <v>2.4</v>
      </c>
      <c r="BS52" s="55"/>
      <c r="BT52" s="55">
        <v>1.4</v>
      </c>
      <c r="BU52" s="55">
        <v>20</v>
      </c>
      <c r="BV52" s="55">
        <v>5.6</v>
      </c>
      <c r="BW52" s="55">
        <v>20</v>
      </c>
      <c r="BX52" s="55"/>
      <c r="BY52" s="55">
        <v>20.399999999999999</v>
      </c>
      <c r="BZ52" s="56">
        <v>854.93700000000001</v>
      </c>
    </row>
    <row r="53" spans="1:78" x14ac:dyDescent="0.35">
      <c r="A53" s="1"/>
      <c r="B53" s="42" t="s">
        <v>863</v>
      </c>
      <c r="C53" s="55"/>
      <c r="D53" s="55"/>
      <c r="E53" s="55"/>
      <c r="F53" s="55">
        <v>7.7</v>
      </c>
      <c r="G53" s="55"/>
      <c r="H53" s="55">
        <v>20.100000000000001</v>
      </c>
      <c r="I53" s="55">
        <v>3</v>
      </c>
      <c r="J53" s="55"/>
      <c r="K53" s="55">
        <v>8.8000000000000007</v>
      </c>
      <c r="L53" s="55">
        <v>16.2</v>
      </c>
      <c r="M53" s="55">
        <v>19.8</v>
      </c>
      <c r="N53" s="55"/>
      <c r="O53" s="55"/>
      <c r="P53" s="55">
        <v>19.899999999999999</v>
      </c>
      <c r="Q53" s="55"/>
      <c r="R53" s="55">
        <v>20.100000000000001</v>
      </c>
      <c r="S53" s="55">
        <v>20.2</v>
      </c>
      <c r="T53" s="55">
        <v>10.4</v>
      </c>
      <c r="U53" s="55">
        <v>3.5</v>
      </c>
      <c r="V53" s="55">
        <v>5.4</v>
      </c>
      <c r="W53" s="55">
        <v>20.100000000000001</v>
      </c>
      <c r="X53" s="55">
        <v>19.3</v>
      </c>
      <c r="Y53" s="55">
        <v>18.600000000000001</v>
      </c>
      <c r="Z53" s="55">
        <v>17.399999999999999</v>
      </c>
      <c r="AA53" s="55">
        <v>1.7</v>
      </c>
      <c r="AB53" s="55">
        <v>36.6</v>
      </c>
      <c r="AC53" s="55"/>
      <c r="AD53" s="55"/>
      <c r="AE53" s="55">
        <v>19.2</v>
      </c>
      <c r="AF53" s="55">
        <v>209.1</v>
      </c>
      <c r="AG53" s="55"/>
      <c r="AH53" s="55"/>
      <c r="AI53" s="55">
        <v>20.9</v>
      </c>
      <c r="AJ53" s="55">
        <v>7.7</v>
      </c>
      <c r="AK53" s="55">
        <v>20.399999999999999</v>
      </c>
      <c r="AL53" s="55">
        <v>20.399999999999999</v>
      </c>
      <c r="AM53" s="55">
        <v>20</v>
      </c>
      <c r="AN53" s="55">
        <v>7.6</v>
      </c>
      <c r="AO53" s="55"/>
      <c r="AP53" s="55">
        <v>0.2</v>
      </c>
      <c r="AQ53" s="55">
        <v>0.9</v>
      </c>
      <c r="AR53" s="55"/>
      <c r="AS53" s="55">
        <v>3.7</v>
      </c>
      <c r="AT53" s="55">
        <v>18.399999999999999</v>
      </c>
      <c r="AU53" s="55"/>
      <c r="AV53" s="55"/>
      <c r="AW53" s="55"/>
      <c r="AX53" s="55"/>
      <c r="AY53" s="55"/>
      <c r="AZ53" s="55">
        <v>3.7</v>
      </c>
      <c r="BA53" s="55"/>
      <c r="BB53" s="55"/>
      <c r="BC53" s="55"/>
      <c r="BD53" s="55">
        <v>5.5</v>
      </c>
      <c r="BE53" s="55">
        <v>9.9</v>
      </c>
      <c r="BF53" s="55">
        <v>45.776000000000003</v>
      </c>
      <c r="BG53" s="55">
        <v>42.344000000000001</v>
      </c>
      <c r="BH53" s="55">
        <v>0.64400000000000002</v>
      </c>
      <c r="BI53" s="55"/>
      <c r="BJ53" s="55"/>
      <c r="BK53" s="55"/>
      <c r="BL53" s="55"/>
      <c r="BM53" s="55">
        <v>9.6</v>
      </c>
      <c r="BN53" s="55">
        <v>29.7</v>
      </c>
      <c r="BO53" s="55">
        <v>4.8</v>
      </c>
      <c r="BP53" s="55">
        <v>2.8</v>
      </c>
      <c r="BQ53" s="55">
        <v>2.4</v>
      </c>
      <c r="BR53" s="55">
        <v>2.4</v>
      </c>
      <c r="BS53" s="55"/>
      <c r="BT53" s="55">
        <v>1.4</v>
      </c>
      <c r="BU53" s="55">
        <v>20</v>
      </c>
      <c r="BV53" s="55">
        <v>5.6</v>
      </c>
      <c r="BW53" s="55">
        <v>19.899999999999999</v>
      </c>
      <c r="BX53" s="55"/>
      <c r="BY53" s="55">
        <v>20</v>
      </c>
      <c r="BZ53" s="56">
        <v>843.76400000000001</v>
      </c>
    </row>
    <row r="54" spans="1:78" x14ac:dyDescent="0.35">
      <c r="A54" s="1"/>
      <c r="B54" s="42" t="s">
        <v>864</v>
      </c>
      <c r="C54" s="55"/>
      <c r="D54" s="55"/>
      <c r="E54" s="55"/>
      <c r="F54" s="55">
        <v>8.1</v>
      </c>
      <c r="G54" s="55"/>
      <c r="H54" s="55">
        <v>20.100000000000001</v>
      </c>
      <c r="I54" s="55">
        <v>3</v>
      </c>
      <c r="J54" s="55"/>
      <c r="K54" s="55">
        <v>9.1999999999999993</v>
      </c>
      <c r="L54" s="55">
        <v>18.100000000000001</v>
      </c>
      <c r="M54" s="55">
        <v>20</v>
      </c>
      <c r="N54" s="55"/>
      <c r="O54" s="55"/>
      <c r="P54" s="55">
        <v>19.8</v>
      </c>
      <c r="Q54" s="55"/>
      <c r="R54" s="55">
        <v>20.100000000000001</v>
      </c>
      <c r="S54" s="55">
        <v>20.3</v>
      </c>
      <c r="T54" s="55">
        <v>10.4</v>
      </c>
      <c r="U54" s="55">
        <v>3.5</v>
      </c>
      <c r="V54" s="55">
        <v>5.3</v>
      </c>
      <c r="W54" s="55">
        <v>20.8</v>
      </c>
      <c r="X54" s="55">
        <v>19.399999999999999</v>
      </c>
      <c r="Y54" s="55">
        <v>18.7</v>
      </c>
      <c r="Z54" s="55">
        <v>18</v>
      </c>
      <c r="AA54" s="55">
        <v>2.4</v>
      </c>
      <c r="AB54" s="55">
        <v>28.3</v>
      </c>
      <c r="AC54" s="55"/>
      <c r="AD54" s="55"/>
      <c r="AE54" s="55">
        <v>20.100000000000001</v>
      </c>
      <c r="AF54" s="55">
        <v>197.2</v>
      </c>
      <c r="AG54" s="55"/>
      <c r="AH54" s="55"/>
      <c r="AI54" s="55">
        <v>20.9</v>
      </c>
      <c r="AJ54" s="55">
        <v>7.7</v>
      </c>
      <c r="AK54" s="55">
        <v>20.399999999999999</v>
      </c>
      <c r="AL54" s="55">
        <v>20.399999999999999</v>
      </c>
      <c r="AM54" s="55">
        <v>20</v>
      </c>
      <c r="AN54" s="55">
        <v>7.4</v>
      </c>
      <c r="AO54" s="55"/>
      <c r="AP54" s="55">
        <v>0.6</v>
      </c>
      <c r="AQ54" s="55">
        <v>1.2</v>
      </c>
      <c r="AR54" s="55"/>
      <c r="AS54" s="55">
        <v>3.7</v>
      </c>
      <c r="AT54" s="55">
        <v>18.399999999999999</v>
      </c>
      <c r="AU54" s="55"/>
      <c r="AV54" s="55"/>
      <c r="AW54" s="55"/>
      <c r="AX54" s="55"/>
      <c r="AY54" s="55"/>
      <c r="AZ54" s="55">
        <v>3.6</v>
      </c>
      <c r="BA54" s="55"/>
      <c r="BB54" s="55"/>
      <c r="BC54" s="55"/>
      <c r="BD54" s="55">
        <v>5.4</v>
      </c>
      <c r="BE54" s="55">
        <v>9.9</v>
      </c>
      <c r="BF54" s="55">
        <v>27.221</v>
      </c>
      <c r="BG54" s="55">
        <v>32.591000000000001</v>
      </c>
      <c r="BH54" s="55">
        <v>0.64900000000000002</v>
      </c>
      <c r="BI54" s="55"/>
      <c r="BJ54" s="55"/>
      <c r="BK54" s="55"/>
      <c r="BL54" s="55"/>
      <c r="BM54" s="55">
        <v>6.2</v>
      </c>
      <c r="BN54" s="55">
        <v>25.1</v>
      </c>
      <c r="BO54" s="55">
        <v>4.8</v>
      </c>
      <c r="BP54" s="55">
        <v>2.8</v>
      </c>
      <c r="BQ54" s="55">
        <v>2.4</v>
      </c>
      <c r="BR54" s="55">
        <v>2.4</v>
      </c>
      <c r="BS54" s="55"/>
      <c r="BT54" s="55">
        <v>1.4</v>
      </c>
      <c r="BU54" s="55">
        <v>20</v>
      </c>
      <c r="BV54" s="55">
        <v>5.6</v>
      </c>
      <c r="BW54" s="55">
        <v>20</v>
      </c>
      <c r="BX54" s="55"/>
      <c r="BY54" s="55">
        <v>20.5</v>
      </c>
      <c r="BZ54" s="56">
        <v>794.06100000000004</v>
      </c>
    </row>
    <row r="55" spans="1:78" x14ac:dyDescent="0.35">
      <c r="A55" s="1"/>
      <c r="B55" s="44" t="s">
        <v>1112</v>
      </c>
      <c r="C55" s="57"/>
      <c r="D55" s="57"/>
      <c r="E55" s="57"/>
      <c r="F55" s="57">
        <v>8.3000000000000007</v>
      </c>
      <c r="G55" s="57"/>
      <c r="H55" s="57">
        <v>20.100000000000001</v>
      </c>
      <c r="I55" s="57">
        <v>3</v>
      </c>
      <c r="J55" s="57"/>
      <c r="K55" s="57">
        <v>9.3000000000000007</v>
      </c>
      <c r="L55" s="57">
        <v>18.100000000000001</v>
      </c>
      <c r="M55" s="57">
        <v>20.100000000000001</v>
      </c>
      <c r="N55" s="57"/>
      <c r="O55" s="57"/>
      <c r="P55" s="57">
        <v>19.8</v>
      </c>
      <c r="Q55" s="57"/>
      <c r="R55" s="57">
        <v>20.3</v>
      </c>
      <c r="S55" s="57">
        <v>20.3</v>
      </c>
      <c r="T55" s="57">
        <v>10.6</v>
      </c>
      <c r="U55" s="57">
        <v>3.5</v>
      </c>
      <c r="V55" s="57">
        <v>5.2</v>
      </c>
      <c r="W55" s="57">
        <v>21.2</v>
      </c>
      <c r="X55" s="57">
        <v>19.399999999999999</v>
      </c>
      <c r="Y55" s="57">
        <v>18.5</v>
      </c>
      <c r="Z55" s="57">
        <v>21.4</v>
      </c>
      <c r="AA55" s="57">
        <v>4.8</v>
      </c>
      <c r="AB55" s="57">
        <v>22.6</v>
      </c>
      <c r="AC55" s="57"/>
      <c r="AD55" s="57"/>
      <c r="AE55" s="57">
        <v>10.5</v>
      </c>
      <c r="AF55" s="57">
        <v>69</v>
      </c>
      <c r="AG55" s="57"/>
      <c r="AH55" s="57"/>
      <c r="AI55" s="57">
        <v>20.9</v>
      </c>
      <c r="AJ55" s="57">
        <v>7.7</v>
      </c>
      <c r="AK55" s="57">
        <v>20.399999999999999</v>
      </c>
      <c r="AL55" s="57">
        <v>20.399999999999999</v>
      </c>
      <c r="AM55" s="57">
        <v>20</v>
      </c>
      <c r="AN55" s="57">
        <v>7.4</v>
      </c>
      <c r="AO55" s="57"/>
      <c r="AP55" s="57">
        <v>1.4</v>
      </c>
      <c r="AQ55" s="57">
        <v>1.5</v>
      </c>
      <c r="AR55" s="57"/>
      <c r="AS55" s="57">
        <v>3.7</v>
      </c>
      <c r="AT55" s="57">
        <v>18.399999999999999</v>
      </c>
      <c r="AU55" s="57"/>
      <c r="AV55" s="57"/>
      <c r="AW55" s="57"/>
      <c r="AX55" s="57"/>
      <c r="AY55" s="57"/>
      <c r="AZ55" s="57">
        <v>3.7</v>
      </c>
      <c r="BA55" s="57"/>
      <c r="BB55" s="57"/>
      <c r="BC55" s="57"/>
      <c r="BD55" s="57">
        <v>5.5</v>
      </c>
      <c r="BE55" s="57">
        <v>10</v>
      </c>
      <c r="BF55" s="57">
        <v>17.832000000000001</v>
      </c>
      <c r="BG55" s="57">
        <v>23.234000000000002</v>
      </c>
      <c r="BH55" s="57">
        <v>0.64600000000000002</v>
      </c>
      <c r="BI55" s="57"/>
      <c r="BJ55" s="57"/>
      <c r="BK55" s="57"/>
      <c r="BL55" s="57"/>
      <c r="BM55" s="57">
        <v>4.3</v>
      </c>
      <c r="BN55" s="57">
        <v>18.5</v>
      </c>
      <c r="BO55" s="57">
        <v>4.8</v>
      </c>
      <c r="BP55" s="57">
        <v>2.8</v>
      </c>
      <c r="BQ55" s="57">
        <v>2.4</v>
      </c>
      <c r="BR55" s="57">
        <v>2.4</v>
      </c>
      <c r="BS55" s="57"/>
      <c r="BT55" s="57">
        <v>1.4</v>
      </c>
      <c r="BU55" s="57">
        <v>20</v>
      </c>
      <c r="BV55" s="57">
        <v>5.6</v>
      </c>
      <c r="BW55" s="57">
        <v>20</v>
      </c>
      <c r="BX55" s="57"/>
      <c r="BY55" s="57">
        <v>20.5</v>
      </c>
      <c r="BZ55" s="58">
        <v>631.41200000000003</v>
      </c>
    </row>
    <row r="56" spans="1:78" ht="15.5" x14ac:dyDescent="0.35">
      <c r="A56" s="1"/>
      <c r="B56" s="59" t="s">
        <v>1113</v>
      </c>
      <c r="C56" s="60">
        <v>0</v>
      </c>
      <c r="D56" s="60">
        <v>0</v>
      </c>
      <c r="E56" s="60">
        <v>0</v>
      </c>
      <c r="F56" s="60">
        <v>174.7</v>
      </c>
      <c r="G56" s="60">
        <v>0</v>
      </c>
      <c r="H56" s="60">
        <v>443.4</v>
      </c>
      <c r="I56" s="60">
        <v>70.3</v>
      </c>
      <c r="J56" s="60">
        <v>0</v>
      </c>
      <c r="K56" s="60">
        <v>220.2</v>
      </c>
      <c r="L56" s="60">
        <v>386.3</v>
      </c>
      <c r="M56" s="60">
        <v>468.05</v>
      </c>
      <c r="N56" s="60">
        <v>2.4500000000000002</v>
      </c>
      <c r="O56" s="60">
        <v>6.2</v>
      </c>
      <c r="P56" s="60">
        <v>476.4</v>
      </c>
      <c r="Q56" s="60">
        <v>0</v>
      </c>
      <c r="R56" s="60">
        <v>479.55</v>
      </c>
      <c r="S56" s="60">
        <v>486.85</v>
      </c>
      <c r="T56" s="60">
        <v>259.89999999999998</v>
      </c>
      <c r="U56" s="60">
        <v>84</v>
      </c>
      <c r="V56" s="60">
        <v>124.35</v>
      </c>
      <c r="W56" s="60">
        <v>497.1</v>
      </c>
      <c r="X56" s="60">
        <v>467.9</v>
      </c>
      <c r="Y56" s="60">
        <v>454.65</v>
      </c>
      <c r="Z56" s="60">
        <v>557.70000000000005</v>
      </c>
      <c r="AA56" s="60">
        <v>94.6</v>
      </c>
      <c r="AB56" s="60">
        <v>904.8</v>
      </c>
      <c r="AC56" s="60">
        <v>0</v>
      </c>
      <c r="AD56" s="60">
        <v>0</v>
      </c>
      <c r="AE56" s="60">
        <v>365.2</v>
      </c>
      <c r="AF56" s="60">
        <v>3997.55</v>
      </c>
      <c r="AG56" s="60">
        <v>323</v>
      </c>
      <c r="AH56" s="60">
        <v>488.05</v>
      </c>
      <c r="AI56" s="60">
        <v>441.45</v>
      </c>
      <c r="AJ56" s="60">
        <v>184.8</v>
      </c>
      <c r="AK56" s="60">
        <v>489.6</v>
      </c>
      <c r="AL56" s="60">
        <v>489.6</v>
      </c>
      <c r="AM56" s="60">
        <v>480</v>
      </c>
      <c r="AN56" s="60">
        <v>189.35</v>
      </c>
      <c r="AO56" s="60">
        <v>715.3</v>
      </c>
      <c r="AP56" s="60">
        <v>114.3</v>
      </c>
      <c r="AQ56" s="60">
        <v>132.85</v>
      </c>
      <c r="AR56" s="60">
        <v>0</v>
      </c>
      <c r="AS56" s="60">
        <v>86.55</v>
      </c>
      <c r="AT56" s="60">
        <v>443.75</v>
      </c>
      <c r="AU56" s="60">
        <v>0</v>
      </c>
      <c r="AV56" s="60">
        <v>2232.1</v>
      </c>
      <c r="AW56" s="60">
        <v>1744.2</v>
      </c>
      <c r="AX56" s="60">
        <v>899.13</v>
      </c>
      <c r="AY56" s="60">
        <v>1.75</v>
      </c>
      <c r="AZ56" s="60">
        <v>87.5</v>
      </c>
      <c r="BA56" s="60">
        <v>133.4</v>
      </c>
      <c r="BB56" s="60">
        <v>0</v>
      </c>
      <c r="BC56" s="60">
        <v>120.2</v>
      </c>
      <c r="BD56" s="60">
        <v>132.65</v>
      </c>
      <c r="BE56" s="60">
        <v>237.6</v>
      </c>
      <c r="BF56" s="60">
        <v>1296.5255</v>
      </c>
      <c r="BG56" s="60">
        <v>1324.7449999999999</v>
      </c>
      <c r="BH56" s="60">
        <v>15.641999999999999</v>
      </c>
      <c r="BI56" s="60">
        <v>931.2</v>
      </c>
      <c r="BJ56" s="60">
        <v>1203.3</v>
      </c>
      <c r="BK56" s="60">
        <v>0</v>
      </c>
      <c r="BL56" s="60">
        <v>149.55000000000001</v>
      </c>
      <c r="BM56" s="60">
        <v>244.05</v>
      </c>
      <c r="BN56" s="60">
        <v>823.45</v>
      </c>
      <c r="BO56" s="60">
        <v>115.2</v>
      </c>
      <c r="BP56" s="60">
        <v>62.45</v>
      </c>
      <c r="BQ56" s="60">
        <v>57.6</v>
      </c>
      <c r="BR56" s="60">
        <v>55.8</v>
      </c>
      <c r="BS56" s="60">
        <v>122.4</v>
      </c>
      <c r="BT56" s="60">
        <v>33.6</v>
      </c>
      <c r="BU56" s="60">
        <v>480.45</v>
      </c>
      <c r="BV56" s="60">
        <v>133.85</v>
      </c>
      <c r="BW56" s="60">
        <v>479.4</v>
      </c>
      <c r="BX56" s="60">
        <v>109.1</v>
      </c>
      <c r="BY56" s="60">
        <v>490.3</v>
      </c>
      <c r="BZ56" s="60">
        <v>29317.892500000002</v>
      </c>
    </row>
    <row r="57" spans="1:7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5">
      <c r="A70" s="1"/>
      <c r="B70" s="1"/>
      <c r="C70" s="1"/>
      <c r="D70" s="1"/>
      <c r="E70" s="1"/>
      <c r="F70" s="1"/>
      <c r="G70" s="1"/>
      <c r="H70" s="1"/>
      <c r="I70" s="1"/>
      <c r="J70" s="1"/>
      <c r="K70" s="1"/>
      <c r="L70" s="1" t="s">
        <v>601</v>
      </c>
      <c r="M70" s="1">
        <v>1072.25</v>
      </c>
      <c r="N70" s="1">
        <v>3.657322912961769</v>
      </c>
      <c r="O70" s="1" t="s">
        <v>1114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5">
      <c r="A71" s="1"/>
      <c r="B71" s="1"/>
      <c r="C71" s="1"/>
      <c r="D71" s="1"/>
      <c r="E71" s="1"/>
      <c r="F71" s="1"/>
      <c r="G71" s="1"/>
      <c r="H71" s="1"/>
      <c r="I71" s="1"/>
      <c r="J71" s="1"/>
      <c r="K71" s="1"/>
      <c r="L71" s="1" t="s">
        <v>602</v>
      </c>
      <c r="M71" s="1">
        <v>9181.33</v>
      </c>
      <c r="N71" s="1">
        <v>31.316473378841948</v>
      </c>
      <c r="O71" s="1" t="s">
        <v>1115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5">
      <c r="A72" s="1"/>
      <c r="B72" s="1"/>
      <c r="C72" s="1"/>
      <c r="D72" s="1"/>
      <c r="E72" s="1"/>
      <c r="F72" s="1"/>
      <c r="G72" s="1"/>
      <c r="H72" s="1"/>
      <c r="I72" s="1"/>
      <c r="J72" s="1"/>
      <c r="K72" s="1"/>
      <c r="L72" s="1" t="s">
        <v>600</v>
      </c>
      <c r="M72" s="1">
        <v>9208.5419999999995</v>
      </c>
      <c r="N72" s="1">
        <v>31.409290418811651</v>
      </c>
      <c r="O72" s="1" t="s">
        <v>1116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5">
      <c r="A73" s="1"/>
      <c r="B73" s="1"/>
      <c r="C73" s="1"/>
      <c r="D73" s="1"/>
      <c r="E73" s="1"/>
      <c r="F73" s="1"/>
      <c r="G73" s="1"/>
      <c r="H73" s="1"/>
      <c r="I73" s="1"/>
      <c r="J73" s="1"/>
      <c r="K73" s="1"/>
      <c r="L73" s="1" t="s">
        <v>603</v>
      </c>
      <c r="M73" s="1">
        <v>9855.7705000000005</v>
      </c>
      <c r="N73" s="1">
        <v>33.616913289384634</v>
      </c>
      <c r="O73" s="1" t="s">
        <v>1117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88" t="s">
        <v>0</v>
      </c>
      <c r="C3" s="189"/>
      <c r="D3" s="189"/>
      <c r="E3" s="189"/>
      <c r="F3" s="189"/>
      <c r="G3" s="189"/>
      <c r="H3" s="1"/>
      <c r="I3" s="1"/>
      <c r="J3" s="1"/>
    </row>
    <row r="4" spans="1:10" ht="0" hidden="1" customHeight="1" x14ac:dyDescent="0.35">
      <c r="A4" s="1"/>
      <c r="B4" s="1"/>
      <c r="C4" s="1"/>
      <c r="D4" s="1"/>
      <c r="E4" s="1"/>
      <c r="F4" s="1"/>
      <c r="G4" s="1"/>
      <c r="H4" s="1"/>
      <c r="I4" s="1"/>
      <c r="J4" s="1"/>
    </row>
    <row r="5" spans="1:10" ht="20" x14ac:dyDescent="0.4">
      <c r="A5" s="1"/>
      <c r="B5" s="204" t="s">
        <v>1118</v>
      </c>
      <c r="C5" s="204"/>
      <c r="D5" s="204"/>
      <c r="E5" s="204"/>
      <c r="F5" s="204"/>
      <c r="G5" s="204"/>
      <c r="H5" s="204"/>
      <c r="I5" s="204"/>
      <c r="J5" s="204"/>
    </row>
    <row r="6" spans="1:10" ht="44.15" customHeight="1" x14ac:dyDescent="0.35">
      <c r="A6" s="1"/>
      <c r="B6" s="203" t="s">
        <v>594</v>
      </c>
      <c r="C6" s="203" t="s">
        <v>143</v>
      </c>
      <c r="D6" s="203" t="s">
        <v>154</v>
      </c>
      <c r="E6" s="203" t="s">
        <v>647</v>
      </c>
      <c r="F6" s="203" t="s">
        <v>648</v>
      </c>
      <c r="G6" s="203" t="s">
        <v>645</v>
      </c>
      <c r="H6" s="203" t="s">
        <v>649</v>
      </c>
      <c r="I6" s="203" t="s">
        <v>646</v>
      </c>
      <c r="J6" s="52" t="s">
        <v>1119</v>
      </c>
    </row>
    <row r="7" spans="1:10" x14ac:dyDescent="0.35">
      <c r="A7" s="1"/>
      <c r="B7" s="203"/>
      <c r="C7" s="52" t="s">
        <v>1039</v>
      </c>
      <c r="D7" s="52" t="s">
        <v>1040</v>
      </c>
      <c r="E7" s="52" t="s">
        <v>1041</v>
      </c>
      <c r="F7" s="52" t="s">
        <v>1042</v>
      </c>
      <c r="G7" s="52" t="s">
        <v>1045</v>
      </c>
      <c r="H7" s="52" t="s">
        <v>1046</v>
      </c>
      <c r="I7" s="52" t="s">
        <v>1120</v>
      </c>
      <c r="J7" s="52" t="s">
        <v>809</v>
      </c>
    </row>
    <row r="8" spans="1:10" x14ac:dyDescent="0.35">
      <c r="A8" s="1"/>
      <c r="B8" s="38" t="s">
        <v>1093</v>
      </c>
      <c r="C8" s="53"/>
      <c r="D8" s="53"/>
      <c r="E8" s="53">
        <v>8.4</v>
      </c>
      <c r="F8" s="53"/>
      <c r="G8" s="53">
        <v>9.1999999999999993</v>
      </c>
      <c r="H8" s="53">
        <v>17.5</v>
      </c>
      <c r="I8" s="53"/>
      <c r="J8" s="54">
        <v>35.1</v>
      </c>
    </row>
    <row r="9" spans="1:10" x14ac:dyDescent="0.35">
      <c r="A9" s="1"/>
      <c r="B9" s="42" t="s">
        <v>1094</v>
      </c>
      <c r="C9" s="55"/>
      <c r="D9" s="55"/>
      <c r="E9" s="55">
        <v>8.1</v>
      </c>
      <c r="F9" s="55"/>
      <c r="G9" s="55">
        <v>8.9</v>
      </c>
      <c r="H9" s="55">
        <v>17.399999999999999</v>
      </c>
      <c r="I9" s="55"/>
      <c r="J9" s="56">
        <v>34.4</v>
      </c>
    </row>
    <row r="10" spans="1:10" x14ac:dyDescent="0.35">
      <c r="A10" s="1"/>
      <c r="B10" s="42" t="s">
        <v>1095</v>
      </c>
      <c r="C10" s="55"/>
      <c r="D10" s="55"/>
      <c r="E10" s="55">
        <v>7.2</v>
      </c>
      <c r="F10" s="55"/>
      <c r="G10" s="55">
        <v>8.9</v>
      </c>
      <c r="H10" s="55">
        <v>17.600000000000001</v>
      </c>
      <c r="I10" s="55"/>
      <c r="J10" s="56">
        <v>33.700000000000003</v>
      </c>
    </row>
    <row r="11" spans="1:10" x14ac:dyDescent="0.35">
      <c r="A11" s="1"/>
      <c r="B11" s="42" t="s">
        <v>1096</v>
      </c>
      <c r="C11" s="55"/>
      <c r="D11" s="55"/>
      <c r="E11" s="55">
        <v>8.1</v>
      </c>
      <c r="F11" s="55"/>
      <c r="G11" s="55">
        <v>9</v>
      </c>
      <c r="H11" s="55">
        <v>17.8</v>
      </c>
      <c r="I11" s="55"/>
      <c r="J11" s="56">
        <v>34.9</v>
      </c>
    </row>
    <row r="12" spans="1:10" x14ac:dyDescent="0.35">
      <c r="A12" s="1"/>
      <c r="B12" s="42" t="s">
        <v>1097</v>
      </c>
      <c r="C12" s="55"/>
      <c r="D12" s="55"/>
      <c r="E12" s="55">
        <v>7.4</v>
      </c>
      <c r="F12" s="55"/>
      <c r="G12" s="55">
        <v>9.1</v>
      </c>
      <c r="H12" s="55">
        <v>17.5</v>
      </c>
      <c r="I12" s="55"/>
      <c r="J12" s="56">
        <v>34</v>
      </c>
    </row>
    <row r="13" spans="1:10" x14ac:dyDescent="0.35">
      <c r="A13" s="1"/>
      <c r="B13" s="42" t="s">
        <v>1098</v>
      </c>
      <c r="C13" s="55"/>
      <c r="D13" s="55"/>
      <c r="E13" s="55">
        <v>7.3</v>
      </c>
      <c r="F13" s="55"/>
      <c r="G13" s="55">
        <v>8.6999999999999993</v>
      </c>
      <c r="H13" s="55">
        <v>17.5</v>
      </c>
      <c r="I13" s="55"/>
      <c r="J13" s="56">
        <v>33.5</v>
      </c>
    </row>
    <row r="14" spans="1:10" x14ac:dyDescent="0.35">
      <c r="A14" s="1"/>
      <c r="B14" s="42" t="s">
        <v>1099</v>
      </c>
      <c r="C14" s="55"/>
      <c r="D14" s="55"/>
      <c r="E14" s="55">
        <v>7.1</v>
      </c>
      <c r="F14" s="55"/>
      <c r="G14" s="55">
        <v>9.4</v>
      </c>
      <c r="H14" s="55">
        <v>17.5</v>
      </c>
      <c r="I14" s="55"/>
      <c r="J14" s="56">
        <v>34</v>
      </c>
    </row>
    <row r="15" spans="1:10" x14ac:dyDescent="0.35">
      <c r="A15" s="1"/>
      <c r="B15" s="44" t="s">
        <v>1100</v>
      </c>
      <c r="C15" s="57"/>
      <c r="D15" s="57"/>
      <c r="E15" s="57">
        <v>8.1</v>
      </c>
      <c r="F15" s="57"/>
      <c r="G15" s="57">
        <v>9.5</v>
      </c>
      <c r="H15" s="57">
        <v>17.5</v>
      </c>
      <c r="I15" s="57"/>
      <c r="J15" s="58">
        <v>35.1</v>
      </c>
    </row>
    <row r="16" spans="1:10" x14ac:dyDescent="0.35">
      <c r="A16" s="1"/>
      <c r="B16" s="38" t="s">
        <v>1101</v>
      </c>
      <c r="C16" s="53"/>
      <c r="D16" s="53"/>
      <c r="E16" s="53">
        <v>6.7</v>
      </c>
      <c r="F16" s="53"/>
      <c r="G16" s="53">
        <v>9.3000000000000007</v>
      </c>
      <c r="H16" s="53">
        <v>17.600000000000001</v>
      </c>
      <c r="I16" s="53"/>
      <c r="J16" s="54">
        <v>33.6</v>
      </c>
    </row>
    <row r="17" spans="1:10" x14ac:dyDescent="0.35">
      <c r="A17" s="1"/>
      <c r="B17" s="42" t="s">
        <v>1102</v>
      </c>
      <c r="C17" s="55"/>
      <c r="D17" s="55"/>
      <c r="E17" s="55">
        <v>8.5</v>
      </c>
      <c r="F17" s="55"/>
      <c r="G17" s="55">
        <v>8.3000000000000007</v>
      </c>
      <c r="H17" s="55">
        <v>17.899999999999999</v>
      </c>
      <c r="I17" s="55"/>
      <c r="J17" s="56">
        <v>34.700000000000003</v>
      </c>
    </row>
    <row r="18" spans="1:10" x14ac:dyDescent="0.35">
      <c r="A18" s="1"/>
      <c r="B18" s="42" t="s">
        <v>1103</v>
      </c>
      <c r="C18" s="55"/>
      <c r="D18" s="55"/>
      <c r="E18" s="55">
        <v>8.8000000000000007</v>
      </c>
      <c r="F18" s="55"/>
      <c r="G18" s="55">
        <v>9.3000000000000007</v>
      </c>
      <c r="H18" s="55">
        <v>17.3</v>
      </c>
      <c r="I18" s="55"/>
      <c r="J18" s="56">
        <v>35.4</v>
      </c>
    </row>
    <row r="19" spans="1:10" x14ac:dyDescent="0.35">
      <c r="A19" s="1"/>
      <c r="B19" s="42" t="s">
        <v>1104</v>
      </c>
      <c r="C19" s="55"/>
      <c r="D19" s="55"/>
      <c r="E19" s="55">
        <v>7.9</v>
      </c>
      <c r="F19" s="55"/>
      <c r="G19" s="55">
        <v>9.4</v>
      </c>
      <c r="H19" s="55">
        <v>17.899999999999999</v>
      </c>
      <c r="I19" s="55"/>
      <c r="J19" s="56">
        <v>35.200000000000003</v>
      </c>
    </row>
    <row r="20" spans="1:10" x14ac:dyDescent="0.35">
      <c r="A20" s="1"/>
      <c r="B20" s="42" t="s">
        <v>1105</v>
      </c>
      <c r="C20" s="55"/>
      <c r="D20" s="55"/>
      <c r="E20" s="55">
        <v>8.5</v>
      </c>
      <c r="F20" s="55"/>
      <c r="G20" s="55">
        <v>9.3000000000000007</v>
      </c>
      <c r="H20" s="55">
        <v>15.8</v>
      </c>
      <c r="I20" s="55"/>
      <c r="J20" s="56">
        <v>33.6</v>
      </c>
    </row>
    <row r="21" spans="1:10" x14ac:dyDescent="0.35">
      <c r="A21" s="1"/>
      <c r="B21" s="42" t="s">
        <v>1106</v>
      </c>
      <c r="C21" s="55"/>
      <c r="D21" s="55"/>
      <c r="E21" s="55">
        <v>6.9</v>
      </c>
      <c r="F21" s="55"/>
      <c r="G21" s="55">
        <v>9.3000000000000007</v>
      </c>
      <c r="H21" s="55">
        <v>16.600000000000001</v>
      </c>
      <c r="I21" s="55"/>
      <c r="J21" s="56">
        <v>32.799999999999997</v>
      </c>
    </row>
    <row r="22" spans="1:10" x14ac:dyDescent="0.35">
      <c r="A22" s="1"/>
      <c r="B22" s="42" t="s">
        <v>1107</v>
      </c>
      <c r="C22" s="55"/>
      <c r="D22" s="55"/>
      <c r="E22" s="55">
        <v>7.1</v>
      </c>
      <c r="F22" s="55"/>
      <c r="G22" s="55">
        <v>9.4</v>
      </c>
      <c r="H22" s="55">
        <v>16.600000000000001</v>
      </c>
      <c r="I22" s="55"/>
      <c r="J22" s="56">
        <v>33.1</v>
      </c>
    </row>
    <row r="23" spans="1:10" x14ac:dyDescent="0.35">
      <c r="A23" s="1"/>
      <c r="B23" s="44" t="s">
        <v>1108</v>
      </c>
      <c r="C23" s="57"/>
      <c r="D23" s="57"/>
      <c r="E23" s="57">
        <v>8.1</v>
      </c>
      <c r="F23" s="57"/>
      <c r="G23" s="57">
        <v>9.3000000000000007</v>
      </c>
      <c r="H23" s="57">
        <v>18.3</v>
      </c>
      <c r="I23" s="57"/>
      <c r="J23" s="58">
        <v>35.700000000000003</v>
      </c>
    </row>
    <row r="24" spans="1:10" x14ac:dyDescent="0.35">
      <c r="A24" s="1"/>
      <c r="B24" s="38" t="s">
        <v>1109</v>
      </c>
      <c r="C24" s="53"/>
      <c r="D24" s="53"/>
      <c r="E24" s="53">
        <v>7</v>
      </c>
      <c r="F24" s="53"/>
      <c r="G24" s="53">
        <v>8.6999999999999993</v>
      </c>
      <c r="H24" s="53">
        <v>18</v>
      </c>
      <c r="I24" s="53"/>
      <c r="J24" s="54">
        <v>33.700000000000003</v>
      </c>
    </row>
    <row r="25" spans="1:10" x14ac:dyDescent="0.35">
      <c r="A25" s="1"/>
      <c r="B25" s="42" t="s">
        <v>1110</v>
      </c>
      <c r="C25" s="55"/>
      <c r="D25" s="55"/>
      <c r="E25" s="55">
        <v>7</v>
      </c>
      <c r="F25" s="55"/>
      <c r="G25" s="55">
        <v>8.8000000000000007</v>
      </c>
      <c r="H25" s="55">
        <v>17.8</v>
      </c>
      <c r="I25" s="55"/>
      <c r="J25" s="56">
        <v>33.6</v>
      </c>
    </row>
    <row r="26" spans="1:10" x14ac:dyDescent="0.35">
      <c r="A26" s="1"/>
      <c r="B26" s="42" t="s">
        <v>1111</v>
      </c>
      <c r="C26" s="55"/>
      <c r="D26" s="55"/>
      <c r="E26" s="55">
        <v>4.9000000000000004</v>
      </c>
      <c r="F26" s="55"/>
      <c r="G26" s="55">
        <v>9.1</v>
      </c>
      <c r="H26" s="55">
        <v>18.100000000000001</v>
      </c>
      <c r="I26" s="55"/>
      <c r="J26" s="56">
        <v>32.1</v>
      </c>
    </row>
    <row r="27" spans="1:10" x14ac:dyDescent="0.35">
      <c r="A27" s="1"/>
      <c r="B27" s="42" t="s">
        <v>837</v>
      </c>
      <c r="C27" s="55"/>
      <c r="D27" s="55"/>
      <c r="E27" s="55">
        <v>4</v>
      </c>
      <c r="F27" s="55"/>
      <c r="G27" s="55">
        <v>9.4</v>
      </c>
      <c r="H27" s="55">
        <v>18.100000000000001</v>
      </c>
      <c r="I27" s="55"/>
      <c r="J27" s="56">
        <v>31.5</v>
      </c>
    </row>
    <row r="28" spans="1:10" x14ac:dyDescent="0.35">
      <c r="A28" s="1"/>
      <c r="B28" s="42" t="s">
        <v>838</v>
      </c>
      <c r="C28" s="55"/>
      <c r="D28" s="55"/>
      <c r="E28" s="55">
        <v>5.2</v>
      </c>
      <c r="F28" s="55"/>
      <c r="G28" s="55">
        <v>8.5</v>
      </c>
      <c r="H28" s="55">
        <v>17.5</v>
      </c>
      <c r="I28" s="55"/>
      <c r="J28" s="56">
        <v>31.2</v>
      </c>
    </row>
    <row r="29" spans="1:10" x14ac:dyDescent="0.35">
      <c r="A29" s="1"/>
      <c r="B29" s="42" t="s">
        <v>839</v>
      </c>
      <c r="C29" s="55"/>
      <c r="D29" s="55"/>
      <c r="E29" s="55">
        <v>3.9</v>
      </c>
      <c r="F29" s="55"/>
      <c r="G29" s="55">
        <v>9.5</v>
      </c>
      <c r="H29" s="55">
        <v>5.2</v>
      </c>
      <c r="I29" s="55"/>
      <c r="J29" s="56">
        <v>18.600000000000001</v>
      </c>
    </row>
    <row r="30" spans="1:10" x14ac:dyDescent="0.35">
      <c r="A30" s="1"/>
      <c r="B30" s="42" t="s">
        <v>840</v>
      </c>
      <c r="C30" s="55"/>
      <c r="D30" s="55"/>
      <c r="E30" s="55">
        <v>4.5999999999999996</v>
      </c>
      <c r="F30" s="55"/>
      <c r="G30" s="55">
        <v>9.4</v>
      </c>
      <c r="H30" s="55">
        <v>11.8</v>
      </c>
      <c r="I30" s="55"/>
      <c r="J30" s="56">
        <v>25.8</v>
      </c>
    </row>
    <row r="31" spans="1:10" x14ac:dyDescent="0.35">
      <c r="A31" s="1"/>
      <c r="B31" s="44" t="s">
        <v>841</v>
      </c>
      <c r="C31" s="57"/>
      <c r="D31" s="57"/>
      <c r="E31" s="57">
        <v>5.4</v>
      </c>
      <c r="F31" s="57"/>
      <c r="G31" s="57">
        <v>9.3000000000000007</v>
      </c>
      <c r="H31" s="57">
        <v>10.5</v>
      </c>
      <c r="I31" s="57"/>
      <c r="J31" s="58">
        <v>25.2</v>
      </c>
    </row>
    <row r="32" spans="1:10" x14ac:dyDescent="0.35">
      <c r="A32" s="1"/>
      <c r="B32" s="38" t="s">
        <v>842</v>
      </c>
      <c r="C32" s="53"/>
      <c r="D32" s="53"/>
      <c r="E32" s="53">
        <v>6.6</v>
      </c>
      <c r="F32" s="53"/>
      <c r="G32" s="53">
        <v>9.4</v>
      </c>
      <c r="H32" s="53">
        <v>11</v>
      </c>
      <c r="I32" s="53"/>
      <c r="J32" s="54">
        <v>27</v>
      </c>
    </row>
    <row r="33" spans="1:10" x14ac:dyDescent="0.35">
      <c r="A33" s="1"/>
      <c r="B33" s="42" t="s">
        <v>843</v>
      </c>
      <c r="C33" s="55"/>
      <c r="D33" s="55"/>
      <c r="E33" s="55">
        <v>7.4</v>
      </c>
      <c r="F33" s="55"/>
      <c r="G33" s="55">
        <v>9.4</v>
      </c>
      <c r="H33" s="55">
        <v>12</v>
      </c>
      <c r="I33" s="55"/>
      <c r="J33" s="56">
        <v>28.8</v>
      </c>
    </row>
    <row r="34" spans="1:10" x14ac:dyDescent="0.35">
      <c r="A34" s="1"/>
      <c r="B34" s="42" t="s">
        <v>844</v>
      </c>
      <c r="C34" s="55"/>
      <c r="D34" s="55"/>
      <c r="E34" s="55">
        <v>8.4</v>
      </c>
      <c r="F34" s="55"/>
      <c r="G34" s="55">
        <v>9.4</v>
      </c>
      <c r="H34" s="55">
        <v>3.7</v>
      </c>
      <c r="I34" s="55"/>
      <c r="J34" s="56">
        <v>21.5</v>
      </c>
    </row>
    <row r="35" spans="1:10" x14ac:dyDescent="0.35">
      <c r="A35" s="1"/>
      <c r="B35" s="42" t="s">
        <v>845</v>
      </c>
      <c r="C35" s="55"/>
      <c r="D35" s="55"/>
      <c r="E35" s="55">
        <v>8.9</v>
      </c>
      <c r="F35" s="55"/>
      <c r="G35" s="55">
        <v>9.3000000000000007</v>
      </c>
      <c r="H35" s="55">
        <v>7</v>
      </c>
      <c r="I35" s="55"/>
      <c r="J35" s="56">
        <v>25.2</v>
      </c>
    </row>
    <row r="36" spans="1:10" x14ac:dyDescent="0.35">
      <c r="A36" s="1"/>
      <c r="B36" s="42" t="s">
        <v>846</v>
      </c>
      <c r="C36" s="55"/>
      <c r="D36" s="55"/>
      <c r="E36" s="55">
        <v>6.5</v>
      </c>
      <c r="F36" s="55"/>
      <c r="G36" s="55">
        <v>9.3000000000000007</v>
      </c>
      <c r="H36" s="55">
        <v>13.6</v>
      </c>
      <c r="I36" s="55"/>
      <c r="J36" s="56">
        <v>29.4</v>
      </c>
    </row>
    <row r="37" spans="1:10" x14ac:dyDescent="0.35">
      <c r="A37" s="1"/>
      <c r="B37" s="42" t="s">
        <v>847</v>
      </c>
      <c r="C37" s="55"/>
      <c r="D37" s="55"/>
      <c r="E37" s="55">
        <v>6.7</v>
      </c>
      <c r="F37" s="55"/>
      <c r="G37" s="55">
        <v>9.4</v>
      </c>
      <c r="H37" s="55">
        <v>17.5</v>
      </c>
      <c r="I37" s="55"/>
      <c r="J37" s="56">
        <v>33.6</v>
      </c>
    </row>
    <row r="38" spans="1:10" x14ac:dyDescent="0.35">
      <c r="A38" s="1"/>
      <c r="B38" s="42" t="s">
        <v>848</v>
      </c>
      <c r="C38" s="55"/>
      <c r="D38" s="55"/>
      <c r="E38" s="55">
        <v>7</v>
      </c>
      <c r="F38" s="55"/>
      <c r="G38" s="55">
        <v>9</v>
      </c>
      <c r="H38" s="55">
        <v>17</v>
      </c>
      <c r="I38" s="55"/>
      <c r="J38" s="56">
        <v>33</v>
      </c>
    </row>
    <row r="39" spans="1:10" x14ac:dyDescent="0.35">
      <c r="A39" s="1"/>
      <c r="B39" s="44" t="s">
        <v>849</v>
      </c>
      <c r="C39" s="57"/>
      <c r="D39" s="57"/>
      <c r="E39" s="57">
        <v>6.4</v>
      </c>
      <c r="F39" s="57"/>
      <c r="G39" s="57">
        <v>9.1999999999999993</v>
      </c>
      <c r="H39" s="57">
        <v>17.899999999999999</v>
      </c>
      <c r="I39" s="57"/>
      <c r="J39" s="58">
        <v>33.5</v>
      </c>
    </row>
    <row r="40" spans="1:10" x14ac:dyDescent="0.35">
      <c r="A40" s="1"/>
      <c r="B40" s="38" t="s">
        <v>850</v>
      </c>
      <c r="C40" s="53"/>
      <c r="D40" s="53"/>
      <c r="E40" s="53">
        <v>6.8</v>
      </c>
      <c r="F40" s="53"/>
      <c r="G40" s="53">
        <v>9</v>
      </c>
      <c r="H40" s="53">
        <v>17.3</v>
      </c>
      <c r="I40" s="53"/>
      <c r="J40" s="54">
        <v>33.1</v>
      </c>
    </row>
    <row r="41" spans="1:10" x14ac:dyDescent="0.35">
      <c r="A41" s="1"/>
      <c r="B41" s="42" t="s">
        <v>851</v>
      </c>
      <c r="C41" s="55"/>
      <c r="D41" s="55"/>
      <c r="E41" s="55">
        <v>8.1</v>
      </c>
      <c r="F41" s="55"/>
      <c r="G41" s="55">
        <v>9.1</v>
      </c>
      <c r="H41" s="55">
        <v>17.8</v>
      </c>
      <c r="I41" s="55"/>
      <c r="J41" s="56">
        <v>35</v>
      </c>
    </row>
    <row r="42" spans="1:10" x14ac:dyDescent="0.35">
      <c r="A42" s="1"/>
      <c r="B42" s="42" t="s">
        <v>852</v>
      </c>
      <c r="C42" s="55"/>
      <c r="D42" s="55"/>
      <c r="E42" s="55">
        <v>8.3000000000000007</v>
      </c>
      <c r="F42" s="55"/>
      <c r="G42" s="55">
        <v>9.1</v>
      </c>
      <c r="H42" s="55">
        <v>16.600000000000001</v>
      </c>
      <c r="I42" s="55"/>
      <c r="J42" s="56">
        <v>34</v>
      </c>
    </row>
    <row r="43" spans="1:10" x14ac:dyDescent="0.35">
      <c r="A43" s="1"/>
      <c r="B43" s="42" t="s">
        <v>853</v>
      </c>
      <c r="C43" s="55"/>
      <c r="D43" s="55"/>
      <c r="E43" s="55">
        <v>8</v>
      </c>
      <c r="F43" s="55"/>
      <c r="G43" s="55">
        <v>9.1999999999999993</v>
      </c>
      <c r="H43" s="55">
        <v>17.3</v>
      </c>
      <c r="I43" s="55"/>
      <c r="J43" s="56">
        <v>34.5</v>
      </c>
    </row>
    <row r="44" spans="1:10" x14ac:dyDescent="0.35">
      <c r="A44" s="1"/>
      <c r="B44" s="42" t="s">
        <v>854</v>
      </c>
      <c r="C44" s="55"/>
      <c r="D44" s="55"/>
      <c r="E44" s="55">
        <v>8.5</v>
      </c>
      <c r="F44" s="55"/>
      <c r="G44" s="55">
        <v>9.3000000000000007</v>
      </c>
      <c r="H44" s="55">
        <v>17.399999999999999</v>
      </c>
      <c r="I44" s="55"/>
      <c r="J44" s="56">
        <v>35.200000000000003</v>
      </c>
    </row>
    <row r="45" spans="1:10" x14ac:dyDescent="0.35">
      <c r="A45" s="1"/>
      <c r="B45" s="42" t="s">
        <v>855</v>
      </c>
      <c r="C45" s="55"/>
      <c r="D45" s="55"/>
      <c r="E45" s="55">
        <v>7</v>
      </c>
      <c r="F45" s="55"/>
      <c r="G45" s="55">
        <v>8.9</v>
      </c>
      <c r="H45" s="55">
        <v>17.5</v>
      </c>
      <c r="I45" s="55"/>
      <c r="J45" s="56">
        <v>33.4</v>
      </c>
    </row>
    <row r="46" spans="1:10" x14ac:dyDescent="0.35">
      <c r="A46" s="1"/>
      <c r="B46" s="42" t="s">
        <v>856</v>
      </c>
      <c r="C46" s="55"/>
      <c r="D46" s="55"/>
      <c r="E46" s="55">
        <v>6.9</v>
      </c>
      <c r="F46" s="55"/>
      <c r="G46" s="55">
        <v>9.4</v>
      </c>
      <c r="H46" s="55">
        <v>17.899999999999999</v>
      </c>
      <c r="I46" s="55"/>
      <c r="J46" s="56">
        <v>34.200000000000003</v>
      </c>
    </row>
    <row r="47" spans="1:10" x14ac:dyDescent="0.35">
      <c r="A47" s="1"/>
      <c r="B47" s="44" t="s">
        <v>857</v>
      </c>
      <c r="C47" s="57"/>
      <c r="D47" s="57"/>
      <c r="E47" s="57">
        <v>8.5</v>
      </c>
      <c r="F47" s="57"/>
      <c r="G47" s="57">
        <v>9.4</v>
      </c>
      <c r="H47" s="57">
        <v>17.399999999999999</v>
      </c>
      <c r="I47" s="57"/>
      <c r="J47" s="58">
        <v>35.299999999999997</v>
      </c>
    </row>
    <row r="48" spans="1:10" x14ac:dyDescent="0.35">
      <c r="A48" s="1"/>
      <c r="B48" s="38" t="s">
        <v>858</v>
      </c>
      <c r="C48" s="53"/>
      <c r="D48" s="53"/>
      <c r="E48" s="53">
        <v>8.3000000000000007</v>
      </c>
      <c r="F48" s="53"/>
      <c r="G48" s="53">
        <v>9.4</v>
      </c>
      <c r="H48" s="53">
        <v>17.8</v>
      </c>
      <c r="I48" s="53"/>
      <c r="J48" s="54">
        <v>35.5</v>
      </c>
    </row>
    <row r="49" spans="1:10" x14ac:dyDescent="0.35">
      <c r="A49" s="1"/>
      <c r="B49" s="42" t="s">
        <v>859</v>
      </c>
      <c r="C49" s="55"/>
      <c r="D49" s="55"/>
      <c r="E49" s="55">
        <v>8.4</v>
      </c>
      <c r="F49" s="55"/>
      <c r="G49" s="55">
        <v>9.3000000000000007</v>
      </c>
      <c r="H49" s="55">
        <v>16.899999999999999</v>
      </c>
      <c r="I49" s="55"/>
      <c r="J49" s="56">
        <v>34.6</v>
      </c>
    </row>
    <row r="50" spans="1:10" x14ac:dyDescent="0.35">
      <c r="A50" s="1"/>
      <c r="B50" s="42" t="s">
        <v>860</v>
      </c>
      <c r="C50" s="55"/>
      <c r="D50" s="55"/>
      <c r="E50" s="55">
        <v>7.8</v>
      </c>
      <c r="F50" s="55"/>
      <c r="G50" s="55">
        <v>9.1</v>
      </c>
      <c r="H50" s="55">
        <v>17.3</v>
      </c>
      <c r="I50" s="55"/>
      <c r="J50" s="56">
        <v>34.200000000000003</v>
      </c>
    </row>
    <row r="51" spans="1:10" x14ac:dyDescent="0.35">
      <c r="A51" s="1"/>
      <c r="B51" s="42" t="s">
        <v>861</v>
      </c>
      <c r="C51" s="55"/>
      <c r="D51" s="55"/>
      <c r="E51" s="55">
        <v>6.7</v>
      </c>
      <c r="F51" s="55"/>
      <c r="G51" s="55">
        <v>9.4</v>
      </c>
      <c r="H51" s="55">
        <v>17</v>
      </c>
      <c r="I51" s="55"/>
      <c r="J51" s="56">
        <v>33.1</v>
      </c>
    </row>
    <row r="52" spans="1:10" x14ac:dyDescent="0.35">
      <c r="A52" s="1"/>
      <c r="B52" s="42" t="s">
        <v>862</v>
      </c>
      <c r="C52" s="55"/>
      <c r="D52" s="55"/>
      <c r="E52" s="55">
        <v>7.9</v>
      </c>
      <c r="F52" s="55"/>
      <c r="G52" s="55">
        <v>9.1</v>
      </c>
      <c r="H52" s="55">
        <v>17</v>
      </c>
      <c r="I52" s="55"/>
      <c r="J52" s="56">
        <v>34</v>
      </c>
    </row>
    <row r="53" spans="1:10" x14ac:dyDescent="0.35">
      <c r="A53" s="1"/>
      <c r="B53" s="42" t="s">
        <v>863</v>
      </c>
      <c r="C53" s="55"/>
      <c r="D53" s="55"/>
      <c r="E53" s="55">
        <v>7.7</v>
      </c>
      <c r="F53" s="55"/>
      <c r="G53" s="55">
        <v>8.8000000000000007</v>
      </c>
      <c r="H53" s="55">
        <v>16.2</v>
      </c>
      <c r="I53" s="55"/>
      <c r="J53" s="56">
        <v>32.700000000000003</v>
      </c>
    </row>
    <row r="54" spans="1:10" x14ac:dyDescent="0.35">
      <c r="A54" s="1"/>
      <c r="B54" s="42" t="s">
        <v>864</v>
      </c>
      <c r="C54" s="55"/>
      <c r="D54" s="55"/>
      <c r="E54" s="55">
        <v>8.1</v>
      </c>
      <c r="F54" s="55"/>
      <c r="G54" s="55">
        <v>9.1999999999999993</v>
      </c>
      <c r="H54" s="55">
        <v>18.100000000000001</v>
      </c>
      <c r="I54" s="55"/>
      <c r="J54" s="56">
        <v>35.4</v>
      </c>
    </row>
    <row r="55" spans="1:10" x14ac:dyDescent="0.35">
      <c r="A55" s="1"/>
      <c r="B55" s="44" t="s">
        <v>1112</v>
      </c>
      <c r="C55" s="57"/>
      <c r="D55" s="57"/>
      <c r="E55" s="57">
        <v>8.3000000000000007</v>
      </c>
      <c r="F55" s="57"/>
      <c r="G55" s="57">
        <v>9.3000000000000007</v>
      </c>
      <c r="H55" s="57">
        <v>18.100000000000001</v>
      </c>
      <c r="I55" s="57"/>
      <c r="J55" s="58">
        <v>35.700000000000003</v>
      </c>
    </row>
    <row r="56" spans="1:10" ht="15.5" x14ac:dyDescent="0.35">
      <c r="A56" s="1"/>
      <c r="B56" s="59" t="s">
        <v>1113</v>
      </c>
      <c r="C56" s="60">
        <v>0</v>
      </c>
      <c r="D56" s="60">
        <v>0</v>
      </c>
      <c r="E56" s="60">
        <v>174.7</v>
      </c>
      <c r="F56" s="60">
        <v>0</v>
      </c>
      <c r="G56" s="60">
        <v>220.2</v>
      </c>
      <c r="H56" s="60">
        <v>386.3</v>
      </c>
      <c r="I56" s="60">
        <v>0</v>
      </c>
      <c r="J56" s="60">
        <v>781.2</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5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796875" defaultRowHeight="14.5" x14ac:dyDescent="0.35"/>
  <cols>
    <col min="1" max="1" width="2" customWidth="1"/>
    <col min="2" max="2" width="55" customWidth="1"/>
    <col min="3" max="4" width="35" customWidth="1"/>
    <col min="5" max="5" width="30" customWidth="1"/>
    <col min="6" max="10" width="13" customWidth="1"/>
    <col min="11" max="11" width="21" customWidth="1"/>
  </cols>
  <sheetData>
    <row r="1" spans="1:11" x14ac:dyDescent="0.35">
      <c r="A1" s="1"/>
      <c r="B1" s="1"/>
      <c r="C1" s="1"/>
      <c r="D1" s="1"/>
      <c r="E1" s="1"/>
      <c r="F1" s="1"/>
      <c r="G1" s="1"/>
      <c r="H1" s="1"/>
      <c r="I1" s="1"/>
      <c r="J1" s="1"/>
      <c r="K1" s="1"/>
    </row>
    <row r="2" spans="1:11" x14ac:dyDescent="0.35">
      <c r="A2" s="1"/>
      <c r="B2" s="1"/>
      <c r="C2" s="1"/>
      <c r="D2" s="1"/>
      <c r="E2" s="1"/>
      <c r="F2" s="1"/>
      <c r="G2" s="1"/>
      <c r="H2" s="1"/>
      <c r="I2" s="1"/>
      <c r="J2" s="1"/>
      <c r="K2" s="1"/>
    </row>
    <row r="3" spans="1:11" ht="69" customHeight="1" x14ac:dyDescent="0.35">
      <c r="A3" s="1"/>
      <c r="B3" s="188" t="s">
        <v>1121</v>
      </c>
      <c r="C3" s="189"/>
      <c r="D3" s="189"/>
      <c r="E3" s="189"/>
      <c r="F3" s="189"/>
      <c r="G3" s="189"/>
      <c r="H3" s="1"/>
      <c r="I3" s="1"/>
      <c r="J3" s="1"/>
      <c r="K3" s="1"/>
    </row>
    <row r="4" spans="1:11" ht="0" hidden="1" customHeight="1" x14ac:dyDescent="0.35">
      <c r="A4" s="1"/>
      <c r="B4" s="1"/>
      <c r="C4" s="1"/>
      <c r="D4" s="1"/>
      <c r="E4" s="1"/>
      <c r="F4" s="1"/>
      <c r="G4" s="1"/>
      <c r="H4" s="1"/>
      <c r="I4" s="1"/>
      <c r="J4" s="1"/>
      <c r="K4" s="1"/>
    </row>
    <row r="5" spans="1:11" ht="18" x14ac:dyDescent="0.4">
      <c r="A5" s="1"/>
      <c r="B5" s="2" t="s">
        <v>1122</v>
      </c>
      <c r="C5" s="1"/>
      <c r="D5" s="1"/>
      <c r="E5" s="1"/>
      <c r="F5" s="1"/>
      <c r="G5" s="1"/>
      <c r="H5" s="1"/>
      <c r="I5" s="1"/>
      <c r="J5" s="1"/>
      <c r="K5" s="1"/>
    </row>
    <row r="6" spans="1:11" ht="23.15" customHeight="1" x14ac:dyDescent="0.35">
      <c r="A6" s="1"/>
      <c r="B6" s="196" t="s">
        <v>3</v>
      </c>
      <c r="C6" s="196" t="s">
        <v>33</v>
      </c>
      <c r="D6" s="196" t="s">
        <v>1123</v>
      </c>
      <c r="E6" s="196" t="s">
        <v>1124</v>
      </c>
      <c r="F6" s="205" t="s">
        <v>1125</v>
      </c>
      <c r="G6" s="205"/>
      <c r="H6" s="205"/>
      <c r="I6" s="205"/>
      <c r="J6" s="205"/>
      <c r="K6" s="205"/>
    </row>
    <row r="7" spans="1:11" ht="23.15" customHeight="1" x14ac:dyDescent="0.35">
      <c r="A7" s="1"/>
      <c r="B7" s="196"/>
      <c r="C7" s="196"/>
      <c r="D7" s="196"/>
      <c r="E7" s="196"/>
      <c r="F7" s="61">
        <v>1</v>
      </c>
      <c r="G7" s="61">
        <v>2</v>
      </c>
      <c r="H7" s="61">
        <v>3</v>
      </c>
      <c r="I7" s="61">
        <v>4</v>
      </c>
      <c r="J7" s="61">
        <v>5</v>
      </c>
      <c r="K7" s="61" t="s">
        <v>968</v>
      </c>
    </row>
    <row r="8" spans="1:11" x14ac:dyDescent="0.35">
      <c r="A8" s="1"/>
      <c r="B8" s="62" t="s">
        <v>143</v>
      </c>
      <c r="C8" s="62" t="s">
        <v>1039</v>
      </c>
      <c r="D8" s="62" t="s">
        <v>145</v>
      </c>
      <c r="E8" s="63" t="s">
        <v>601</v>
      </c>
      <c r="F8" s="64">
        <v>326.75</v>
      </c>
      <c r="G8" s="64">
        <v>276.39999999999998</v>
      </c>
      <c r="H8" s="64">
        <v>10.5</v>
      </c>
      <c r="I8" s="64"/>
      <c r="J8" s="64"/>
      <c r="K8" s="64">
        <v>613.65</v>
      </c>
    </row>
    <row r="9" spans="1:11" x14ac:dyDescent="0.35">
      <c r="A9" s="1"/>
      <c r="B9" s="62" t="s">
        <v>154</v>
      </c>
      <c r="C9" s="62" t="s">
        <v>1126</v>
      </c>
      <c r="D9" s="62" t="s">
        <v>1127</v>
      </c>
      <c r="E9" s="63" t="s">
        <v>601</v>
      </c>
      <c r="F9" s="64"/>
      <c r="G9" s="64"/>
      <c r="H9" s="64"/>
      <c r="I9" s="64"/>
      <c r="J9" s="64"/>
      <c r="K9" s="64">
        <v>0</v>
      </c>
    </row>
    <row r="10" spans="1:11" x14ac:dyDescent="0.35">
      <c r="A10" s="1"/>
      <c r="B10" s="62" t="s">
        <v>647</v>
      </c>
      <c r="C10" s="62" t="s">
        <v>1128</v>
      </c>
      <c r="D10" s="62" t="s">
        <v>33</v>
      </c>
      <c r="E10" s="63" t="s">
        <v>601</v>
      </c>
      <c r="F10" s="64">
        <v>182.4</v>
      </c>
      <c r="G10" s="64">
        <v>192.4</v>
      </c>
      <c r="H10" s="64">
        <v>196.2</v>
      </c>
      <c r="I10" s="64">
        <v>176.7</v>
      </c>
      <c r="J10" s="64">
        <v>174.7</v>
      </c>
      <c r="K10" s="64">
        <v>922.4</v>
      </c>
    </row>
    <row r="11" spans="1:11" x14ac:dyDescent="0.35">
      <c r="A11" s="1"/>
      <c r="B11" s="62" t="s">
        <v>648</v>
      </c>
      <c r="C11" s="62" t="s">
        <v>1042</v>
      </c>
      <c r="D11" s="62" t="s">
        <v>33</v>
      </c>
      <c r="E11" s="63" t="s">
        <v>601</v>
      </c>
      <c r="F11" s="64"/>
      <c r="G11" s="64"/>
      <c r="H11" s="64"/>
      <c r="I11" s="64"/>
      <c r="J11" s="64"/>
      <c r="K11" s="64">
        <v>0</v>
      </c>
    </row>
    <row r="12" spans="1:11" x14ac:dyDescent="0.35">
      <c r="A12" s="1"/>
      <c r="B12" s="62" t="s">
        <v>632</v>
      </c>
      <c r="C12" s="62" t="s">
        <v>971</v>
      </c>
      <c r="D12" s="62" t="s">
        <v>33</v>
      </c>
      <c r="E12" s="63" t="s">
        <v>600</v>
      </c>
      <c r="F12" s="64">
        <v>482.2</v>
      </c>
      <c r="G12" s="64">
        <v>475.2</v>
      </c>
      <c r="H12" s="64">
        <v>482.6</v>
      </c>
      <c r="I12" s="64">
        <v>482.8</v>
      </c>
      <c r="J12" s="64">
        <v>443.4</v>
      </c>
      <c r="K12" s="64">
        <v>2366.1999999999998</v>
      </c>
    </row>
    <row r="13" spans="1:11" x14ac:dyDescent="0.35">
      <c r="A13" s="1"/>
      <c r="B13" s="62" t="s">
        <v>633</v>
      </c>
      <c r="C13" s="62" t="s">
        <v>973</v>
      </c>
      <c r="D13" s="62" t="s">
        <v>33</v>
      </c>
      <c r="E13" s="63" t="s">
        <v>600</v>
      </c>
      <c r="F13" s="64">
        <v>64.45</v>
      </c>
      <c r="G13" s="64">
        <v>64.45</v>
      </c>
      <c r="H13" s="64">
        <v>64.45</v>
      </c>
      <c r="I13" s="64">
        <v>70.3</v>
      </c>
      <c r="J13" s="64">
        <v>70.3</v>
      </c>
      <c r="K13" s="64">
        <v>333.95</v>
      </c>
    </row>
    <row r="14" spans="1:11" x14ac:dyDescent="0.35">
      <c r="A14" s="1"/>
      <c r="B14" s="62" t="s">
        <v>634</v>
      </c>
      <c r="C14" s="62" t="s">
        <v>1044</v>
      </c>
      <c r="D14" s="62" t="s">
        <v>33</v>
      </c>
      <c r="E14" s="63" t="s">
        <v>600</v>
      </c>
      <c r="F14" s="64"/>
      <c r="G14" s="64"/>
      <c r="H14" s="64"/>
      <c r="I14" s="64"/>
      <c r="J14" s="64"/>
      <c r="K14" s="64">
        <v>0</v>
      </c>
    </row>
    <row r="15" spans="1:11" x14ac:dyDescent="0.35">
      <c r="A15" s="1"/>
      <c r="B15" s="62" t="s">
        <v>645</v>
      </c>
      <c r="C15" s="62" t="s">
        <v>1045</v>
      </c>
      <c r="D15" s="62" t="s">
        <v>33</v>
      </c>
      <c r="E15" s="63" t="s">
        <v>601</v>
      </c>
      <c r="F15" s="64">
        <v>211.4</v>
      </c>
      <c r="G15" s="64">
        <v>214.3</v>
      </c>
      <c r="H15" s="64">
        <v>218.7</v>
      </c>
      <c r="I15" s="64">
        <v>220.55</v>
      </c>
      <c r="J15" s="64">
        <v>220.2</v>
      </c>
      <c r="K15" s="64">
        <v>1085.1500000000001</v>
      </c>
    </row>
    <row r="16" spans="1:11" x14ac:dyDescent="0.35">
      <c r="A16" s="1"/>
      <c r="B16" s="62" t="s">
        <v>649</v>
      </c>
      <c r="C16" s="62" t="s">
        <v>1046</v>
      </c>
      <c r="D16" s="62" t="s">
        <v>1129</v>
      </c>
      <c r="E16" s="63" t="s">
        <v>601</v>
      </c>
      <c r="F16" s="64">
        <v>428.05</v>
      </c>
      <c r="G16" s="64">
        <v>428.55</v>
      </c>
      <c r="H16" s="64">
        <v>432.85</v>
      </c>
      <c r="I16" s="64">
        <v>417.6</v>
      </c>
      <c r="J16" s="64">
        <v>386.3</v>
      </c>
      <c r="K16" s="64">
        <v>2093.35</v>
      </c>
    </row>
    <row r="17" spans="1:11" x14ac:dyDescent="0.35">
      <c r="A17" s="1"/>
      <c r="B17" s="62" t="s">
        <v>615</v>
      </c>
      <c r="C17" s="62" t="s">
        <v>974</v>
      </c>
      <c r="D17" s="62" t="s">
        <v>33</v>
      </c>
      <c r="E17" s="63" t="s">
        <v>600</v>
      </c>
      <c r="F17" s="64">
        <v>433.65</v>
      </c>
      <c r="G17" s="64">
        <v>463.6</v>
      </c>
      <c r="H17" s="64">
        <v>472.70026000000001</v>
      </c>
      <c r="I17" s="64">
        <v>475.7</v>
      </c>
      <c r="J17" s="64">
        <v>468.05</v>
      </c>
      <c r="K17" s="64">
        <v>2313.7002600000001</v>
      </c>
    </row>
    <row r="18" spans="1:11" x14ac:dyDescent="0.35">
      <c r="A18" s="1"/>
      <c r="B18" s="62" t="s">
        <v>30</v>
      </c>
      <c r="C18" s="62" t="s">
        <v>31</v>
      </c>
      <c r="D18" s="62" t="s">
        <v>33</v>
      </c>
      <c r="E18" s="63" t="s">
        <v>600</v>
      </c>
      <c r="F18" s="64">
        <v>4948.6499999999996</v>
      </c>
      <c r="G18" s="64">
        <v>4848.8</v>
      </c>
      <c r="H18" s="64">
        <v>4798.5</v>
      </c>
      <c r="I18" s="64">
        <v>4908.7</v>
      </c>
      <c r="J18" s="64">
        <v>4901.3999999999996</v>
      </c>
      <c r="K18" s="64">
        <v>24406.05</v>
      </c>
    </row>
    <row r="19" spans="1:11" x14ac:dyDescent="0.35">
      <c r="A19" s="1"/>
      <c r="B19" s="62" t="s">
        <v>608</v>
      </c>
      <c r="C19" s="62" t="s">
        <v>975</v>
      </c>
      <c r="D19" s="62" t="s">
        <v>33</v>
      </c>
      <c r="E19" s="63" t="s">
        <v>600</v>
      </c>
      <c r="F19" s="64">
        <v>465.5</v>
      </c>
      <c r="G19" s="64">
        <v>464.8</v>
      </c>
      <c r="H19" s="64">
        <v>463.2</v>
      </c>
      <c r="I19" s="64">
        <v>463.2</v>
      </c>
      <c r="J19" s="64">
        <v>463.2</v>
      </c>
      <c r="K19" s="64">
        <v>2319.9</v>
      </c>
    </row>
    <row r="20" spans="1:11" x14ac:dyDescent="0.35">
      <c r="A20" s="1"/>
      <c r="B20" s="62" t="s">
        <v>610</v>
      </c>
      <c r="C20" s="62" t="s">
        <v>1130</v>
      </c>
      <c r="D20" s="62" t="s">
        <v>33</v>
      </c>
      <c r="E20" s="63" t="s">
        <v>600</v>
      </c>
      <c r="F20" s="64"/>
      <c r="G20" s="64"/>
      <c r="H20" s="64"/>
      <c r="I20" s="64"/>
      <c r="J20" s="64"/>
      <c r="K20" s="64">
        <v>0</v>
      </c>
    </row>
    <row r="21" spans="1:11" x14ac:dyDescent="0.35">
      <c r="A21" s="1"/>
      <c r="B21" s="62" t="s">
        <v>610</v>
      </c>
      <c r="C21" s="62" t="s">
        <v>1131</v>
      </c>
      <c r="D21" s="62" t="s">
        <v>33</v>
      </c>
      <c r="E21" s="63" t="s">
        <v>600</v>
      </c>
      <c r="F21" s="64"/>
      <c r="G21" s="64"/>
      <c r="H21" s="64"/>
      <c r="I21" s="64"/>
      <c r="J21" s="64"/>
      <c r="K21" s="64">
        <v>0</v>
      </c>
    </row>
    <row r="22" spans="1:11" x14ac:dyDescent="0.35">
      <c r="A22" s="1"/>
      <c r="B22" s="62" t="s">
        <v>35</v>
      </c>
      <c r="C22" s="62" t="s">
        <v>36</v>
      </c>
      <c r="D22" s="62" t="s">
        <v>33</v>
      </c>
      <c r="E22" s="63" t="s">
        <v>600</v>
      </c>
      <c r="F22" s="64">
        <v>3632.65</v>
      </c>
      <c r="G22" s="64">
        <v>3595.1</v>
      </c>
      <c r="H22" s="64">
        <v>2484.8000000000002</v>
      </c>
      <c r="I22" s="64">
        <v>3618.5</v>
      </c>
      <c r="J22" s="64">
        <v>3630.2499499999999</v>
      </c>
      <c r="K22" s="64">
        <v>16961.299950000001</v>
      </c>
    </row>
    <row r="23" spans="1:11" x14ac:dyDescent="0.35">
      <c r="A23" s="1"/>
      <c r="B23" s="62" t="s">
        <v>35</v>
      </c>
      <c r="C23" s="62" t="s">
        <v>976</v>
      </c>
      <c r="D23" s="62" t="s">
        <v>33</v>
      </c>
      <c r="E23" s="63" t="s">
        <v>600</v>
      </c>
      <c r="F23" s="64">
        <v>84</v>
      </c>
      <c r="G23" s="64">
        <v>1001.6</v>
      </c>
      <c r="H23" s="64">
        <v>1006.1</v>
      </c>
      <c r="I23" s="64">
        <v>1003.85</v>
      </c>
      <c r="J23" s="64">
        <v>1006.05418</v>
      </c>
      <c r="K23" s="64">
        <v>4101.6041800000003</v>
      </c>
    </row>
    <row r="24" spans="1:11" x14ac:dyDescent="0.35">
      <c r="A24" s="1"/>
      <c r="B24" s="62" t="s">
        <v>635</v>
      </c>
      <c r="C24" s="62" t="s">
        <v>1132</v>
      </c>
      <c r="D24" s="62" t="s">
        <v>33</v>
      </c>
      <c r="E24" s="63" t="s">
        <v>602</v>
      </c>
      <c r="F24" s="64">
        <v>2.5</v>
      </c>
      <c r="G24" s="64">
        <v>2.95</v>
      </c>
      <c r="H24" s="64">
        <v>2.85</v>
      </c>
      <c r="I24" s="64">
        <v>3.05</v>
      </c>
      <c r="J24" s="64">
        <v>2.4500000000000002</v>
      </c>
      <c r="K24" s="64">
        <v>13.8</v>
      </c>
    </row>
    <row r="25" spans="1:11" x14ac:dyDescent="0.35">
      <c r="A25" s="1"/>
      <c r="B25" s="62" t="s">
        <v>616</v>
      </c>
      <c r="C25" s="62" t="s">
        <v>1133</v>
      </c>
      <c r="D25" s="62" t="s">
        <v>33</v>
      </c>
      <c r="E25" s="63" t="s">
        <v>602</v>
      </c>
      <c r="F25" s="64">
        <v>7.05</v>
      </c>
      <c r="G25" s="64">
        <v>6.45</v>
      </c>
      <c r="H25" s="64">
        <v>7.75</v>
      </c>
      <c r="I25" s="64">
        <v>9.1</v>
      </c>
      <c r="J25" s="64">
        <v>6.2</v>
      </c>
      <c r="K25" s="64">
        <v>36.549999999999997</v>
      </c>
    </row>
    <row r="26" spans="1:11" x14ac:dyDescent="0.35">
      <c r="A26" s="1"/>
      <c r="B26" s="62" t="s">
        <v>40</v>
      </c>
      <c r="C26" s="62" t="s">
        <v>977</v>
      </c>
      <c r="D26" s="62" t="s">
        <v>33</v>
      </c>
      <c r="E26" s="63" t="s">
        <v>600</v>
      </c>
      <c r="F26" s="64">
        <v>157.85</v>
      </c>
      <c r="G26" s="64">
        <v>155.55000000000001</v>
      </c>
      <c r="H26" s="64">
        <v>156.5</v>
      </c>
      <c r="I26" s="64">
        <v>156</v>
      </c>
      <c r="J26" s="64">
        <v>155.1</v>
      </c>
      <c r="K26" s="64">
        <v>781</v>
      </c>
    </row>
    <row r="27" spans="1:11" x14ac:dyDescent="0.35">
      <c r="A27" s="1"/>
      <c r="B27" s="62" t="s">
        <v>40</v>
      </c>
      <c r="C27" s="62" t="s">
        <v>1134</v>
      </c>
      <c r="D27" s="62" t="s">
        <v>33</v>
      </c>
      <c r="E27" s="63" t="s">
        <v>600</v>
      </c>
      <c r="F27" s="64"/>
      <c r="G27" s="64"/>
      <c r="H27" s="64"/>
      <c r="I27" s="64"/>
      <c r="J27" s="64"/>
      <c r="K27" s="64">
        <v>0</v>
      </c>
    </row>
    <row r="28" spans="1:11" x14ac:dyDescent="0.35">
      <c r="A28" s="1"/>
      <c r="B28" s="62" t="s">
        <v>40</v>
      </c>
      <c r="C28" s="62" t="s">
        <v>978</v>
      </c>
      <c r="D28" s="62" t="s">
        <v>33</v>
      </c>
      <c r="E28" s="63" t="s">
        <v>600</v>
      </c>
      <c r="F28" s="64">
        <v>1900.15</v>
      </c>
      <c r="G28" s="64">
        <v>1894.05</v>
      </c>
      <c r="H28" s="64">
        <v>1919.45</v>
      </c>
      <c r="I28" s="64">
        <v>1934.1</v>
      </c>
      <c r="J28" s="64">
        <v>1926.15</v>
      </c>
      <c r="K28" s="64">
        <v>9573.9</v>
      </c>
    </row>
    <row r="29" spans="1:11" x14ac:dyDescent="0.35">
      <c r="A29" s="1"/>
      <c r="B29" s="62" t="s">
        <v>40</v>
      </c>
      <c r="C29" s="62" t="s">
        <v>1135</v>
      </c>
      <c r="D29" s="62" t="s">
        <v>33</v>
      </c>
      <c r="E29" s="63" t="s">
        <v>600</v>
      </c>
      <c r="F29" s="64"/>
      <c r="G29" s="64"/>
      <c r="H29" s="64"/>
      <c r="I29" s="64"/>
      <c r="J29" s="64"/>
      <c r="K29" s="64">
        <v>0</v>
      </c>
    </row>
    <row r="30" spans="1:11" x14ac:dyDescent="0.35">
      <c r="A30" s="1"/>
      <c r="B30" s="62" t="s">
        <v>40</v>
      </c>
      <c r="C30" s="62" t="s">
        <v>1136</v>
      </c>
      <c r="D30" s="62" t="s">
        <v>33</v>
      </c>
      <c r="E30" s="63" t="s">
        <v>601</v>
      </c>
      <c r="F30" s="64"/>
      <c r="G30" s="64"/>
      <c r="H30" s="64"/>
      <c r="I30" s="64"/>
      <c r="J30" s="64"/>
      <c r="K30" s="64">
        <v>0</v>
      </c>
    </row>
    <row r="31" spans="1:11" x14ac:dyDescent="0.35">
      <c r="A31" s="1"/>
      <c r="B31" s="62" t="s">
        <v>40</v>
      </c>
      <c r="C31" s="62" t="s">
        <v>1136</v>
      </c>
      <c r="D31" s="62" t="s">
        <v>1137</v>
      </c>
      <c r="E31" s="63" t="s">
        <v>601</v>
      </c>
      <c r="F31" s="64"/>
      <c r="G31" s="64"/>
      <c r="H31" s="64"/>
      <c r="I31" s="64"/>
      <c r="J31" s="64"/>
      <c r="K31" s="64">
        <v>0</v>
      </c>
    </row>
    <row r="32" spans="1:11" x14ac:dyDescent="0.35">
      <c r="A32" s="1"/>
      <c r="B32" s="62" t="s">
        <v>40</v>
      </c>
      <c r="C32" s="62" t="s">
        <v>1138</v>
      </c>
      <c r="D32" s="62" t="s">
        <v>33</v>
      </c>
      <c r="E32" s="63" t="s">
        <v>601</v>
      </c>
      <c r="F32" s="64"/>
      <c r="G32" s="64"/>
      <c r="H32" s="64"/>
      <c r="I32" s="64"/>
      <c r="J32" s="64"/>
      <c r="K32" s="64">
        <v>0</v>
      </c>
    </row>
    <row r="33" spans="1:11" x14ac:dyDescent="0.35">
      <c r="A33" s="1"/>
      <c r="B33" s="62" t="s">
        <v>636</v>
      </c>
      <c r="C33" s="62" t="s">
        <v>979</v>
      </c>
      <c r="D33" s="62" t="s">
        <v>1139</v>
      </c>
      <c r="E33" s="63" t="s">
        <v>600</v>
      </c>
      <c r="F33" s="64">
        <v>447.15</v>
      </c>
      <c r="G33" s="64">
        <v>475.85</v>
      </c>
      <c r="H33" s="64">
        <v>475.65</v>
      </c>
      <c r="I33" s="64">
        <v>476.25</v>
      </c>
      <c r="J33" s="64">
        <v>476.4</v>
      </c>
      <c r="K33" s="64">
        <v>2351.3000000000002</v>
      </c>
    </row>
    <row r="34" spans="1:11" x14ac:dyDescent="0.35">
      <c r="A34" s="1"/>
      <c r="B34" s="62" t="s">
        <v>636</v>
      </c>
      <c r="C34" s="62" t="s">
        <v>980</v>
      </c>
      <c r="D34" s="62" t="s">
        <v>33</v>
      </c>
      <c r="E34" s="63" t="s">
        <v>600</v>
      </c>
      <c r="F34" s="64">
        <v>481.4</v>
      </c>
      <c r="G34" s="64">
        <v>479.8</v>
      </c>
      <c r="H34" s="64">
        <v>480.35</v>
      </c>
      <c r="I34" s="64">
        <v>480.3</v>
      </c>
      <c r="J34" s="64">
        <v>479.55</v>
      </c>
      <c r="K34" s="64">
        <v>2401.4</v>
      </c>
    </row>
    <row r="35" spans="1:11" x14ac:dyDescent="0.35">
      <c r="A35" s="1"/>
      <c r="B35" s="62" t="s">
        <v>636</v>
      </c>
      <c r="C35" s="62" t="s">
        <v>981</v>
      </c>
      <c r="D35" s="62" t="s">
        <v>33</v>
      </c>
      <c r="E35" s="63" t="s">
        <v>600</v>
      </c>
      <c r="F35" s="64">
        <v>486.8</v>
      </c>
      <c r="G35" s="64">
        <v>486.6</v>
      </c>
      <c r="H35" s="64">
        <v>486.8</v>
      </c>
      <c r="I35" s="64">
        <v>486.55</v>
      </c>
      <c r="J35" s="64">
        <v>486.85</v>
      </c>
      <c r="K35" s="64">
        <v>2433.6</v>
      </c>
    </row>
    <row r="36" spans="1:11" x14ac:dyDescent="0.35">
      <c r="A36" s="1"/>
      <c r="B36" s="62" t="s">
        <v>636</v>
      </c>
      <c r="C36" s="62" t="s">
        <v>982</v>
      </c>
      <c r="D36" s="62" t="s">
        <v>1139</v>
      </c>
      <c r="E36" s="63" t="s">
        <v>600</v>
      </c>
      <c r="F36" s="64">
        <v>262.60000000000002</v>
      </c>
      <c r="G36" s="64">
        <v>269.2</v>
      </c>
      <c r="H36" s="64">
        <v>302</v>
      </c>
      <c r="I36" s="64">
        <v>282.89999999999998</v>
      </c>
      <c r="J36" s="64">
        <v>259.89999999999998</v>
      </c>
      <c r="K36" s="64">
        <v>1376.6</v>
      </c>
    </row>
    <row r="37" spans="1:11" x14ac:dyDescent="0.35">
      <c r="A37" s="1"/>
      <c r="B37" s="62" t="s">
        <v>240</v>
      </c>
      <c r="C37" s="62" t="s">
        <v>983</v>
      </c>
      <c r="D37" s="62" t="s">
        <v>33</v>
      </c>
      <c r="E37" s="63" t="s">
        <v>600</v>
      </c>
      <c r="F37" s="64">
        <v>3953.45</v>
      </c>
      <c r="G37" s="64">
        <v>3903.1</v>
      </c>
      <c r="H37" s="64">
        <v>3953.35</v>
      </c>
      <c r="I37" s="64">
        <v>3862</v>
      </c>
      <c r="J37" s="64">
        <v>3905.3</v>
      </c>
      <c r="K37" s="64">
        <v>19577.2</v>
      </c>
    </row>
    <row r="38" spans="1:11" x14ac:dyDescent="0.35">
      <c r="A38" s="1"/>
      <c r="B38" s="62" t="s">
        <v>247</v>
      </c>
      <c r="C38" s="62" t="s">
        <v>984</v>
      </c>
      <c r="D38" s="62" t="s">
        <v>33</v>
      </c>
      <c r="E38" s="63" t="s">
        <v>600</v>
      </c>
      <c r="F38" s="64">
        <v>148.15</v>
      </c>
      <c r="G38" s="64">
        <v>147.19999999999999</v>
      </c>
      <c r="H38" s="64">
        <v>147.15</v>
      </c>
      <c r="I38" s="64">
        <v>145.85</v>
      </c>
      <c r="J38" s="64">
        <v>148.9</v>
      </c>
      <c r="K38" s="64">
        <v>737.25</v>
      </c>
    </row>
    <row r="39" spans="1:11" x14ac:dyDescent="0.35">
      <c r="A39" s="1"/>
      <c r="B39" s="62" t="s">
        <v>247</v>
      </c>
      <c r="C39" s="62" t="s">
        <v>985</v>
      </c>
      <c r="D39" s="62" t="s">
        <v>33</v>
      </c>
      <c r="E39" s="63" t="s">
        <v>600</v>
      </c>
      <c r="F39" s="64">
        <v>114.95</v>
      </c>
      <c r="G39" s="64">
        <v>100.55</v>
      </c>
      <c r="H39" s="64">
        <v>93</v>
      </c>
      <c r="I39" s="64">
        <v>111.75</v>
      </c>
      <c r="J39" s="64">
        <v>112</v>
      </c>
      <c r="K39" s="64">
        <v>532.25</v>
      </c>
    </row>
    <row r="40" spans="1:11" x14ac:dyDescent="0.35">
      <c r="A40" s="1"/>
      <c r="B40" s="62" t="s">
        <v>247</v>
      </c>
      <c r="C40" s="62" t="s">
        <v>1140</v>
      </c>
      <c r="D40" s="62" t="s">
        <v>1141</v>
      </c>
      <c r="E40" s="63" t="s">
        <v>601</v>
      </c>
      <c r="F40" s="64">
        <v>53.05</v>
      </c>
      <c r="G40" s="64">
        <v>87.1</v>
      </c>
      <c r="H40" s="64">
        <v>65.45</v>
      </c>
      <c r="I40" s="64">
        <v>85.95</v>
      </c>
      <c r="J40" s="64">
        <v>80.7</v>
      </c>
      <c r="K40" s="64">
        <v>372.25</v>
      </c>
    </row>
    <row r="41" spans="1:11" x14ac:dyDescent="0.35">
      <c r="A41" s="1"/>
      <c r="B41" s="62" t="s">
        <v>631</v>
      </c>
      <c r="C41" s="62" t="s">
        <v>986</v>
      </c>
      <c r="D41" s="62" t="s">
        <v>33</v>
      </c>
      <c r="E41" s="63" t="s">
        <v>600</v>
      </c>
      <c r="F41" s="64">
        <v>83.2</v>
      </c>
      <c r="G41" s="64">
        <v>81.55</v>
      </c>
      <c r="H41" s="64">
        <v>81.650000000000006</v>
      </c>
      <c r="I41" s="64">
        <v>84</v>
      </c>
      <c r="J41" s="64">
        <v>84</v>
      </c>
      <c r="K41" s="64">
        <v>414.4</v>
      </c>
    </row>
    <row r="42" spans="1:11" x14ac:dyDescent="0.35">
      <c r="A42" s="1"/>
      <c r="B42" s="62" t="s">
        <v>45</v>
      </c>
      <c r="C42" s="62" t="s">
        <v>46</v>
      </c>
      <c r="D42" s="62" t="s">
        <v>33</v>
      </c>
      <c r="E42" s="63" t="s">
        <v>600</v>
      </c>
      <c r="F42" s="64">
        <v>15580.2</v>
      </c>
      <c r="G42" s="64">
        <v>15394.25</v>
      </c>
      <c r="H42" s="64">
        <v>15585.1</v>
      </c>
      <c r="I42" s="64">
        <v>15026.5</v>
      </c>
      <c r="J42" s="64">
        <v>15581.15</v>
      </c>
      <c r="K42" s="64">
        <v>77167.199999999997</v>
      </c>
    </row>
    <row r="43" spans="1:11" x14ac:dyDescent="0.35">
      <c r="A43" s="1"/>
      <c r="B43" s="62" t="s">
        <v>45</v>
      </c>
      <c r="C43" s="62" t="s">
        <v>1142</v>
      </c>
      <c r="D43" s="62" t="s">
        <v>33</v>
      </c>
      <c r="E43" s="63" t="s">
        <v>600</v>
      </c>
      <c r="F43" s="64"/>
      <c r="G43" s="64"/>
      <c r="H43" s="64"/>
      <c r="I43" s="64"/>
      <c r="J43" s="64"/>
      <c r="K43" s="64">
        <v>0</v>
      </c>
    </row>
    <row r="44" spans="1:11" x14ac:dyDescent="0.35">
      <c r="A44" s="1"/>
      <c r="B44" s="62" t="s">
        <v>45</v>
      </c>
      <c r="C44" s="62" t="s">
        <v>1143</v>
      </c>
      <c r="D44" s="62" t="s">
        <v>1144</v>
      </c>
      <c r="E44" s="63" t="s">
        <v>601</v>
      </c>
      <c r="F44" s="64"/>
      <c r="G44" s="64">
        <v>47.05</v>
      </c>
      <c r="H44" s="64"/>
      <c r="I44" s="64"/>
      <c r="J44" s="64"/>
      <c r="K44" s="64">
        <v>47.05</v>
      </c>
    </row>
    <row r="45" spans="1:11" x14ac:dyDescent="0.35">
      <c r="A45" s="1"/>
      <c r="B45" s="62" t="s">
        <v>45</v>
      </c>
      <c r="C45" s="62" t="s">
        <v>1143</v>
      </c>
      <c r="D45" s="62" t="s">
        <v>1145</v>
      </c>
      <c r="E45" s="63" t="s">
        <v>601</v>
      </c>
      <c r="F45" s="64"/>
      <c r="G45" s="64">
        <v>46.9</v>
      </c>
      <c r="H45" s="64"/>
      <c r="I45" s="64"/>
      <c r="J45" s="64"/>
      <c r="K45" s="64">
        <v>46.9</v>
      </c>
    </row>
    <row r="46" spans="1:11" ht="28" x14ac:dyDescent="0.35">
      <c r="A46" s="1"/>
      <c r="B46" s="62" t="s">
        <v>621</v>
      </c>
      <c r="C46" s="62" t="s">
        <v>987</v>
      </c>
      <c r="D46" s="62" t="s">
        <v>33</v>
      </c>
      <c r="E46" s="63" t="s">
        <v>600</v>
      </c>
      <c r="F46" s="64">
        <v>124</v>
      </c>
      <c r="G46" s="64">
        <v>118.35</v>
      </c>
      <c r="H46" s="64">
        <v>123.35</v>
      </c>
      <c r="I46" s="64">
        <v>124</v>
      </c>
      <c r="J46" s="64">
        <v>124.35</v>
      </c>
      <c r="K46" s="64">
        <v>614.04999999999995</v>
      </c>
    </row>
    <row r="47" spans="1:11" ht="28" x14ac:dyDescent="0.35">
      <c r="A47" s="1"/>
      <c r="B47" s="62" t="s">
        <v>622</v>
      </c>
      <c r="C47" s="62" t="s">
        <v>988</v>
      </c>
      <c r="D47" s="62" t="s">
        <v>33</v>
      </c>
      <c r="E47" s="63" t="s">
        <v>600</v>
      </c>
      <c r="F47" s="64">
        <v>495.5</v>
      </c>
      <c r="G47" s="64">
        <v>494.9</v>
      </c>
      <c r="H47" s="64">
        <v>373.3</v>
      </c>
      <c r="I47" s="64">
        <v>496.7</v>
      </c>
      <c r="J47" s="64">
        <v>497.1</v>
      </c>
      <c r="K47" s="64">
        <v>2357.5</v>
      </c>
    </row>
    <row r="48" spans="1:11" x14ac:dyDescent="0.35">
      <c r="A48" s="1"/>
      <c r="B48" s="62" t="s">
        <v>48</v>
      </c>
      <c r="C48" s="62" t="s">
        <v>49</v>
      </c>
      <c r="D48" s="62" t="s">
        <v>33</v>
      </c>
      <c r="E48" s="63" t="s">
        <v>600</v>
      </c>
      <c r="F48" s="64">
        <v>10525.2</v>
      </c>
      <c r="G48" s="64">
        <v>10014.65</v>
      </c>
      <c r="H48" s="64">
        <v>10607.4</v>
      </c>
      <c r="I48" s="64">
        <v>10910.3</v>
      </c>
      <c r="J48" s="64">
        <v>10736.4</v>
      </c>
      <c r="K48" s="64">
        <v>52793.95</v>
      </c>
    </row>
    <row r="49" spans="1:11" x14ac:dyDescent="0.35">
      <c r="A49" s="1"/>
      <c r="B49" s="62" t="s">
        <v>48</v>
      </c>
      <c r="C49" s="62" t="s">
        <v>989</v>
      </c>
      <c r="D49" s="62" t="s">
        <v>33</v>
      </c>
      <c r="E49" s="63" t="s">
        <v>600</v>
      </c>
      <c r="F49" s="64">
        <v>155.94999999999999</v>
      </c>
      <c r="G49" s="64">
        <v>156</v>
      </c>
      <c r="H49" s="64">
        <v>156</v>
      </c>
      <c r="I49" s="64">
        <v>156</v>
      </c>
      <c r="J49" s="64">
        <v>156</v>
      </c>
      <c r="K49" s="64">
        <v>779.95</v>
      </c>
    </row>
    <row r="50" spans="1:11" x14ac:dyDescent="0.35">
      <c r="A50" s="1"/>
      <c r="B50" s="62" t="s">
        <v>990</v>
      </c>
      <c r="C50" s="62" t="s">
        <v>991</v>
      </c>
      <c r="D50" s="62" t="s">
        <v>33</v>
      </c>
      <c r="E50" s="63" t="s">
        <v>600</v>
      </c>
      <c r="F50" s="64">
        <v>2073.4</v>
      </c>
      <c r="G50" s="64">
        <v>2036.65</v>
      </c>
      <c r="H50" s="64">
        <v>2270.15</v>
      </c>
      <c r="I50" s="64">
        <v>2259.9499999999998</v>
      </c>
      <c r="J50" s="64">
        <v>1826.15</v>
      </c>
      <c r="K50" s="64">
        <v>10466.299999999999</v>
      </c>
    </row>
    <row r="51" spans="1:11" x14ac:dyDescent="0.35">
      <c r="A51" s="1"/>
      <c r="B51" s="62" t="s">
        <v>623</v>
      </c>
      <c r="C51" s="62" t="s">
        <v>992</v>
      </c>
      <c r="D51" s="62" t="s">
        <v>33</v>
      </c>
      <c r="E51" s="63" t="s">
        <v>600</v>
      </c>
      <c r="F51" s="64">
        <v>473.15</v>
      </c>
      <c r="G51" s="64">
        <v>474.35</v>
      </c>
      <c r="H51" s="64">
        <v>474.3</v>
      </c>
      <c r="I51" s="64">
        <v>473</v>
      </c>
      <c r="J51" s="64">
        <v>467.9</v>
      </c>
      <c r="K51" s="64">
        <v>2362.6999999999998</v>
      </c>
    </row>
    <row r="52" spans="1:11" x14ac:dyDescent="0.35">
      <c r="A52" s="1"/>
      <c r="B52" s="62" t="s">
        <v>624</v>
      </c>
      <c r="C52" s="62" t="s">
        <v>993</v>
      </c>
      <c r="D52" s="62" t="s">
        <v>33</v>
      </c>
      <c r="E52" s="63" t="s">
        <v>600</v>
      </c>
      <c r="F52" s="64">
        <v>462.95</v>
      </c>
      <c r="G52" s="64">
        <v>463.05</v>
      </c>
      <c r="H52" s="64">
        <v>463.1</v>
      </c>
      <c r="I52" s="64">
        <v>462.05</v>
      </c>
      <c r="J52" s="64">
        <v>454.65</v>
      </c>
      <c r="K52" s="64">
        <v>2305.8000000000002</v>
      </c>
    </row>
    <row r="53" spans="1:11" x14ac:dyDescent="0.35">
      <c r="A53" s="1"/>
      <c r="B53" s="62" t="s">
        <v>51</v>
      </c>
      <c r="C53" s="62" t="s">
        <v>1146</v>
      </c>
      <c r="D53" s="62" t="s">
        <v>1147</v>
      </c>
      <c r="E53" s="63" t="s">
        <v>601</v>
      </c>
      <c r="F53" s="64">
        <v>742.05</v>
      </c>
      <c r="G53" s="64">
        <v>526.5</v>
      </c>
      <c r="H53" s="64">
        <v>537.4</v>
      </c>
      <c r="I53" s="64">
        <v>431.75</v>
      </c>
      <c r="J53" s="64">
        <v>295.45</v>
      </c>
      <c r="K53" s="64">
        <v>2533.15</v>
      </c>
    </row>
    <row r="54" spans="1:11" x14ac:dyDescent="0.35">
      <c r="A54" s="1"/>
      <c r="B54" s="62" t="s">
        <v>51</v>
      </c>
      <c r="C54" s="62" t="s">
        <v>1148</v>
      </c>
      <c r="D54" s="62" t="s">
        <v>56</v>
      </c>
      <c r="E54" s="63" t="s">
        <v>601</v>
      </c>
      <c r="F54" s="64"/>
      <c r="G54" s="64">
        <v>330.8</v>
      </c>
      <c r="H54" s="64">
        <v>90.85</v>
      </c>
      <c r="I54" s="64">
        <v>413.5</v>
      </c>
      <c r="J54" s="64">
        <v>112.75</v>
      </c>
      <c r="K54" s="64">
        <v>947.9</v>
      </c>
    </row>
    <row r="55" spans="1:11" x14ac:dyDescent="0.35">
      <c r="A55" s="1"/>
      <c r="B55" s="62" t="s">
        <v>51</v>
      </c>
      <c r="C55" s="62" t="s">
        <v>1149</v>
      </c>
      <c r="D55" s="62" t="s">
        <v>282</v>
      </c>
      <c r="E55" s="63" t="s">
        <v>601</v>
      </c>
      <c r="F55" s="64"/>
      <c r="G55" s="64"/>
      <c r="H55" s="64"/>
      <c r="I55" s="64"/>
      <c r="J55" s="64"/>
      <c r="K55" s="64">
        <v>0</v>
      </c>
    </row>
    <row r="56" spans="1:11" x14ac:dyDescent="0.35">
      <c r="A56" s="1"/>
      <c r="B56" s="62" t="s">
        <v>637</v>
      </c>
      <c r="C56" s="62" t="s">
        <v>1051</v>
      </c>
      <c r="D56" s="62" t="s">
        <v>33</v>
      </c>
      <c r="E56" s="63" t="s">
        <v>603</v>
      </c>
      <c r="F56" s="64">
        <v>498.2</v>
      </c>
      <c r="G56" s="64">
        <v>856.25</v>
      </c>
      <c r="H56" s="64">
        <v>716.3</v>
      </c>
      <c r="I56" s="64">
        <v>615.85</v>
      </c>
      <c r="J56" s="64">
        <v>557.70000000000005</v>
      </c>
      <c r="K56" s="64">
        <v>3244.3</v>
      </c>
    </row>
    <row r="57" spans="1:11" x14ac:dyDescent="0.35">
      <c r="A57" s="1"/>
      <c r="B57" s="62" t="s">
        <v>637</v>
      </c>
      <c r="C57" s="62" t="s">
        <v>1052</v>
      </c>
      <c r="D57" s="62" t="s">
        <v>33</v>
      </c>
      <c r="E57" s="63" t="s">
        <v>603</v>
      </c>
      <c r="F57" s="64">
        <v>379.9</v>
      </c>
      <c r="G57" s="64">
        <v>190.2</v>
      </c>
      <c r="H57" s="64">
        <v>140.19999999999999</v>
      </c>
      <c r="I57" s="64">
        <v>146.69999999999999</v>
      </c>
      <c r="J57" s="64">
        <v>94.6</v>
      </c>
      <c r="K57" s="64">
        <v>951.6</v>
      </c>
    </row>
    <row r="58" spans="1:11" x14ac:dyDescent="0.35">
      <c r="A58" s="1"/>
      <c r="B58" s="62" t="s">
        <v>284</v>
      </c>
      <c r="C58" s="62" t="s">
        <v>1150</v>
      </c>
      <c r="D58" s="62" t="s">
        <v>33</v>
      </c>
      <c r="E58" s="63" t="s">
        <v>603</v>
      </c>
      <c r="F58" s="64">
        <v>1151.7</v>
      </c>
      <c r="G58" s="64">
        <v>1214.7</v>
      </c>
      <c r="H58" s="64">
        <v>951.3</v>
      </c>
      <c r="I58" s="64">
        <v>1530.45</v>
      </c>
      <c r="J58" s="64">
        <v>904.8</v>
      </c>
      <c r="K58" s="64">
        <v>5752.95</v>
      </c>
    </row>
    <row r="59" spans="1:11" x14ac:dyDescent="0.35">
      <c r="A59" s="1"/>
      <c r="B59" s="62" t="s">
        <v>58</v>
      </c>
      <c r="C59" s="62" t="s">
        <v>1057</v>
      </c>
      <c r="D59" s="62" t="s">
        <v>1151</v>
      </c>
      <c r="E59" s="63" t="s">
        <v>603</v>
      </c>
      <c r="F59" s="64">
        <v>1312.3</v>
      </c>
      <c r="G59" s="64">
        <v>1596.65</v>
      </c>
      <c r="H59" s="64">
        <v>1181.6500000000001</v>
      </c>
      <c r="I59" s="64">
        <v>1239.25</v>
      </c>
      <c r="J59" s="64">
        <v>1748.95</v>
      </c>
      <c r="K59" s="64">
        <v>7078.8</v>
      </c>
    </row>
    <row r="60" spans="1:11" x14ac:dyDescent="0.35">
      <c r="A60" s="1"/>
      <c r="B60" s="62" t="s">
        <v>58</v>
      </c>
      <c r="C60" s="62" t="s">
        <v>1057</v>
      </c>
      <c r="D60" s="62" t="s">
        <v>1152</v>
      </c>
      <c r="E60" s="63" t="s">
        <v>603</v>
      </c>
      <c r="F60" s="64">
        <v>1801.25</v>
      </c>
      <c r="G60" s="64">
        <v>1975.05</v>
      </c>
      <c r="H60" s="64">
        <v>1740.5</v>
      </c>
      <c r="I60" s="64">
        <v>1607.85</v>
      </c>
      <c r="J60" s="64">
        <v>2248.6</v>
      </c>
      <c r="K60" s="64">
        <v>9373.25</v>
      </c>
    </row>
    <row r="61" spans="1:11" x14ac:dyDescent="0.35">
      <c r="A61" s="1"/>
      <c r="B61" s="62" t="s">
        <v>58</v>
      </c>
      <c r="C61" s="62" t="s">
        <v>1153</v>
      </c>
      <c r="D61" s="62" t="s">
        <v>1154</v>
      </c>
      <c r="E61" s="63" t="s">
        <v>603</v>
      </c>
      <c r="F61" s="64">
        <v>194</v>
      </c>
      <c r="G61" s="64">
        <v>217.8</v>
      </c>
      <c r="H61" s="64">
        <v>131.6</v>
      </c>
      <c r="I61" s="64">
        <v>145.75</v>
      </c>
      <c r="J61" s="64">
        <v>210.8</v>
      </c>
      <c r="K61" s="64">
        <v>899.95</v>
      </c>
    </row>
    <row r="62" spans="1:11" x14ac:dyDescent="0.35">
      <c r="A62" s="1"/>
      <c r="B62" s="62" t="s">
        <v>58</v>
      </c>
      <c r="C62" s="62" t="s">
        <v>1153</v>
      </c>
      <c r="D62" s="62" t="s">
        <v>1155</v>
      </c>
      <c r="E62" s="63" t="s">
        <v>603</v>
      </c>
      <c r="F62" s="64">
        <v>90.7</v>
      </c>
      <c r="G62" s="64">
        <v>132.44999999999999</v>
      </c>
      <c r="H62" s="64">
        <v>85.1</v>
      </c>
      <c r="I62" s="64">
        <v>101.2</v>
      </c>
      <c r="J62" s="64">
        <v>154.4</v>
      </c>
      <c r="K62" s="64">
        <v>563.85</v>
      </c>
    </row>
    <row r="63" spans="1:11" x14ac:dyDescent="0.35">
      <c r="A63" s="1"/>
      <c r="B63" s="62" t="s">
        <v>58</v>
      </c>
      <c r="C63" s="62" t="s">
        <v>994</v>
      </c>
      <c r="D63" s="62" t="s">
        <v>33</v>
      </c>
      <c r="E63" s="63" t="s">
        <v>600</v>
      </c>
      <c r="F63" s="64">
        <v>162.85</v>
      </c>
      <c r="G63" s="64">
        <v>111.8</v>
      </c>
      <c r="H63" s="64">
        <v>267.05</v>
      </c>
      <c r="I63" s="64">
        <v>194.4</v>
      </c>
      <c r="J63" s="64">
        <v>141.1</v>
      </c>
      <c r="K63" s="64">
        <v>877.2</v>
      </c>
    </row>
    <row r="64" spans="1:11" x14ac:dyDescent="0.35">
      <c r="A64" s="1"/>
      <c r="B64" s="62" t="s">
        <v>58</v>
      </c>
      <c r="C64" s="62" t="s">
        <v>995</v>
      </c>
      <c r="D64" s="62" t="s">
        <v>33</v>
      </c>
      <c r="E64" s="63" t="s">
        <v>600</v>
      </c>
      <c r="F64" s="64">
        <v>2015.95</v>
      </c>
      <c r="G64" s="64">
        <v>2015.05</v>
      </c>
      <c r="H64" s="64">
        <v>1964.75</v>
      </c>
      <c r="I64" s="64">
        <v>2016.8</v>
      </c>
      <c r="J64" s="64">
        <v>1392.4</v>
      </c>
      <c r="K64" s="64">
        <v>9404.9500000000007</v>
      </c>
    </row>
    <row r="65" spans="1:11" x14ac:dyDescent="0.35">
      <c r="A65" s="1"/>
      <c r="B65" s="62" t="s">
        <v>58</v>
      </c>
      <c r="C65" s="62" t="s">
        <v>1156</v>
      </c>
      <c r="D65" s="62" t="s">
        <v>33</v>
      </c>
      <c r="E65" s="63" t="s">
        <v>602</v>
      </c>
      <c r="F65" s="64">
        <v>18.55</v>
      </c>
      <c r="G65" s="64">
        <v>464.2</v>
      </c>
      <c r="H65" s="64">
        <v>459.05</v>
      </c>
      <c r="I65" s="64">
        <v>450.2</v>
      </c>
      <c r="J65" s="64">
        <v>488.05</v>
      </c>
      <c r="K65" s="64">
        <v>1880.05</v>
      </c>
    </row>
    <row r="66" spans="1:11" x14ac:dyDescent="0.35">
      <c r="A66" s="1"/>
      <c r="B66" s="62" t="s">
        <v>58</v>
      </c>
      <c r="C66" s="62" t="s">
        <v>1058</v>
      </c>
      <c r="D66" s="62" t="s">
        <v>33</v>
      </c>
      <c r="E66" s="63" t="s">
        <v>602</v>
      </c>
      <c r="F66" s="64">
        <v>295.7</v>
      </c>
      <c r="G66" s="64">
        <v>330.6</v>
      </c>
      <c r="H66" s="64">
        <v>331.85</v>
      </c>
      <c r="I66" s="64">
        <v>323.7</v>
      </c>
      <c r="J66" s="64">
        <v>323</v>
      </c>
      <c r="K66" s="64">
        <v>1604.85</v>
      </c>
    </row>
    <row r="67" spans="1:11" x14ac:dyDescent="0.35">
      <c r="A67" s="1"/>
      <c r="B67" s="62" t="s">
        <v>58</v>
      </c>
      <c r="C67" s="62" t="s">
        <v>63</v>
      </c>
      <c r="D67" s="62" t="s">
        <v>1157</v>
      </c>
      <c r="E67" s="63" t="s">
        <v>601</v>
      </c>
      <c r="F67" s="64">
        <v>2968.3</v>
      </c>
      <c r="G67" s="64">
        <v>2913.65</v>
      </c>
      <c r="H67" s="64">
        <v>2982.85</v>
      </c>
      <c r="I67" s="64">
        <v>2694.95</v>
      </c>
      <c r="J67" s="64">
        <v>2990.45</v>
      </c>
      <c r="K67" s="64">
        <v>14550.2</v>
      </c>
    </row>
    <row r="68" spans="1:11" x14ac:dyDescent="0.35">
      <c r="A68" s="1"/>
      <c r="B68" s="62" t="s">
        <v>58</v>
      </c>
      <c r="C68" s="62" t="s">
        <v>63</v>
      </c>
      <c r="D68" s="62" t="s">
        <v>1158</v>
      </c>
      <c r="E68" s="63" t="s">
        <v>601</v>
      </c>
      <c r="F68" s="64">
        <v>2945.4</v>
      </c>
      <c r="G68" s="64">
        <v>2888.15</v>
      </c>
      <c r="H68" s="64">
        <v>2950.6</v>
      </c>
      <c r="I68" s="64">
        <v>2674.4</v>
      </c>
      <c r="J68" s="64">
        <v>2959.55</v>
      </c>
      <c r="K68" s="64">
        <v>14418.1</v>
      </c>
    </row>
    <row r="69" spans="1:11" x14ac:dyDescent="0.35">
      <c r="A69" s="1"/>
      <c r="B69" s="62" t="s">
        <v>58</v>
      </c>
      <c r="C69" s="62" t="s">
        <v>63</v>
      </c>
      <c r="D69" s="62" t="s">
        <v>377</v>
      </c>
      <c r="E69" s="63" t="s">
        <v>601</v>
      </c>
      <c r="F69" s="64">
        <v>3170.95</v>
      </c>
      <c r="G69" s="64">
        <v>3166.55</v>
      </c>
      <c r="H69" s="64">
        <v>3334.5</v>
      </c>
      <c r="I69" s="64">
        <v>2908.85</v>
      </c>
      <c r="J69" s="64">
        <v>3313.6</v>
      </c>
      <c r="K69" s="64">
        <v>15894.45</v>
      </c>
    </row>
    <row r="70" spans="1:11" x14ac:dyDescent="0.35">
      <c r="A70" s="1"/>
      <c r="B70" s="62" t="s">
        <v>58</v>
      </c>
      <c r="C70" s="62" t="s">
        <v>63</v>
      </c>
      <c r="D70" s="62" t="s">
        <v>1127</v>
      </c>
      <c r="E70" s="63" t="s">
        <v>601</v>
      </c>
      <c r="F70" s="64">
        <v>5172.3500000000004</v>
      </c>
      <c r="G70" s="64">
        <v>5093.5</v>
      </c>
      <c r="H70" s="64">
        <v>5145.75</v>
      </c>
      <c r="I70" s="64">
        <v>4893.25</v>
      </c>
      <c r="J70" s="64">
        <v>5171.3500000000004</v>
      </c>
      <c r="K70" s="64">
        <v>25476.2</v>
      </c>
    </row>
    <row r="71" spans="1:11" x14ac:dyDescent="0.35">
      <c r="A71" s="1"/>
      <c r="B71" s="62" t="s">
        <v>58</v>
      </c>
      <c r="C71" s="62" t="s">
        <v>66</v>
      </c>
      <c r="D71" s="62" t="s">
        <v>1159</v>
      </c>
      <c r="E71" s="63" t="s">
        <v>601</v>
      </c>
      <c r="F71" s="64">
        <v>164.4</v>
      </c>
      <c r="G71" s="64"/>
      <c r="H71" s="64"/>
      <c r="I71" s="64">
        <v>401.6</v>
      </c>
      <c r="J71" s="64">
        <v>248.48500000000001</v>
      </c>
      <c r="K71" s="64">
        <v>814.48500000000001</v>
      </c>
    </row>
    <row r="72" spans="1:11" x14ac:dyDescent="0.35">
      <c r="A72" s="1"/>
      <c r="B72" s="62" t="s">
        <v>58</v>
      </c>
      <c r="C72" s="62" t="s">
        <v>66</v>
      </c>
      <c r="D72" s="62" t="s">
        <v>1160</v>
      </c>
      <c r="E72" s="63" t="s">
        <v>601</v>
      </c>
      <c r="F72" s="64"/>
      <c r="G72" s="64"/>
      <c r="H72" s="64"/>
      <c r="I72" s="64"/>
      <c r="J72" s="64"/>
      <c r="K72" s="64">
        <v>0</v>
      </c>
    </row>
    <row r="73" spans="1:11" x14ac:dyDescent="0.35">
      <c r="A73" s="1"/>
      <c r="B73" s="62" t="s">
        <v>58</v>
      </c>
      <c r="C73" s="62" t="s">
        <v>1161</v>
      </c>
      <c r="D73" s="62" t="s">
        <v>1159</v>
      </c>
      <c r="E73" s="63" t="s">
        <v>601</v>
      </c>
      <c r="F73" s="64"/>
      <c r="G73" s="64"/>
      <c r="H73" s="64"/>
      <c r="I73" s="64"/>
      <c r="J73" s="64"/>
      <c r="K73" s="64">
        <v>0</v>
      </c>
    </row>
    <row r="74" spans="1:11" x14ac:dyDescent="0.35">
      <c r="A74" s="1"/>
      <c r="B74" s="62" t="s">
        <v>58</v>
      </c>
      <c r="C74" s="62" t="s">
        <v>1161</v>
      </c>
      <c r="D74" s="62" t="s">
        <v>1162</v>
      </c>
      <c r="E74" s="63" t="s">
        <v>601</v>
      </c>
      <c r="F74" s="64"/>
      <c r="G74" s="64"/>
      <c r="H74" s="64"/>
      <c r="I74" s="64"/>
      <c r="J74" s="64"/>
      <c r="K74" s="64">
        <v>0</v>
      </c>
    </row>
    <row r="75" spans="1:11" x14ac:dyDescent="0.35">
      <c r="A75" s="1"/>
      <c r="B75" s="62" t="s">
        <v>58</v>
      </c>
      <c r="C75" s="62" t="s">
        <v>1161</v>
      </c>
      <c r="D75" s="62" t="s">
        <v>1163</v>
      </c>
      <c r="E75" s="63" t="s">
        <v>601</v>
      </c>
      <c r="F75" s="64"/>
      <c r="G75" s="64"/>
      <c r="H75" s="64"/>
      <c r="I75" s="64"/>
      <c r="J75" s="64"/>
      <c r="K75" s="64">
        <v>0</v>
      </c>
    </row>
    <row r="76" spans="1:11" x14ac:dyDescent="0.35">
      <c r="A76" s="1"/>
      <c r="B76" s="62" t="s">
        <v>58</v>
      </c>
      <c r="C76" s="62" t="s">
        <v>1164</v>
      </c>
      <c r="D76" s="62" t="s">
        <v>1165</v>
      </c>
      <c r="E76" s="63" t="s">
        <v>601</v>
      </c>
      <c r="F76" s="64"/>
      <c r="G76" s="64"/>
      <c r="H76" s="64"/>
      <c r="I76" s="64"/>
      <c r="J76" s="64"/>
      <c r="K76" s="64">
        <v>0</v>
      </c>
    </row>
    <row r="77" spans="1:11" x14ac:dyDescent="0.35">
      <c r="A77" s="1"/>
      <c r="B77" s="62" t="s">
        <v>58</v>
      </c>
      <c r="C77" s="62" t="s">
        <v>1164</v>
      </c>
      <c r="D77" s="62" t="s">
        <v>540</v>
      </c>
      <c r="E77" s="63" t="s">
        <v>601</v>
      </c>
      <c r="F77" s="64"/>
      <c r="G77" s="64"/>
      <c r="H77" s="64"/>
      <c r="I77" s="64"/>
      <c r="J77" s="64"/>
      <c r="K77" s="64">
        <v>0</v>
      </c>
    </row>
    <row r="78" spans="1:11" x14ac:dyDescent="0.35">
      <c r="A78" s="1"/>
      <c r="B78" s="62" t="s">
        <v>58</v>
      </c>
      <c r="C78" s="62" t="s">
        <v>1164</v>
      </c>
      <c r="D78" s="62" t="s">
        <v>377</v>
      </c>
      <c r="E78" s="63" t="s">
        <v>601</v>
      </c>
      <c r="F78" s="64"/>
      <c r="G78" s="64"/>
      <c r="H78" s="64"/>
      <c r="I78" s="64"/>
      <c r="J78" s="64"/>
      <c r="K78" s="64">
        <v>0</v>
      </c>
    </row>
    <row r="79" spans="1:11" x14ac:dyDescent="0.35">
      <c r="A79" s="1"/>
      <c r="B79" s="62" t="s">
        <v>67</v>
      </c>
      <c r="C79" s="62" t="s">
        <v>68</v>
      </c>
      <c r="D79" s="62" t="s">
        <v>1166</v>
      </c>
      <c r="E79" s="63" t="s">
        <v>601</v>
      </c>
      <c r="F79" s="64">
        <v>4304.95</v>
      </c>
      <c r="G79" s="64">
        <v>600.31169499999999</v>
      </c>
      <c r="H79" s="64"/>
      <c r="I79" s="64"/>
      <c r="J79" s="64"/>
      <c r="K79" s="64">
        <v>4905.2616950000001</v>
      </c>
    </row>
    <row r="80" spans="1:11" x14ac:dyDescent="0.35">
      <c r="A80" s="1"/>
      <c r="B80" s="62" t="s">
        <v>67</v>
      </c>
      <c r="C80" s="62" t="s">
        <v>68</v>
      </c>
      <c r="D80" s="62" t="s">
        <v>1167</v>
      </c>
      <c r="E80" s="63" t="s">
        <v>601</v>
      </c>
      <c r="F80" s="64">
        <v>4316.95</v>
      </c>
      <c r="G80" s="64">
        <v>3667.351435</v>
      </c>
      <c r="H80" s="64">
        <v>14.8</v>
      </c>
      <c r="I80" s="64"/>
      <c r="J80" s="64">
        <v>901.4</v>
      </c>
      <c r="K80" s="64">
        <v>8900.5014350000001</v>
      </c>
    </row>
    <row r="81" spans="1:11" x14ac:dyDescent="0.35">
      <c r="A81" s="1"/>
      <c r="B81" s="62" t="s">
        <v>67</v>
      </c>
      <c r="C81" s="62" t="s">
        <v>68</v>
      </c>
      <c r="D81" s="62" t="s">
        <v>1168</v>
      </c>
      <c r="E81" s="63" t="s">
        <v>601</v>
      </c>
      <c r="F81" s="64">
        <v>4411.7</v>
      </c>
      <c r="G81" s="64">
        <v>2298.391185</v>
      </c>
      <c r="H81" s="64">
        <v>15.45</v>
      </c>
      <c r="I81" s="64"/>
      <c r="J81" s="64">
        <v>421</v>
      </c>
      <c r="K81" s="64">
        <v>7146.541185</v>
      </c>
    </row>
    <row r="82" spans="1:11" x14ac:dyDescent="0.35">
      <c r="A82" s="1"/>
      <c r="B82" s="62" t="s">
        <v>638</v>
      </c>
      <c r="C82" s="62" t="s">
        <v>996</v>
      </c>
      <c r="D82" s="62" t="s">
        <v>33</v>
      </c>
      <c r="E82" s="63" t="s">
        <v>600</v>
      </c>
      <c r="F82" s="64">
        <v>504</v>
      </c>
      <c r="G82" s="64">
        <v>503.75</v>
      </c>
      <c r="H82" s="64">
        <v>501.7</v>
      </c>
      <c r="I82" s="64">
        <v>439.45</v>
      </c>
      <c r="J82" s="64">
        <v>441.45</v>
      </c>
      <c r="K82" s="64">
        <v>2390.35</v>
      </c>
    </row>
    <row r="83" spans="1:11" x14ac:dyDescent="0.35">
      <c r="A83" s="1"/>
      <c r="B83" s="62" t="s">
        <v>638</v>
      </c>
      <c r="C83" s="62" t="s">
        <v>997</v>
      </c>
      <c r="D83" s="62" t="s">
        <v>33</v>
      </c>
      <c r="E83" s="63" t="s">
        <v>600</v>
      </c>
      <c r="F83" s="64">
        <v>176.55</v>
      </c>
      <c r="G83" s="64">
        <v>165.75</v>
      </c>
      <c r="H83" s="64">
        <v>144.55000000000001</v>
      </c>
      <c r="I83" s="64">
        <v>170.9</v>
      </c>
      <c r="J83" s="64">
        <v>184.8</v>
      </c>
      <c r="K83" s="64">
        <v>842.55</v>
      </c>
    </row>
    <row r="84" spans="1:11" x14ac:dyDescent="0.35">
      <c r="A84" s="1"/>
      <c r="B84" s="62" t="s">
        <v>639</v>
      </c>
      <c r="C84" s="62" t="s">
        <v>998</v>
      </c>
      <c r="D84" s="62" t="s">
        <v>33</v>
      </c>
      <c r="E84" s="63" t="s">
        <v>600</v>
      </c>
      <c r="F84" s="64">
        <v>489.6</v>
      </c>
      <c r="G84" s="64">
        <v>489.6</v>
      </c>
      <c r="H84" s="64">
        <v>489.6</v>
      </c>
      <c r="I84" s="64">
        <v>487.94</v>
      </c>
      <c r="J84" s="64">
        <v>489.6</v>
      </c>
      <c r="K84" s="64">
        <v>2446.34</v>
      </c>
    </row>
    <row r="85" spans="1:11" x14ac:dyDescent="0.35">
      <c r="A85" s="1"/>
      <c r="B85" s="62" t="s">
        <v>639</v>
      </c>
      <c r="C85" s="62" t="s">
        <v>999</v>
      </c>
      <c r="D85" s="62" t="s">
        <v>33</v>
      </c>
      <c r="E85" s="63" t="s">
        <v>600</v>
      </c>
      <c r="F85" s="64">
        <v>489.6</v>
      </c>
      <c r="G85" s="64">
        <v>489.6</v>
      </c>
      <c r="H85" s="64">
        <v>489.6</v>
      </c>
      <c r="I85" s="64">
        <v>487.78</v>
      </c>
      <c r="J85" s="64">
        <v>489.6</v>
      </c>
      <c r="K85" s="64">
        <v>2446.1799999999998</v>
      </c>
    </row>
    <row r="86" spans="1:11" x14ac:dyDescent="0.35">
      <c r="A86" s="1"/>
      <c r="B86" s="62" t="s">
        <v>639</v>
      </c>
      <c r="C86" s="62" t="s">
        <v>1000</v>
      </c>
      <c r="D86" s="62" t="s">
        <v>33</v>
      </c>
      <c r="E86" s="63" t="s">
        <v>600</v>
      </c>
      <c r="F86" s="64">
        <v>480</v>
      </c>
      <c r="G86" s="64">
        <v>480</v>
      </c>
      <c r="H86" s="64">
        <v>480</v>
      </c>
      <c r="I86" s="64">
        <v>479.18</v>
      </c>
      <c r="J86" s="64">
        <v>480</v>
      </c>
      <c r="K86" s="64">
        <v>2399.1799999999998</v>
      </c>
    </row>
    <row r="87" spans="1:11" x14ac:dyDescent="0.35">
      <c r="A87" s="1"/>
      <c r="B87" s="62" t="s">
        <v>639</v>
      </c>
      <c r="C87" s="62" t="s">
        <v>1001</v>
      </c>
      <c r="D87" s="62" t="s">
        <v>33</v>
      </c>
      <c r="E87" s="63" t="s">
        <v>600</v>
      </c>
      <c r="F87" s="64">
        <v>179.8</v>
      </c>
      <c r="G87" s="64">
        <v>182</v>
      </c>
      <c r="H87" s="64">
        <v>180.75</v>
      </c>
      <c r="I87" s="64">
        <v>187.6</v>
      </c>
      <c r="J87" s="64">
        <v>189.35</v>
      </c>
      <c r="K87" s="64">
        <v>919.5</v>
      </c>
    </row>
    <row r="88" spans="1:11" x14ac:dyDescent="0.35">
      <c r="A88" s="1"/>
      <c r="B88" s="62" t="s">
        <v>646</v>
      </c>
      <c r="C88" s="62" t="s">
        <v>1169</v>
      </c>
      <c r="D88" s="62" t="s">
        <v>1170</v>
      </c>
      <c r="E88" s="63" t="s">
        <v>601</v>
      </c>
      <c r="F88" s="64"/>
      <c r="G88" s="64"/>
      <c r="H88" s="64"/>
      <c r="I88" s="64"/>
      <c r="J88" s="64"/>
      <c r="K88" s="64">
        <v>0</v>
      </c>
    </row>
    <row r="89" spans="1:11" x14ac:dyDescent="0.35">
      <c r="A89" s="1"/>
      <c r="B89" s="62" t="s">
        <v>646</v>
      </c>
      <c r="C89" s="62" t="s">
        <v>1169</v>
      </c>
      <c r="D89" s="62" t="s">
        <v>1171</v>
      </c>
      <c r="E89" s="63" t="s">
        <v>601</v>
      </c>
      <c r="F89" s="64"/>
      <c r="G89" s="64"/>
      <c r="H89" s="64"/>
      <c r="I89" s="64"/>
      <c r="J89" s="64"/>
      <c r="K89" s="64">
        <v>0</v>
      </c>
    </row>
    <row r="90" spans="1:11" x14ac:dyDescent="0.35">
      <c r="A90" s="1"/>
      <c r="B90" s="62" t="s">
        <v>617</v>
      </c>
      <c r="C90" s="62" t="s">
        <v>1172</v>
      </c>
      <c r="D90" s="62" t="s">
        <v>1172</v>
      </c>
      <c r="E90" s="63" t="s">
        <v>602</v>
      </c>
      <c r="F90" s="64">
        <v>686.35</v>
      </c>
      <c r="G90" s="64">
        <v>739.25</v>
      </c>
      <c r="H90" s="64">
        <v>728.9</v>
      </c>
      <c r="I90" s="64">
        <v>710.7</v>
      </c>
      <c r="J90" s="64">
        <v>715.3</v>
      </c>
      <c r="K90" s="64">
        <v>3580.5</v>
      </c>
    </row>
    <row r="91" spans="1:11" x14ac:dyDescent="0.35">
      <c r="A91" s="1"/>
      <c r="B91" s="62" t="s">
        <v>305</v>
      </c>
      <c r="C91" s="62" t="s">
        <v>1064</v>
      </c>
      <c r="D91" s="62" t="s">
        <v>33</v>
      </c>
      <c r="E91" s="63" t="s">
        <v>603</v>
      </c>
      <c r="F91" s="64">
        <v>97.35</v>
      </c>
      <c r="G91" s="64">
        <v>40.799999999999997</v>
      </c>
      <c r="H91" s="64">
        <v>207.65</v>
      </c>
      <c r="I91" s="64">
        <v>161.15</v>
      </c>
      <c r="J91" s="64">
        <v>114.3</v>
      </c>
      <c r="K91" s="64">
        <v>621.25</v>
      </c>
    </row>
    <row r="92" spans="1:11" x14ac:dyDescent="0.35">
      <c r="A92" s="1"/>
      <c r="B92" s="62" t="s">
        <v>311</v>
      </c>
      <c r="C92" s="62" t="s">
        <v>1065</v>
      </c>
      <c r="D92" s="62" t="s">
        <v>33</v>
      </c>
      <c r="E92" s="63" t="s">
        <v>603</v>
      </c>
      <c r="F92" s="64">
        <v>59.55</v>
      </c>
      <c r="G92" s="64">
        <v>19.45</v>
      </c>
      <c r="H92" s="64">
        <v>205</v>
      </c>
      <c r="I92" s="64">
        <v>160.5</v>
      </c>
      <c r="J92" s="64">
        <v>132.85</v>
      </c>
      <c r="K92" s="64">
        <v>577.35</v>
      </c>
    </row>
    <row r="93" spans="1:11" x14ac:dyDescent="0.35">
      <c r="A93" s="1"/>
      <c r="B93" s="62" t="s">
        <v>625</v>
      </c>
      <c r="C93" s="62" t="s">
        <v>1002</v>
      </c>
      <c r="D93" s="62" t="s">
        <v>1139</v>
      </c>
      <c r="E93" s="63" t="s">
        <v>600</v>
      </c>
      <c r="F93" s="64">
        <v>83.45</v>
      </c>
      <c r="G93" s="64">
        <v>83.75</v>
      </c>
      <c r="H93" s="64">
        <v>84</v>
      </c>
      <c r="I93" s="64">
        <v>83.15</v>
      </c>
      <c r="J93" s="64">
        <v>86.55</v>
      </c>
      <c r="K93" s="64">
        <v>420.9</v>
      </c>
    </row>
    <row r="94" spans="1:11" x14ac:dyDescent="0.35">
      <c r="A94" s="1"/>
      <c r="B94" s="62" t="s">
        <v>607</v>
      </c>
      <c r="C94" s="62" t="s">
        <v>1003</v>
      </c>
      <c r="D94" s="62" t="s">
        <v>33</v>
      </c>
      <c r="E94" s="63" t="s">
        <v>600</v>
      </c>
      <c r="F94" s="64">
        <v>447</v>
      </c>
      <c r="G94" s="64">
        <v>447.65</v>
      </c>
      <c r="H94" s="64">
        <v>447.05</v>
      </c>
      <c r="I94" s="64">
        <v>448.5</v>
      </c>
      <c r="J94" s="64">
        <v>445.4</v>
      </c>
      <c r="K94" s="64">
        <v>2235.6</v>
      </c>
    </row>
    <row r="95" spans="1:11" x14ac:dyDescent="0.35">
      <c r="A95" s="1"/>
      <c r="B95" s="62" t="s">
        <v>626</v>
      </c>
      <c r="C95" s="62" t="s">
        <v>1004</v>
      </c>
      <c r="D95" s="62" t="s">
        <v>33</v>
      </c>
      <c r="E95" s="63" t="s">
        <v>600</v>
      </c>
      <c r="F95" s="64">
        <v>444</v>
      </c>
      <c r="G95" s="64">
        <v>443.95</v>
      </c>
      <c r="H95" s="64">
        <v>443.85</v>
      </c>
      <c r="I95" s="64">
        <v>443.6</v>
      </c>
      <c r="J95" s="64">
        <v>443.75</v>
      </c>
      <c r="K95" s="64">
        <v>2219.15</v>
      </c>
    </row>
    <row r="96" spans="1:11" x14ac:dyDescent="0.35">
      <c r="A96" s="1"/>
      <c r="B96" s="62" t="s">
        <v>604</v>
      </c>
      <c r="C96" s="62" t="s">
        <v>1005</v>
      </c>
      <c r="D96" s="62" t="s">
        <v>33</v>
      </c>
      <c r="E96" s="63" t="s">
        <v>600</v>
      </c>
      <c r="F96" s="64">
        <v>4853.55</v>
      </c>
      <c r="G96" s="64">
        <v>4855.3500000000004</v>
      </c>
      <c r="H96" s="64">
        <v>4713.3999999999996</v>
      </c>
      <c r="I96" s="64">
        <v>4850.3999999999996</v>
      </c>
      <c r="J96" s="64">
        <v>4880</v>
      </c>
      <c r="K96" s="64">
        <v>24152.7</v>
      </c>
    </row>
    <row r="97" spans="1:11" x14ac:dyDescent="0.35">
      <c r="A97" s="1"/>
      <c r="B97" s="62" t="s">
        <v>612</v>
      </c>
      <c r="C97" s="62" t="s">
        <v>1173</v>
      </c>
      <c r="D97" s="62" t="s">
        <v>33</v>
      </c>
      <c r="E97" s="63" t="s">
        <v>601</v>
      </c>
      <c r="F97" s="64">
        <v>77</v>
      </c>
      <c r="G97" s="64"/>
      <c r="H97" s="64">
        <v>18.100000000000001</v>
      </c>
      <c r="I97" s="64">
        <v>0.9</v>
      </c>
      <c r="J97" s="64"/>
      <c r="K97" s="64">
        <v>96</v>
      </c>
    </row>
    <row r="98" spans="1:11" x14ac:dyDescent="0.35">
      <c r="A98" s="1"/>
      <c r="B98" s="62" t="s">
        <v>612</v>
      </c>
      <c r="C98" s="62" t="s">
        <v>1174</v>
      </c>
      <c r="D98" s="62" t="s">
        <v>33</v>
      </c>
      <c r="E98" s="63" t="s">
        <v>601</v>
      </c>
      <c r="F98" s="64"/>
      <c r="G98" s="64">
        <v>10.9</v>
      </c>
      <c r="H98" s="64"/>
      <c r="I98" s="64">
        <v>1.65</v>
      </c>
      <c r="J98" s="64"/>
      <c r="K98" s="64">
        <v>12.55</v>
      </c>
    </row>
    <row r="99" spans="1:11" x14ac:dyDescent="0.35">
      <c r="A99" s="1"/>
      <c r="B99" s="62" t="s">
        <v>609</v>
      </c>
      <c r="C99" s="62" t="s">
        <v>1006</v>
      </c>
      <c r="D99" s="62" t="s">
        <v>33</v>
      </c>
      <c r="E99" s="63" t="s">
        <v>600</v>
      </c>
      <c r="F99" s="64">
        <v>2152.15</v>
      </c>
      <c r="G99" s="64">
        <v>1996.4</v>
      </c>
      <c r="H99" s="64">
        <v>2179.65</v>
      </c>
      <c r="I99" s="64">
        <v>2116.6999999999998</v>
      </c>
      <c r="J99" s="64">
        <v>2154.4499999999998</v>
      </c>
      <c r="K99" s="64">
        <v>10599.35</v>
      </c>
    </row>
    <row r="100" spans="1:11" x14ac:dyDescent="0.35">
      <c r="A100" s="1"/>
      <c r="B100" s="62" t="s">
        <v>613</v>
      </c>
      <c r="C100" s="62" t="s">
        <v>1007</v>
      </c>
      <c r="D100" s="62" t="s">
        <v>33</v>
      </c>
      <c r="E100" s="63" t="s">
        <v>600</v>
      </c>
      <c r="F100" s="64">
        <v>68.3</v>
      </c>
      <c r="G100" s="64">
        <v>67.599999999999994</v>
      </c>
      <c r="H100" s="64">
        <v>67.2</v>
      </c>
      <c r="I100" s="64">
        <v>70.150000000000006</v>
      </c>
      <c r="J100" s="64">
        <v>81.95</v>
      </c>
      <c r="K100" s="64">
        <v>355.2</v>
      </c>
    </row>
    <row r="101" spans="1:11" x14ac:dyDescent="0.35">
      <c r="A101" s="1"/>
      <c r="B101" s="62" t="s">
        <v>640</v>
      </c>
      <c r="C101" s="62" t="s">
        <v>1175</v>
      </c>
      <c r="D101" s="62" t="s">
        <v>33</v>
      </c>
      <c r="E101" s="63" t="s">
        <v>602</v>
      </c>
      <c r="F101" s="64">
        <v>1987.3</v>
      </c>
      <c r="G101" s="64">
        <v>2359</v>
      </c>
      <c r="H101" s="64">
        <v>2257.4</v>
      </c>
      <c r="I101" s="64">
        <v>2238.6999999999998</v>
      </c>
      <c r="J101" s="64">
        <v>2232.1</v>
      </c>
      <c r="K101" s="64">
        <v>11074.5</v>
      </c>
    </row>
    <row r="102" spans="1:11" x14ac:dyDescent="0.35">
      <c r="A102" s="1"/>
      <c r="B102" s="62" t="s">
        <v>70</v>
      </c>
      <c r="C102" s="62" t="s">
        <v>71</v>
      </c>
      <c r="D102" s="62" t="s">
        <v>33</v>
      </c>
      <c r="E102" s="63" t="s">
        <v>600</v>
      </c>
      <c r="F102" s="64"/>
      <c r="G102" s="64"/>
      <c r="H102" s="64"/>
      <c r="I102" s="64"/>
      <c r="J102" s="64"/>
      <c r="K102" s="64">
        <v>0</v>
      </c>
    </row>
    <row r="103" spans="1:11" x14ac:dyDescent="0.35">
      <c r="A103" s="1"/>
      <c r="B103" s="62" t="s">
        <v>70</v>
      </c>
      <c r="C103" s="62" t="s">
        <v>1176</v>
      </c>
      <c r="D103" s="62" t="s">
        <v>33</v>
      </c>
      <c r="E103" s="63" t="s">
        <v>602</v>
      </c>
      <c r="F103" s="64">
        <v>1538.2</v>
      </c>
      <c r="G103" s="64">
        <v>1845.75</v>
      </c>
      <c r="H103" s="64">
        <v>1808.1</v>
      </c>
      <c r="I103" s="64">
        <v>1785.8</v>
      </c>
      <c r="J103" s="64">
        <v>1744.2</v>
      </c>
      <c r="K103" s="64">
        <v>8722.0499999999993</v>
      </c>
    </row>
    <row r="104" spans="1:11" x14ac:dyDescent="0.35">
      <c r="A104" s="1"/>
      <c r="B104" s="62" t="s">
        <v>70</v>
      </c>
      <c r="C104" s="62" t="s">
        <v>1177</v>
      </c>
      <c r="D104" s="62" t="s">
        <v>33</v>
      </c>
      <c r="E104" s="63" t="s">
        <v>602</v>
      </c>
      <c r="F104" s="64">
        <v>787.45</v>
      </c>
      <c r="G104" s="64">
        <v>821.48</v>
      </c>
      <c r="H104" s="64">
        <v>926.55499999999995</v>
      </c>
      <c r="I104" s="64">
        <v>905.91</v>
      </c>
      <c r="J104" s="64">
        <v>899.13</v>
      </c>
      <c r="K104" s="64">
        <v>4340.5249999999996</v>
      </c>
    </row>
    <row r="105" spans="1:11" x14ac:dyDescent="0.35">
      <c r="A105" s="1"/>
      <c r="B105" s="62" t="s">
        <v>70</v>
      </c>
      <c r="C105" s="62" t="s">
        <v>77</v>
      </c>
      <c r="D105" s="62" t="s">
        <v>1157</v>
      </c>
      <c r="E105" s="63" t="s">
        <v>601</v>
      </c>
      <c r="F105" s="64">
        <v>3185.4</v>
      </c>
      <c r="G105" s="64">
        <v>3064.85</v>
      </c>
      <c r="H105" s="64">
        <v>3074.55</v>
      </c>
      <c r="I105" s="64">
        <v>3052.3</v>
      </c>
      <c r="J105" s="64">
        <v>2993.15</v>
      </c>
      <c r="K105" s="64">
        <v>15370.25</v>
      </c>
    </row>
    <row r="106" spans="1:11" x14ac:dyDescent="0.35">
      <c r="A106" s="1"/>
      <c r="B106" s="62" t="s">
        <v>70</v>
      </c>
      <c r="C106" s="62" t="s">
        <v>77</v>
      </c>
      <c r="D106" s="62" t="s">
        <v>1158</v>
      </c>
      <c r="E106" s="63" t="s">
        <v>601</v>
      </c>
      <c r="F106" s="64">
        <v>3201.9</v>
      </c>
      <c r="G106" s="64">
        <v>3057.25</v>
      </c>
      <c r="H106" s="64">
        <v>3074.55</v>
      </c>
      <c r="I106" s="64">
        <v>3051.05</v>
      </c>
      <c r="J106" s="64">
        <v>2986.65</v>
      </c>
      <c r="K106" s="64">
        <v>15371.4</v>
      </c>
    </row>
    <row r="107" spans="1:11" x14ac:dyDescent="0.35">
      <c r="A107" s="1"/>
      <c r="B107" s="62" t="s">
        <v>70</v>
      </c>
      <c r="C107" s="62" t="s">
        <v>77</v>
      </c>
      <c r="D107" s="62" t="s">
        <v>377</v>
      </c>
      <c r="E107" s="63" t="s">
        <v>601</v>
      </c>
      <c r="F107" s="64">
        <v>3202.1</v>
      </c>
      <c r="G107" s="64">
        <v>3057.1</v>
      </c>
      <c r="H107" s="64">
        <v>3074.9</v>
      </c>
      <c r="I107" s="64">
        <v>3046.75</v>
      </c>
      <c r="J107" s="64">
        <v>2989</v>
      </c>
      <c r="K107" s="64">
        <v>15369.85</v>
      </c>
    </row>
    <row r="108" spans="1:11" x14ac:dyDescent="0.35">
      <c r="A108" s="1"/>
      <c r="B108" s="62" t="s">
        <v>70</v>
      </c>
      <c r="C108" s="62" t="s">
        <v>77</v>
      </c>
      <c r="D108" s="62" t="s">
        <v>1127</v>
      </c>
      <c r="E108" s="63" t="s">
        <v>601</v>
      </c>
      <c r="F108" s="64">
        <v>5590.65</v>
      </c>
      <c r="G108" s="64">
        <v>5473.4</v>
      </c>
      <c r="H108" s="64">
        <v>5437.2</v>
      </c>
      <c r="I108" s="64">
        <v>5435.95</v>
      </c>
      <c r="J108" s="64">
        <v>5382.9</v>
      </c>
      <c r="K108" s="64">
        <v>27320.1</v>
      </c>
    </row>
    <row r="109" spans="1:11" x14ac:dyDescent="0.35">
      <c r="A109" s="1"/>
      <c r="B109" s="62" t="s">
        <v>70</v>
      </c>
      <c r="C109" s="62" t="s">
        <v>81</v>
      </c>
      <c r="D109" s="62" t="s">
        <v>1165</v>
      </c>
      <c r="E109" s="63" t="s">
        <v>601</v>
      </c>
      <c r="F109" s="64">
        <v>4607.3999999999996</v>
      </c>
      <c r="G109" s="64">
        <v>4245.1499999999996</v>
      </c>
      <c r="H109" s="64">
        <v>4041.95</v>
      </c>
      <c r="I109" s="64">
        <v>3822.2</v>
      </c>
      <c r="J109" s="64">
        <v>4265.1000000000004</v>
      </c>
      <c r="K109" s="64">
        <v>20981.8</v>
      </c>
    </row>
    <row r="110" spans="1:11" x14ac:dyDescent="0.35">
      <c r="A110" s="1"/>
      <c r="B110" s="62" t="s">
        <v>70</v>
      </c>
      <c r="C110" s="62" t="s">
        <v>81</v>
      </c>
      <c r="D110" s="62" t="s">
        <v>1127</v>
      </c>
      <c r="E110" s="63" t="s">
        <v>601</v>
      </c>
      <c r="F110" s="64">
        <v>2475.85</v>
      </c>
      <c r="G110" s="64">
        <v>2325.65</v>
      </c>
      <c r="H110" s="64">
        <v>2237.9499999999998</v>
      </c>
      <c r="I110" s="64">
        <v>2147.5500000000002</v>
      </c>
      <c r="J110" s="64">
        <v>2339.4</v>
      </c>
      <c r="K110" s="64">
        <v>11526.4</v>
      </c>
    </row>
    <row r="111" spans="1:11" x14ac:dyDescent="0.35">
      <c r="A111" s="1"/>
      <c r="B111" s="62" t="s">
        <v>70</v>
      </c>
      <c r="C111" s="62" t="s">
        <v>1178</v>
      </c>
      <c r="D111" s="62" t="s">
        <v>33</v>
      </c>
      <c r="E111" s="63" t="s">
        <v>600</v>
      </c>
      <c r="F111" s="64"/>
      <c r="G111" s="64"/>
      <c r="H111" s="64"/>
      <c r="I111" s="64"/>
      <c r="J111" s="64"/>
      <c r="K111" s="64">
        <v>0</v>
      </c>
    </row>
    <row r="112" spans="1:11" x14ac:dyDescent="0.35">
      <c r="A112" s="1"/>
      <c r="B112" s="62" t="s">
        <v>618</v>
      </c>
      <c r="C112" s="62" t="s">
        <v>1179</v>
      </c>
      <c r="D112" s="62" t="s">
        <v>33</v>
      </c>
      <c r="E112" s="63" t="s">
        <v>602</v>
      </c>
      <c r="F112" s="64"/>
      <c r="G112" s="64"/>
      <c r="H112" s="64">
        <v>2</v>
      </c>
      <c r="I112" s="64">
        <v>1.55</v>
      </c>
      <c r="J112" s="64">
        <v>1.75</v>
      </c>
      <c r="K112" s="64">
        <v>5.3</v>
      </c>
    </row>
    <row r="113" spans="1:11" x14ac:dyDescent="0.35">
      <c r="A113" s="1"/>
      <c r="B113" s="62" t="s">
        <v>606</v>
      </c>
      <c r="C113" s="62" t="s">
        <v>1008</v>
      </c>
      <c r="D113" s="62" t="s">
        <v>33</v>
      </c>
      <c r="E113" s="63" t="s">
        <v>600</v>
      </c>
      <c r="F113" s="64">
        <v>711.75</v>
      </c>
      <c r="G113" s="64">
        <v>1949.95</v>
      </c>
      <c r="H113" s="64">
        <v>1903.8</v>
      </c>
      <c r="I113" s="64">
        <v>1950.9</v>
      </c>
      <c r="J113" s="64">
        <v>1947.45</v>
      </c>
      <c r="K113" s="64">
        <v>8463.85</v>
      </c>
    </row>
    <row r="114" spans="1:11" x14ac:dyDescent="0.35">
      <c r="A114" s="1"/>
      <c r="B114" s="62" t="s">
        <v>620</v>
      </c>
      <c r="C114" s="62" t="s">
        <v>1009</v>
      </c>
      <c r="D114" s="62" t="s">
        <v>33</v>
      </c>
      <c r="E114" s="63" t="s">
        <v>600</v>
      </c>
      <c r="F114" s="64">
        <v>86.2</v>
      </c>
      <c r="G114" s="64">
        <v>80.150000000000006</v>
      </c>
      <c r="H114" s="64">
        <v>87.35</v>
      </c>
      <c r="I114" s="64">
        <v>86.9</v>
      </c>
      <c r="J114" s="64">
        <v>87.5</v>
      </c>
      <c r="K114" s="64">
        <v>428.1</v>
      </c>
    </row>
    <row r="115" spans="1:11" x14ac:dyDescent="0.35">
      <c r="A115" s="1"/>
      <c r="B115" s="62" t="s">
        <v>641</v>
      </c>
      <c r="C115" s="62" t="s">
        <v>1180</v>
      </c>
      <c r="D115" s="62" t="s">
        <v>33</v>
      </c>
      <c r="E115" s="63" t="s">
        <v>602</v>
      </c>
      <c r="F115" s="64">
        <v>114.15</v>
      </c>
      <c r="G115" s="64">
        <v>128.55000000000001</v>
      </c>
      <c r="H115" s="64">
        <v>133.95150000000001</v>
      </c>
      <c r="I115" s="64">
        <v>130.1</v>
      </c>
      <c r="J115" s="64">
        <v>133.4</v>
      </c>
      <c r="K115" s="64">
        <v>640.15150000000006</v>
      </c>
    </row>
    <row r="116" spans="1:11" x14ac:dyDescent="0.35">
      <c r="A116" s="1"/>
      <c r="B116" s="62" t="s">
        <v>366</v>
      </c>
      <c r="C116" s="62" t="s">
        <v>1181</v>
      </c>
      <c r="D116" s="62" t="s">
        <v>33</v>
      </c>
      <c r="E116" s="63" t="s">
        <v>601</v>
      </c>
      <c r="F116" s="64"/>
      <c r="G116" s="64">
        <v>737.45</v>
      </c>
      <c r="H116" s="64"/>
      <c r="I116" s="64"/>
      <c r="J116" s="64"/>
      <c r="K116" s="64">
        <v>737.45</v>
      </c>
    </row>
    <row r="117" spans="1:11" x14ac:dyDescent="0.35">
      <c r="A117" s="1"/>
      <c r="B117" s="62" t="s">
        <v>627</v>
      </c>
      <c r="C117" s="62" t="s">
        <v>1074</v>
      </c>
      <c r="D117" s="62" t="s">
        <v>33</v>
      </c>
      <c r="E117" s="63" t="s">
        <v>602</v>
      </c>
      <c r="F117" s="64">
        <v>123.65</v>
      </c>
      <c r="G117" s="64">
        <v>128.35</v>
      </c>
      <c r="H117" s="64">
        <v>111.3</v>
      </c>
      <c r="I117" s="64">
        <v>132.55099999999999</v>
      </c>
      <c r="J117" s="64">
        <v>120.2</v>
      </c>
      <c r="K117" s="64">
        <v>616.05100000000004</v>
      </c>
    </row>
    <row r="118" spans="1:11" x14ac:dyDescent="0.35">
      <c r="A118" s="1"/>
      <c r="B118" s="62" t="s">
        <v>84</v>
      </c>
      <c r="C118" s="62" t="s">
        <v>1010</v>
      </c>
      <c r="D118" s="62" t="s">
        <v>33</v>
      </c>
      <c r="E118" s="63" t="s">
        <v>600</v>
      </c>
      <c r="F118" s="64">
        <v>132.75</v>
      </c>
      <c r="G118" s="64">
        <v>131.80000000000001</v>
      </c>
      <c r="H118" s="64">
        <v>132.6</v>
      </c>
      <c r="I118" s="64">
        <v>130.75</v>
      </c>
      <c r="J118" s="64">
        <v>132.65</v>
      </c>
      <c r="K118" s="64">
        <v>660.55</v>
      </c>
    </row>
    <row r="119" spans="1:11" x14ac:dyDescent="0.35">
      <c r="A119" s="1"/>
      <c r="B119" s="62" t="s">
        <v>84</v>
      </c>
      <c r="C119" s="62" t="s">
        <v>1011</v>
      </c>
      <c r="D119" s="62" t="s">
        <v>33</v>
      </c>
      <c r="E119" s="63" t="s">
        <v>600</v>
      </c>
      <c r="F119" s="64">
        <v>5407.15</v>
      </c>
      <c r="G119" s="64">
        <v>5446.45</v>
      </c>
      <c r="H119" s="64">
        <v>5411.55</v>
      </c>
      <c r="I119" s="64">
        <v>5386.25</v>
      </c>
      <c r="J119" s="64">
        <v>5401.25</v>
      </c>
      <c r="K119" s="64">
        <v>27052.65</v>
      </c>
    </row>
    <row r="120" spans="1:11" x14ac:dyDescent="0.35">
      <c r="A120" s="1"/>
      <c r="B120" s="62" t="s">
        <v>84</v>
      </c>
      <c r="C120" s="62" t="s">
        <v>90</v>
      </c>
      <c r="D120" s="62" t="s">
        <v>33</v>
      </c>
      <c r="E120" s="63" t="s">
        <v>600</v>
      </c>
      <c r="F120" s="64">
        <v>2176.85</v>
      </c>
      <c r="G120" s="64">
        <v>2177.5</v>
      </c>
      <c r="H120" s="64">
        <v>2161.9</v>
      </c>
      <c r="I120" s="64">
        <v>2054.35</v>
      </c>
      <c r="J120" s="64">
        <v>2160.8000000000002</v>
      </c>
      <c r="K120" s="64">
        <v>10731.4</v>
      </c>
    </row>
    <row r="121" spans="1:11" x14ac:dyDescent="0.35">
      <c r="A121" s="1"/>
      <c r="B121" s="62" t="s">
        <v>84</v>
      </c>
      <c r="C121" s="62" t="s">
        <v>1012</v>
      </c>
      <c r="D121" s="62" t="s">
        <v>33</v>
      </c>
      <c r="E121" s="63" t="s">
        <v>600</v>
      </c>
      <c r="F121" s="64">
        <v>238.05</v>
      </c>
      <c r="G121" s="64">
        <v>238.05</v>
      </c>
      <c r="H121" s="64">
        <v>237.75</v>
      </c>
      <c r="I121" s="64">
        <v>237.9</v>
      </c>
      <c r="J121" s="64">
        <v>237.6</v>
      </c>
      <c r="K121" s="64">
        <v>1189.3499999999999</v>
      </c>
    </row>
    <row r="122" spans="1:11" x14ac:dyDescent="0.35">
      <c r="A122" s="1"/>
      <c r="B122" s="62" t="s">
        <v>92</v>
      </c>
      <c r="C122" s="62" t="s">
        <v>1077</v>
      </c>
      <c r="D122" s="62" t="s">
        <v>33</v>
      </c>
      <c r="E122" s="63" t="s">
        <v>603</v>
      </c>
      <c r="F122" s="64">
        <v>1068.25</v>
      </c>
      <c r="G122" s="64">
        <v>1322.25</v>
      </c>
      <c r="H122" s="64">
        <v>976.85</v>
      </c>
      <c r="I122" s="64">
        <v>1414.1</v>
      </c>
      <c r="J122" s="64">
        <v>1296.5255</v>
      </c>
      <c r="K122" s="64">
        <v>6077.9754999999996</v>
      </c>
    </row>
    <row r="123" spans="1:11" x14ac:dyDescent="0.35">
      <c r="A123" s="1"/>
      <c r="B123" s="62" t="s">
        <v>92</v>
      </c>
      <c r="C123" s="62" t="s">
        <v>1078</v>
      </c>
      <c r="D123" s="62" t="s">
        <v>33</v>
      </c>
      <c r="E123" s="63" t="s">
        <v>603</v>
      </c>
      <c r="F123" s="64">
        <v>1120</v>
      </c>
      <c r="G123" s="64">
        <v>1308.95</v>
      </c>
      <c r="H123" s="64">
        <v>994.3</v>
      </c>
      <c r="I123" s="64">
        <v>1245.6500000000001</v>
      </c>
      <c r="J123" s="64">
        <v>1324.7449999999999</v>
      </c>
      <c r="K123" s="64">
        <v>5993.6450000000004</v>
      </c>
    </row>
    <row r="124" spans="1:11" x14ac:dyDescent="0.35">
      <c r="A124" s="1"/>
      <c r="B124" s="62" t="s">
        <v>92</v>
      </c>
      <c r="C124" s="62" t="s">
        <v>1013</v>
      </c>
      <c r="D124" s="62" t="s">
        <v>33</v>
      </c>
      <c r="E124" s="63" t="s">
        <v>600</v>
      </c>
      <c r="F124" s="64">
        <v>1856.2</v>
      </c>
      <c r="G124" s="64">
        <v>1851.1</v>
      </c>
      <c r="H124" s="64">
        <v>1850.55</v>
      </c>
      <c r="I124" s="64">
        <v>1856.75</v>
      </c>
      <c r="J124" s="64">
        <v>1852.3444999999999</v>
      </c>
      <c r="K124" s="64">
        <v>9266.9444999999996</v>
      </c>
    </row>
    <row r="125" spans="1:11" x14ac:dyDescent="0.35">
      <c r="A125" s="1"/>
      <c r="B125" s="62" t="s">
        <v>92</v>
      </c>
      <c r="C125" s="62" t="s">
        <v>1014</v>
      </c>
      <c r="D125" s="62" t="s">
        <v>1139</v>
      </c>
      <c r="E125" s="63" t="s">
        <v>600</v>
      </c>
      <c r="F125" s="64">
        <v>14.4</v>
      </c>
      <c r="G125" s="64">
        <v>14.4</v>
      </c>
      <c r="H125" s="64">
        <v>14.4</v>
      </c>
      <c r="I125" s="64">
        <v>14.4</v>
      </c>
      <c r="J125" s="64">
        <v>15.641999999999999</v>
      </c>
      <c r="K125" s="64">
        <v>73.242000000000004</v>
      </c>
    </row>
    <row r="126" spans="1:11" x14ac:dyDescent="0.35">
      <c r="A126" s="1"/>
      <c r="B126" s="62" t="s">
        <v>92</v>
      </c>
      <c r="C126" s="62" t="s">
        <v>1015</v>
      </c>
      <c r="D126" s="62" t="s">
        <v>33</v>
      </c>
      <c r="E126" s="63" t="s">
        <v>600</v>
      </c>
      <c r="F126" s="64">
        <v>720</v>
      </c>
      <c r="G126" s="64">
        <v>720.6</v>
      </c>
      <c r="H126" s="64">
        <v>722.8</v>
      </c>
      <c r="I126" s="64">
        <v>719.5</v>
      </c>
      <c r="J126" s="64">
        <v>722.31</v>
      </c>
      <c r="K126" s="64">
        <v>3605.21</v>
      </c>
    </row>
    <row r="127" spans="1:11" x14ac:dyDescent="0.35">
      <c r="A127" s="1"/>
      <c r="B127" s="62" t="s">
        <v>92</v>
      </c>
      <c r="C127" s="62" t="s">
        <v>93</v>
      </c>
      <c r="D127" s="62" t="s">
        <v>33</v>
      </c>
      <c r="E127" s="63" t="s">
        <v>600</v>
      </c>
      <c r="F127" s="64">
        <v>6102.75</v>
      </c>
      <c r="G127" s="64">
        <v>5938.4</v>
      </c>
      <c r="H127" s="64">
        <v>5917</v>
      </c>
      <c r="I127" s="64">
        <v>6206</v>
      </c>
      <c r="J127" s="64">
        <v>6126.1840000000002</v>
      </c>
      <c r="K127" s="64">
        <v>30290.333999999999</v>
      </c>
    </row>
    <row r="128" spans="1:11" x14ac:dyDescent="0.35">
      <c r="A128" s="1"/>
      <c r="B128" s="62" t="s">
        <v>92</v>
      </c>
      <c r="C128" s="62" t="s">
        <v>97</v>
      </c>
      <c r="D128" s="62" t="s">
        <v>33</v>
      </c>
      <c r="E128" s="63" t="s">
        <v>600</v>
      </c>
      <c r="F128" s="64">
        <v>3126.45</v>
      </c>
      <c r="G128" s="64">
        <v>3104.35</v>
      </c>
      <c r="H128" s="64">
        <v>3074</v>
      </c>
      <c r="I128" s="64">
        <v>3126.75</v>
      </c>
      <c r="J128" s="64">
        <v>3123.5430000000001</v>
      </c>
      <c r="K128" s="64">
        <v>15555.093000000001</v>
      </c>
    </row>
    <row r="129" spans="1:11" x14ac:dyDescent="0.35">
      <c r="A129" s="1"/>
      <c r="B129" s="62" t="s">
        <v>92</v>
      </c>
      <c r="C129" s="62" t="s">
        <v>1019</v>
      </c>
      <c r="D129" s="62" t="s">
        <v>33</v>
      </c>
      <c r="E129" s="63" t="s">
        <v>600</v>
      </c>
      <c r="F129" s="64">
        <v>1449.9</v>
      </c>
      <c r="G129" s="64">
        <v>1534.8</v>
      </c>
      <c r="H129" s="64">
        <v>1528.2</v>
      </c>
      <c r="I129" s="64">
        <v>1523.2</v>
      </c>
      <c r="J129" s="64">
        <v>1527.5084999999999</v>
      </c>
      <c r="K129" s="64">
        <v>7563.6085000000003</v>
      </c>
    </row>
    <row r="130" spans="1:11" x14ac:dyDescent="0.35">
      <c r="A130" s="1"/>
      <c r="B130" s="62" t="s">
        <v>92</v>
      </c>
      <c r="C130" s="62" t="s">
        <v>1182</v>
      </c>
      <c r="D130" s="62" t="s">
        <v>1183</v>
      </c>
      <c r="E130" s="63" t="s">
        <v>602</v>
      </c>
      <c r="F130" s="64">
        <v>827.75</v>
      </c>
      <c r="G130" s="64">
        <v>929.95</v>
      </c>
      <c r="H130" s="64">
        <v>871.5</v>
      </c>
      <c r="I130" s="64">
        <v>891.9</v>
      </c>
      <c r="J130" s="64">
        <v>931.2</v>
      </c>
      <c r="K130" s="64">
        <v>4452.3</v>
      </c>
    </row>
    <row r="131" spans="1:11" x14ac:dyDescent="0.35">
      <c r="A131" s="1"/>
      <c r="B131" s="62" t="s">
        <v>92</v>
      </c>
      <c r="C131" s="62" t="s">
        <v>1080</v>
      </c>
      <c r="D131" s="62" t="s">
        <v>33</v>
      </c>
      <c r="E131" s="63" t="s">
        <v>602</v>
      </c>
      <c r="F131" s="64">
        <v>1051</v>
      </c>
      <c r="G131" s="64">
        <v>1218.5</v>
      </c>
      <c r="H131" s="64">
        <v>1119</v>
      </c>
      <c r="I131" s="64">
        <v>1153</v>
      </c>
      <c r="J131" s="64">
        <v>1203.3</v>
      </c>
      <c r="K131" s="64">
        <v>5744.8</v>
      </c>
    </row>
    <row r="132" spans="1:11" x14ac:dyDescent="0.35">
      <c r="A132" s="1"/>
      <c r="B132" s="62" t="s">
        <v>92</v>
      </c>
      <c r="C132" s="62" t="s">
        <v>1184</v>
      </c>
      <c r="D132" s="62" t="s">
        <v>103</v>
      </c>
      <c r="E132" s="63" t="s">
        <v>601</v>
      </c>
      <c r="F132" s="64">
        <v>583.85</v>
      </c>
      <c r="G132" s="64"/>
      <c r="H132" s="64"/>
      <c r="I132" s="64">
        <v>449.15</v>
      </c>
      <c r="J132" s="64">
        <v>602.27</v>
      </c>
      <c r="K132" s="64">
        <v>1635.27</v>
      </c>
    </row>
    <row r="133" spans="1:11" x14ac:dyDescent="0.35">
      <c r="A133" s="1"/>
      <c r="B133" s="62" t="s">
        <v>92</v>
      </c>
      <c r="C133" s="62" t="s">
        <v>1184</v>
      </c>
      <c r="D133" s="62" t="s">
        <v>1185</v>
      </c>
      <c r="E133" s="63" t="s">
        <v>601</v>
      </c>
      <c r="F133" s="64"/>
      <c r="G133" s="64"/>
      <c r="H133" s="64"/>
      <c r="I133" s="64"/>
      <c r="J133" s="64"/>
      <c r="K133" s="64">
        <v>0</v>
      </c>
    </row>
    <row r="134" spans="1:11" x14ac:dyDescent="0.35">
      <c r="A134" s="1"/>
      <c r="B134" s="62" t="s">
        <v>92</v>
      </c>
      <c r="C134" s="62" t="s">
        <v>1184</v>
      </c>
      <c r="D134" s="62" t="s">
        <v>1186</v>
      </c>
      <c r="E134" s="63" t="s">
        <v>601</v>
      </c>
      <c r="F134" s="64"/>
      <c r="G134" s="64"/>
      <c r="H134" s="64"/>
      <c r="I134" s="64"/>
      <c r="J134" s="64"/>
      <c r="K134" s="64">
        <v>0</v>
      </c>
    </row>
    <row r="135" spans="1:11" x14ac:dyDescent="0.35">
      <c r="A135" s="1"/>
      <c r="B135" s="62" t="s">
        <v>92</v>
      </c>
      <c r="C135" s="62" t="s">
        <v>106</v>
      </c>
      <c r="D135" s="62" t="s">
        <v>107</v>
      </c>
      <c r="E135" s="63" t="s">
        <v>601</v>
      </c>
      <c r="F135" s="64">
        <v>1834.55</v>
      </c>
      <c r="G135" s="64">
        <v>948.8</v>
      </c>
      <c r="H135" s="64">
        <v>807.3</v>
      </c>
      <c r="I135" s="64">
        <v>846.35</v>
      </c>
      <c r="J135" s="64">
        <v>743.36800000000005</v>
      </c>
      <c r="K135" s="64">
        <v>5180.3680000000004</v>
      </c>
    </row>
    <row r="136" spans="1:11" x14ac:dyDescent="0.35">
      <c r="A136" s="1"/>
      <c r="B136" s="62" t="s">
        <v>92</v>
      </c>
      <c r="C136" s="62" t="s">
        <v>109</v>
      </c>
      <c r="D136" s="62" t="s">
        <v>377</v>
      </c>
      <c r="E136" s="63" t="s">
        <v>601</v>
      </c>
      <c r="F136" s="64">
        <v>2925.9</v>
      </c>
      <c r="G136" s="64">
        <v>2938.15</v>
      </c>
      <c r="H136" s="64">
        <v>3008.3</v>
      </c>
      <c r="I136" s="64">
        <v>2931.2</v>
      </c>
      <c r="J136" s="64">
        <v>2812.0149999999999</v>
      </c>
      <c r="K136" s="64">
        <v>14615.565000000001</v>
      </c>
    </row>
    <row r="137" spans="1:11" x14ac:dyDescent="0.35">
      <c r="A137" s="1"/>
      <c r="B137" s="62" t="s">
        <v>92</v>
      </c>
      <c r="C137" s="62" t="s">
        <v>109</v>
      </c>
      <c r="D137" s="62" t="s">
        <v>56</v>
      </c>
      <c r="E137" s="63" t="s">
        <v>601</v>
      </c>
      <c r="F137" s="64">
        <v>729.8</v>
      </c>
      <c r="G137" s="64">
        <v>816.8</v>
      </c>
      <c r="H137" s="64"/>
      <c r="I137" s="64">
        <v>1621.4</v>
      </c>
      <c r="J137" s="64">
        <v>1474.7750000000001</v>
      </c>
      <c r="K137" s="64">
        <v>4642.7749999999996</v>
      </c>
    </row>
    <row r="138" spans="1:11" x14ac:dyDescent="0.35">
      <c r="A138" s="1"/>
      <c r="B138" s="62" t="s">
        <v>92</v>
      </c>
      <c r="C138" s="62" t="s">
        <v>109</v>
      </c>
      <c r="D138" s="62" t="s">
        <v>1187</v>
      </c>
      <c r="E138" s="63" t="s">
        <v>601</v>
      </c>
      <c r="F138" s="64">
        <v>1439.1</v>
      </c>
      <c r="G138" s="64">
        <v>1472.75</v>
      </c>
      <c r="H138" s="64">
        <v>1472.25</v>
      </c>
      <c r="I138" s="64">
        <v>1445.95</v>
      </c>
      <c r="J138" s="64">
        <v>2124.7914999999998</v>
      </c>
      <c r="K138" s="64">
        <v>7954.8415000000005</v>
      </c>
    </row>
    <row r="139" spans="1:11" x14ac:dyDescent="0.35">
      <c r="A139" s="1"/>
      <c r="B139" s="62" t="s">
        <v>1188</v>
      </c>
      <c r="C139" s="62" t="s">
        <v>1189</v>
      </c>
      <c r="D139" s="62" t="s">
        <v>33</v>
      </c>
      <c r="E139" s="63" t="s">
        <v>602</v>
      </c>
      <c r="F139" s="64">
        <v>154.05000000000001</v>
      </c>
      <c r="G139" s="64">
        <v>158.75</v>
      </c>
      <c r="H139" s="64">
        <v>139.85</v>
      </c>
      <c r="I139" s="64">
        <v>148.18600000000001</v>
      </c>
      <c r="J139" s="64">
        <v>149.55000000000001</v>
      </c>
      <c r="K139" s="64">
        <v>750.38599999999997</v>
      </c>
    </row>
    <row r="140" spans="1:11" x14ac:dyDescent="0.35">
      <c r="A140" s="1"/>
      <c r="B140" s="62" t="s">
        <v>381</v>
      </c>
      <c r="C140" s="62" t="s">
        <v>1083</v>
      </c>
      <c r="D140" s="62" t="s">
        <v>33</v>
      </c>
      <c r="E140" s="63" t="s">
        <v>603</v>
      </c>
      <c r="F140" s="64">
        <v>329.15</v>
      </c>
      <c r="G140" s="64">
        <v>304.2</v>
      </c>
      <c r="H140" s="64">
        <v>256.2</v>
      </c>
      <c r="I140" s="64">
        <v>442.55</v>
      </c>
      <c r="J140" s="64">
        <v>244.05</v>
      </c>
      <c r="K140" s="64">
        <v>1576.15</v>
      </c>
    </row>
    <row r="141" spans="1:11" x14ac:dyDescent="0.35">
      <c r="A141" s="1"/>
      <c r="B141" s="62" t="s">
        <v>629</v>
      </c>
      <c r="C141" s="62" t="s">
        <v>1190</v>
      </c>
      <c r="D141" s="62" t="s">
        <v>33</v>
      </c>
      <c r="E141" s="63" t="s">
        <v>603</v>
      </c>
      <c r="F141" s="64">
        <v>1158.45</v>
      </c>
      <c r="G141" s="64">
        <v>1097.3499999999999</v>
      </c>
      <c r="H141" s="64">
        <v>953.25</v>
      </c>
      <c r="I141" s="64">
        <v>1331.3</v>
      </c>
      <c r="J141" s="64">
        <v>823.45</v>
      </c>
      <c r="K141" s="64">
        <v>5363.8</v>
      </c>
    </row>
    <row r="142" spans="1:11" x14ac:dyDescent="0.35">
      <c r="A142" s="1"/>
      <c r="B142" s="62" t="s">
        <v>642</v>
      </c>
      <c r="C142" s="62" t="s">
        <v>1085</v>
      </c>
      <c r="D142" s="62" t="s">
        <v>33</v>
      </c>
      <c r="E142" s="63" t="s">
        <v>601</v>
      </c>
      <c r="F142" s="64">
        <v>114</v>
      </c>
      <c r="G142" s="64">
        <v>92.6</v>
      </c>
      <c r="H142" s="64">
        <v>115.2</v>
      </c>
      <c r="I142" s="64">
        <v>115.2</v>
      </c>
      <c r="J142" s="64">
        <v>115.2</v>
      </c>
      <c r="K142" s="64">
        <v>552.20000000000005</v>
      </c>
    </row>
    <row r="143" spans="1:11" x14ac:dyDescent="0.35">
      <c r="A143" s="1"/>
      <c r="B143" s="62" t="s">
        <v>642</v>
      </c>
      <c r="C143" s="62" t="s">
        <v>1191</v>
      </c>
      <c r="D143" s="62" t="s">
        <v>33</v>
      </c>
      <c r="E143" s="63" t="s">
        <v>601</v>
      </c>
      <c r="F143" s="64">
        <v>64.45</v>
      </c>
      <c r="G143" s="64">
        <v>52.4</v>
      </c>
      <c r="H143" s="64">
        <v>58.05</v>
      </c>
      <c r="I143" s="64">
        <v>59.9</v>
      </c>
      <c r="J143" s="64">
        <v>62.45</v>
      </c>
      <c r="K143" s="64">
        <v>297.25</v>
      </c>
    </row>
    <row r="144" spans="1:11" x14ac:dyDescent="0.35">
      <c r="A144" s="1"/>
      <c r="B144" s="62" t="s">
        <v>642</v>
      </c>
      <c r="C144" s="62" t="s">
        <v>1192</v>
      </c>
      <c r="D144" s="62" t="s">
        <v>33</v>
      </c>
      <c r="E144" s="63" t="s">
        <v>601</v>
      </c>
      <c r="F144" s="64">
        <v>24</v>
      </c>
      <c r="G144" s="64">
        <v>19.7</v>
      </c>
      <c r="H144" s="64">
        <v>34.1</v>
      </c>
      <c r="I144" s="64">
        <v>56.6</v>
      </c>
      <c r="J144" s="64">
        <v>55.8</v>
      </c>
      <c r="K144" s="64">
        <v>190.2</v>
      </c>
    </row>
    <row r="145" spans="1:11" x14ac:dyDescent="0.35">
      <c r="A145" s="1"/>
      <c r="B145" s="62" t="s">
        <v>642</v>
      </c>
      <c r="C145" s="62" t="s">
        <v>1193</v>
      </c>
      <c r="D145" s="62" t="s">
        <v>33</v>
      </c>
      <c r="E145" s="63" t="s">
        <v>601</v>
      </c>
      <c r="F145" s="64">
        <v>57.6</v>
      </c>
      <c r="G145" s="64">
        <v>57.6</v>
      </c>
      <c r="H145" s="64">
        <v>57.6</v>
      </c>
      <c r="I145" s="64">
        <v>56.5</v>
      </c>
      <c r="J145" s="64">
        <v>57.6</v>
      </c>
      <c r="K145" s="64">
        <v>286.89999999999998</v>
      </c>
    </row>
    <row r="146" spans="1:11" ht="28" x14ac:dyDescent="0.35">
      <c r="A146" s="1"/>
      <c r="B146" s="62" t="s">
        <v>384</v>
      </c>
      <c r="C146" s="62" t="s">
        <v>1194</v>
      </c>
      <c r="D146" s="62" t="s">
        <v>386</v>
      </c>
      <c r="E146" s="63" t="s">
        <v>601</v>
      </c>
      <c r="F146" s="64"/>
      <c r="G146" s="64"/>
      <c r="H146" s="64"/>
      <c r="I146" s="64"/>
      <c r="J146" s="64"/>
      <c r="K146" s="64">
        <v>0</v>
      </c>
    </row>
    <row r="147" spans="1:11" ht="28" x14ac:dyDescent="0.35">
      <c r="A147" s="1"/>
      <c r="B147" s="62" t="s">
        <v>384</v>
      </c>
      <c r="C147" s="62" t="s">
        <v>1194</v>
      </c>
      <c r="D147" s="62" t="s">
        <v>1195</v>
      </c>
      <c r="E147" s="63" t="s">
        <v>601</v>
      </c>
      <c r="F147" s="64"/>
      <c r="G147" s="64">
        <v>12.65</v>
      </c>
      <c r="H147" s="64"/>
      <c r="I147" s="64"/>
      <c r="J147" s="64"/>
      <c r="K147" s="64">
        <v>12.65</v>
      </c>
    </row>
    <row r="148" spans="1:11" x14ac:dyDescent="0.35">
      <c r="A148" s="1"/>
      <c r="B148" s="62" t="s">
        <v>643</v>
      </c>
      <c r="C148" s="62" t="s">
        <v>1089</v>
      </c>
      <c r="D148" s="62" t="s">
        <v>33</v>
      </c>
      <c r="E148" s="63" t="s">
        <v>602</v>
      </c>
      <c r="F148" s="64">
        <v>106.4</v>
      </c>
      <c r="G148" s="64">
        <v>125.8</v>
      </c>
      <c r="H148" s="64">
        <v>123.7865</v>
      </c>
      <c r="I148" s="64">
        <v>124.2</v>
      </c>
      <c r="J148" s="64">
        <v>122.4</v>
      </c>
      <c r="K148" s="64">
        <v>602.5865</v>
      </c>
    </row>
    <row r="149" spans="1:11" x14ac:dyDescent="0.35">
      <c r="A149" s="1"/>
      <c r="B149" s="62" t="s">
        <v>114</v>
      </c>
      <c r="C149" s="62" t="s">
        <v>115</v>
      </c>
      <c r="D149" s="62" t="s">
        <v>1165</v>
      </c>
      <c r="E149" s="63" t="s">
        <v>601</v>
      </c>
      <c r="F149" s="64"/>
      <c r="G149" s="64"/>
      <c r="H149" s="64"/>
      <c r="I149" s="64"/>
      <c r="J149" s="64"/>
      <c r="K149" s="64">
        <v>0</v>
      </c>
    </row>
    <row r="150" spans="1:11" x14ac:dyDescent="0.35">
      <c r="A150" s="1"/>
      <c r="B150" s="62" t="s">
        <v>114</v>
      </c>
      <c r="C150" s="62" t="s">
        <v>115</v>
      </c>
      <c r="D150" s="62" t="s">
        <v>540</v>
      </c>
      <c r="E150" s="63" t="s">
        <v>601</v>
      </c>
      <c r="F150" s="64"/>
      <c r="G150" s="64"/>
      <c r="H150" s="64"/>
      <c r="I150" s="64"/>
      <c r="J150" s="64"/>
      <c r="K150" s="64">
        <v>0</v>
      </c>
    </row>
    <row r="151" spans="1:11" x14ac:dyDescent="0.35">
      <c r="A151" s="1"/>
      <c r="B151" s="62" t="s">
        <v>114</v>
      </c>
      <c r="C151" s="62" t="s">
        <v>115</v>
      </c>
      <c r="D151" s="62" t="s">
        <v>377</v>
      </c>
      <c r="E151" s="63" t="s">
        <v>601</v>
      </c>
      <c r="F151" s="64"/>
      <c r="G151" s="64"/>
      <c r="H151" s="64"/>
      <c r="I151" s="64"/>
      <c r="J151" s="64"/>
      <c r="K151" s="64">
        <v>0</v>
      </c>
    </row>
    <row r="152" spans="1:11" x14ac:dyDescent="0.35">
      <c r="A152" s="1"/>
      <c r="B152" s="62" t="s">
        <v>114</v>
      </c>
      <c r="C152" s="62" t="s">
        <v>115</v>
      </c>
      <c r="D152" s="62" t="s">
        <v>56</v>
      </c>
      <c r="E152" s="63" t="s">
        <v>601</v>
      </c>
      <c r="F152" s="64"/>
      <c r="G152" s="64"/>
      <c r="H152" s="64"/>
      <c r="I152" s="64"/>
      <c r="J152" s="64"/>
      <c r="K152" s="64">
        <v>0</v>
      </c>
    </row>
    <row r="153" spans="1:11" x14ac:dyDescent="0.35">
      <c r="A153" s="1"/>
      <c r="B153" s="62" t="s">
        <v>518</v>
      </c>
      <c r="C153" s="62" t="s">
        <v>1020</v>
      </c>
      <c r="D153" s="62" t="s">
        <v>33</v>
      </c>
      <c r="E153" s="63" t="s">
        <v>600</v>
      </c>
      <c r="F153" s="64">
        <v>2644.4</v>
      </c>
      <c r="G153" s="64">
        <v>2593.25</v>
      </c>
      <c r="H153" s="64">
        <v>1857.05</v>
      </c>
      <c r="I153" s="64">
        <v>2646.85</v>
      </c>
      <c r="J153" s="64">
        <v>2058.15</v>
      </c>
      <c r="K153" s="64">
        <v>11799.7</v>
      </c>
    </row>
    <row r="154" spans="1:11" x14ac:dyDescent="0.35">
      <c r="A154" s="1"/>
      <c r="B154" s="62" t="s">
        <v>518</v>
      </c>
      <c r="C154" s="62" t="s">
        <v>1021</v>
      </c>
      <c r="D154" s="62" t="s">
        <v>33</v>
      </c>
      <c r="E154" s="63" t="s">
        <v>600</v>
      </c>
      <c r="F154" s="64">
        <v>36.200000000000003</v>
      </c>
      <c r="G154" s="64">
        <v>33</v>
      </c>
      <c r="H154" s="64">
        <v>36.450000000000003</v>
      </c>
      <c r="I154" s="64">
        <v>32.85</v>
      </c>
      <c r="J154" s="64">
        <v>33.6</v>
      </c>
      <c r="K154" s="64">
        <v>172.1</v>
      </c>
    </row>
    <row r="155" spans="1:11" x14ac:dyDescent="0.35">
      <c r="A155" s="1"/>
      <c r="B155" s="62" t="s">
        <v>605</v>
      </c>
      <c r="C155" s="62" t="s">
        <v>1196</v>
      </c>
      <c r="D155" s="62" t="s">
        <v>1197</v>
      </c>
      <c r="E155" s="63" t="s">
        <v>601</v>
      </c>
      <c r="F155" s="64"/>
      <c r="G155" s="64"/>
      <c r="H155" s="64"/>
      <c r="I155" s="64"/>
      <c r="J155" s="64"/>
      <c r="K155" s="64">
        <v>0</v>
      </c>
    </row>
    <row r="156" spans="1:11" x14ac:dyDescent="0.35">
      <c r="A156" s="1"/>
      <c r="B156" s="62" t="s">
        <v>605</v>
      </c>
      <c r="C156" s="62" t="s">
        <v>1196</v>
      </c>
      <c r="D156" s="62" t="s">
        <v>1198</v>
      </c>
      <c r="E156" s="63" t="s">
        <v>601</v>
      </c>
      <c r="F156" s="64"/>
      <c r="G156" s="64"/>
      <c r="H156" s="64"/>
      <c r="I156" s="64"/>
      <c r="J156" s="64"/>
      <c r="K156" s="64">
        <v>0</v>
      </c>
    </row>
    <row r="157" spans="1:11" x14ac:dyDescent="0.35">
      <c r="A157" s="1"/>
      <c r="B157" s="62" t="s">
        <v>605</v>
      </c>
      <c r="C157" s="62" t="s">
        <v>1196</v>
      </c>
      <c r="D157" s="62" t="s">
        <v>1199</v>
      </c>
      <c r="E157" s="63" t="s">
        <v>601</v>
      </c>
      <c r="F157" s="64"/>
      <c r="G157" s="64"/>
      <c r="H157" s="64"/>
      <c r="I157" s="64"/>
      <c r="J157" s="64"/>
      <c r="K157" s="64">
        <v>0</v>
      </c>
    </row>
    <row r="158" spans="1:11" x14ac:dyDescent="0.35">
      <c r="A158" s="1"/>
      <c r="B158" s="62" t="s">
        <v>1022</v>
      </c>
      <c r="C158" s="62" t="s">
        <v>1023</v>
      </c>
      <c r="D158" s="62" t="s">
        <v>33</v>
      </c>
      <c r="E158" s="63" t="s">
        <v>600</v>
      </c>
      <c r="F158" s="64">
        <v>480.05</v>
      </c>
      <c r="G158" s="64">
        <v>480.45</v>
      </c>
      <c r="H158" s="64">
        <v>479.55</v>
      </c>
      <c r="I158" s="64">
        <v>480.4</v>
      </c>
      <c r="J158" s="64">
        <v>480.45</v>
      </c>
      <c r="K158" s="64">
        <v>2400.9</v>
      </c>
    </row>
    <row r="159" spans="1:11" x14ac:dyDescent="0.35">
      <c r="A159" s="1"/>
      <c r="B159" s="62" t="s">
        <v>1022</v>
      </c>
      <c r="C159" s="62" t="s">
        <v>1024</v>
      </c>
      <c r="D159" s="62" t="s">
        <v>33</v>
      </c>
      <c r="E159" s="63" t="s">
        <v>600</v>
      </c>
      <c r="F159" s="64">
        <v>125.05</v>
      </c>
      <c r="G159" s="64">
        <v>128</v>
      </c>
      <c r="H159" s="64">
        <v>129.55000000000001</v>
      </c>
      <c r="I159" s="64">
        <v>130.30000000000001</v>
      </c>
      <c r="J159" s="64">
        <v>133.85</v>
      </c>
      <c r="K159" s="64">
        <v>646.75</v>
      </c>
    </row>
    <row r="160" spans="1:11" x14ac:dyDescent="0.35">
      <c r="A160" s="1"/>
      <c r="B160" s="62" t="s">
        <v>1022</v>
      </c>
      <c r="C160" s="62" t="s">
        <v>1025</v>
      </c>
      <c r="D160" s="62" t="s">
        <v>33</v>
      </c>
      <c r="E160" s="63" t="s">
        <v>600</v>
      </c>
      <c r="F160" s="64">
        <v>478.95</v>
      </c>
      <c r="G160" s="64">
        <v>479.4</v>
      </c>
      <c r="H160" s="64">
        <v>478.35</v>
      </c>
      <c r="I160" s="64">
        <v>479.8</v>
      </c>
      <c r="J160" s="64">
        <v>479.4</v>
      </c>
      <c r="K160" s="64">
        <v>2395.9</v>
      </c>
    </row>
    <row r="161" spans="1:11" x14ac:dyDescent="0.35">
      <c r="A161" s="1"/>
      <c r="B161" s="62" t="s">
        <v>117</v>
      </c>
      <c r="C161" s="62" t="s">
        <v>1026</v>
      </c>
      <c r="D161" s="62" t="s">
        <v>33</v>
      </c>
      <c r="E161" s="63" t="s">
        <v>600</v>
      </c>
      <c r="F161" s="64">
        <v>71.400000000000006</v>
      </c>
      <c r="G161" s="64">
        <v>69.599999999999994</v>
      </c>
      <c r="H161" s="64">
        <v>91.2</v>
      </c>
      <c r="I161" s="64">
        <v>91.2</v>
      </c>
      <c r="J161" s="64">
        <v>91.2</v>
      </c>
      <c r="K161" s="64">
        <v>414.6</v>
      </c>
    </row>
    <row r="162" spans="1:11" x14ac:dyDescent="0.35">
      <c r="A162" s="1"/>
      <c r="B162" s="62" t="s">
        <v>117</v>
      </c>
      <c r="C162" s="62" t="s">
        <v>1027</v>
      </c>
      <c r="D162" s="62" t="s">
        <v>33</v>
      </c>
      <c r="E162" s="63" t="s">
        <v>600</v>
      </c>
      <c r="F162" s="64">
        <v>791.7</v>
      </c>
      <c r="G162" s="64">
        <v>1015.75</v>
      </c>
      <c r="H162" s="64">
        <v>1021.45</v>
      </c>
      <c r="I162" s="64">
        <v>1019.95</v>
      </c>
      <c r="J162" s="64">
        <v>484.9</v>
      </c>
      <c r="K162" s="64">
        <v>4333.75</v>
      </c>
    </row>
    <row r="163" spans="1:11" x14ac:dyDescent="0.35">
      <c r="A163" s="1"/>
      <c r="B163" s="62" t="s">
        <v>117</v>
      </c>
      <c r="C163" s="62" t="s">
        <v>118</v>
      </c>
      <c r="D163" s="62" t="s">
        <v>33</v>
      </c>
      <c r="E163" s="63" t="s">
        <v>600</v>
      </c>
      <c r="F163" s="64">
        <v>4079.7</v>
      </c>
      <c r="G163" s="64">
        <v>4063.65</v>
      </c>
      <c r="H163" s="64">
        <v>4085.25</v>
      </c>
      <c r="I163" s="64">
        <v>4076.9</v>
      </c>
      <c r="J163" s="64">
        <v>3865.05</v>
      </c>
      <c r="K163" s="64">
        <v>20170.55</v>
      </c>
    </row>
    <row r="164" spans="1:11" x14ac:dyDescent="0.35">
      <c r="A164" s="1"/>
      <c r="B164" s="62" t="s">
        <v>117</v>
      </c>
      <c r="C164" s="62" t="s">
        <v>120</v>
      </c>
      <c r="D164" s="62" t="s">
        <v>33</v>
      </c>
      <c r="E164" s="63" t="s">
        <v>600</v>
      </c>
      <c r="F164" s="64">
        <v>787.15</v>
      </c>
      <c r="G164" s="64">
        <v>737.75</v>
      </c>
      <c r="H164" s="64">
        <v>699.75</v>
      </c>
      <c r="I164" s="64">
        <v>705.35</v>
      </c>
      <c r="J164" s="64">
        <v>686.9</v>
      </c>
      <c r="K164" s="64">
        <v>3616.9</v>
      </c>
    </row>
    <row r="165" spans="1:11" x14ac:dyDescent="0.35">
      <c r="A165" s="1"/>
      <c r="B165" s="62" t="s">
        <v>117</v>
      </c>
      <c r="C165" s="62" t="s">
        <v>1028</v>
      </c>
      <c r="D165" s="62" t="s">
        <v>33</v>
      </c>
      <c r="E165" s="63" t="s">
        <v>600</v>
      </c>
      <c r="F165" s="64">
        <v>1068.3</v>
      </c>
      <c r="G165" s="64">
        <v>1084.3</v>
      </c>
      <c r="H165" s="64">
        <v>1100.75</v>
      </c>
      <c r="I165" s="64">
        <v>1105.3499999999999</v>
      </c>
      <c r="J165" s="64">
        <v>1103.95</v>
      </c>
      <c r="K165" s="64">
        <v>5462.65</v>
      </c>
    </row>
    <row r="166" spans="1:11" x14ac:dyDescent="0.35">
      <c r="A166" s="1"/>
      <c r="B166" s="62" t="s">
        <v>117</v>
      </c>
      <c r="C166" s="62" t="s">
        <v>1029</v>
      </c>
      <c r="D166" s="62" t="s">
        <v>33</v>
      </c>
      <c r="E166" s="63" t="s">
        <v>600</v>
      </c>
      <c r="F166" s="64">
        <v>2413.1</v>
      </c>
      <c r="G166" s="64">
        <v>2316.4499999999998</v>
      </c>
      <c r="H166" s="64">
        <v>2463.0500000000002</v>
      </c>
      <c r="I166" s="64">
        <v>2569.6</v>
      </c>
      <c r="J166" s="64">
        <v>2568.65</v>
      </c>
      <c r="K166" s="64">
        <v>12330.85</v>
      </c>
    </row>
    <row r="167" spans="1:11" x14ac:dyDescent="0.35">
      <c r="A167" s="1"/>
      <c r="B167" s="62" t="s">
        <v>1200</v>
      </c>
      <c r="C167" s="62" t="s">
        <v>1201</v>
      </c>
      <c r="D167" s="62" t="s">
        <v>33</v>
      </c>
      <c r="E167" s="63" t="s">
        <v>602</v>
      </c>
      <c r="F167" s="64">
        <v>168.15</v>
      </c>
      <c r="G167" s="64">
        <v>149</v>
      </c>
      <c r="H167" s="64">
        <v>131.30000000000001</v>
      </c>
      <c r="I167" s="64">
        <v>159.75</v>
      </c>
      <c r="J167" s="64">
        <v>109.1</v>
      </c>
      <c r="K167" s="64">
        <v>717.3</v>
      </c>
    </row>
    <row r="168" spans="1:11" x14ac:dyDescent="0.35">
      <c r="A168" s="1"/>
      <c r="B168" s="62" t="s">
        <v>122</v>
      </c>
      <c r="C168" s="62" t="s">
        <v>1202</v>
      </c>
      <c r="D168" s="62" t="s">
        <v>1165</v>
      </c>
      <c r="E168" s="63" t="s">
        <v>601</v>
      </c>
      <c r="F168" s="64">
        <v>4830.8500000000004</v>
      </c>
      <c r="G168" s="64">
        <v>1625.15</v>
      </c>
      <c r="H168" s="64">
        <v>1628.25</v>
      </c>
      <c r="I168" s="64">
        <v>4276.7</v>
      </c>
      <c r="J168" s="64">
        <v>1055.25</v>
      </c>
      <c r="K168" s="64">
        <v>13416.2</v>
      </c>
    </row>
    <row r="169" spans="1:11" x14ac:dyDescent="0.35">
      <c r="A169" s="1"/>
      <c r="B169" s="62" t="s">
        <v>122</v>
      </c>
      <c r="C169" s="62" t="s">
        <v>1202</v>
      </c>
      <c r="D169" s="62" t="s">
        <v>1127</v>
      </c>
      <c r="E169" s="63" t="s">
        <v>601</v>
      </c>
      <c r="F169" s="64">
        <v>2338.3000000000002</v>
      </c>
      <c r="G169" s="64">
        <v>287.8</v>
      </c>
      <c r="H169" s="64">
        <v>693.4</v>
      </c>
      <c r="I169" s="64">
        <v>2167.4499999999998</v>
      </c>
      <c r="J169" s="64">
        <v>184.4</v>
      </c>
      <c r="K169" s="64">
        <v>5671.35</v>
      </c>
    </row>
    <row r="170" spans="1:11" x14ac:dyDescent="0.35">
      <c r="A170" s="1"/>
      <c r="B170" s="62" t="s">
        <v>126</v>
      </c>
      <c r="C170" s="62" t="s">
        <v>1203</v>
      </c>
      <c r="D170" s="62" t="s">
        <v>1165</v>
      </c>
      <c r="E170" s="63" t="s">
        <v>601</v>
      </c>
      <c r="F170" s="64"/>
      <c r="G170" s="64"/>
      <c r="H170" s="64"/>
      <c r="I170" s="64"/>
      <c r="J170" s="64"/>
      <c r="K170" s="64">
        <v>0</v>
      </c>
    </row>
    <row r="171" spans="1:11" x14ac:dyDescent="0.35">
      <c r="A171" s="1"/>
      <c r="B171" s="62" t="s">
        <v>126</v>
      </c>
      <c r="C171" s="62" t="s">
        <v>1203</v>
      </c>
      <c r="D171" s="62" t="s">
        <v>540</v>
      </c>
      <c r="E171" s="63" t="s">
        <v>601</v>
      </c>
      <c r="F171" s="64">
        <v>979.9</v>
      </c>
      <c r="G171" s="64">
        <v>739.5</v>
      </c>
      <c r="H171" s="64">
        <v>308.60000000000002</v>
      </c>
      <c r="I171" s="64">
        <v>203.65</v>
      </c>
      <c r="J171" s="64">
        <v>198.2</v>
      </c>
      <c r="K171" s="64">
        <v>2429.85</v>
      </c>
    </row>
    <row r="172" spans="1:11" x14ac:dyDescent="0.35">
      <c r="A172" s="1"/>
      <c r="B172" s="62" t="s">
        <v>614</v>
      </c>
      <c r="C172" s="62" t="s">
        <v>1204</v>
      </c>
      <c r="D172" s="62" t="s">
        <v>33</v>
      </c>
      <c r="E172" s="63" t="s">
        <v>600</v>
      </c>
      <c r="F172" s="64"/>
      <c r="G172" s="64"/>
      <c r="H172" s="64"/>
      <c r="I172" s="64"/>
      <c r="J172" s="64"/>
      <c r="K172" s="64">
        <v>0</v>
      </c>
    </row>
    <row r="173" spans="1:11" x14ac:dyDescent="0.35">
      <c r="A173" s="1"/>
      <c r="B173" s="62" t="s">
        <v>614</v>
      </c>
      <c r="C173" s="62" t="s">
        <v>1030</v>
      </c>
      <c r="D173" s="62" t="s">
        <v>33</v>
      </c>
      <c r="E173" s="63" t="s">
        <v>600</v>
      </c>
      <c r="F173" s="64">
        <v>131.1</v>
      </c>
      <c r="G173" s="64">
        <v>148.55000000000001</v>
      </c>
      <c r="H173" s="64">
        <v>187.85</v>
      </c>
      <c r="I173" s="64">
        <v>202.2</v>
      </c>
      <c r="J173" s="64">
        <v>198.15</v>
      </c>
      <c r="K173" s="64">
        <v>867.85</v>
      </c>
    </row>
    <row r="174" spans="1:11" x14ac:dyDescent="0.35">
      <c r="A174" s="1"/>
      <c r="B174" s="62" t="s">
        <v>619</v>
      </c>
      <c r="C174" s="62" t="s">
        <v>1031</v>
      </c>
      <c r="D174" s="62" t="s">
        <v>1031</v>
      </c>
      <c r="E174" s="63" t="s">
        <v>600</v>
      </c>
      <c r="F174" s="64">
        <v>489.7</v>
      </c>
      <c r="G174" s="64">
        <v>489.45</v>
      </c>
      <c r="H174" s="64">
        <v>362.25</v>
      </c>
      <c r="I174" s="64">
        <v>489.9</v>
      </c>
      <c r="J174" s="64">
        <v>490.3</v>
      </c>
      <c r="K174" s="64">
        <v>2321.6</v>
      </c>
    </row>
    <row r="175" spans="1:11" x14ac:dyDescent="0.35">
      <c r="A175" s="1"/>
      <c r="B175" s="206" t="s">
        <v>1205</v>
      </c>
      <c r="C175" s="206"/>
      <c r="D175" s="206"/>
      <c r="E175" s="206"/>
      <c r="F175" s="65">
        <v>180993.55</v>
      </c>
      <c r="G175" s="65">
        <v>170716.83431499999</v>
      </c>
      <c r="H175" s="65">
        <v>159241.69326</v>
      </c>
      <c r="I175" s="65">
        <v>168170.29699999999</v>
      </c>
      <c r="J175" s="65">
        <v>163525.59112999999</v>
      </c>
      <c r="K175" s="65">
        <v>842647.96570499998</v>
      </c>
    </row>
    <row r="176" spans="1:11" x14ac:dyDescent="0.35">
      <c r="A176" s="1"/>
      <c r="B176" s="1"/>
      <c r="C176" s="1"/>
      <c r="D176" s="1"/>
      <c r="E176" s="1"/>
      <c r="F176" s="1"/>
      <c r="G176" s="1"/>
      <c r="H176" s="1"/>
      <c r="I176" s="1"/>
      <c r="J176" s="1"/>
      <c r="K176" s="1"/>
    </row>
    <row r="177" spans="1:11" x14ac:dyDescent="0.35">
      <c r="A177" s="1"/>
      <c r="B177" s="1"/>
      <c r="C177" s="1"/>
      <c r="D177" s="1"/>
      <c r="E177" s="1"/>
      <c r="F177" s="1"/>
      <c r="G177" s="1"/>
      <c r="H177" s="1"/>
      <c r="I177" s="1"/>
      <c r="J177" s="1"/>
      <c r="K177" s="1"/>
    </row>
    <row r="178" spans="1:11" ht="18" x14ac:dyDescent="0.4">
      <c r="A178" s="1"/>
      <c r="B178" s="2" t="s">
        <v>1206</v>
      </c>
      <c r="C178" s="1"/>
      <c r="D178" s="1"/>
      <c r="E178" s="1"/>
      <c r="F178" s="1"/>
      <c r="G178" s="1"/>
      <c r="H178" s="1"/>
      <c r="I178" s="1"/>
      <c r="J178" s="1"/>
      <c r="K178" s="1"/>
    </row>
    <row r="179" spans="1:11" ht="23.15" customHeight="1" x14ac:dyDescent="0.35">
      <c r="A179" s="1"/>
      <c r="B179" s="196" t="s">
        <v>3</v>
      </c>
      <c r="C179" s="196" t="s">
        <v>33</v>
      </c>
      <c r="D179" s="196" t="s">
        <v>1123</v>
      </c>
      <c r="E179" s="196" t="s">
        <v>1124</v>
      </c>
      <c r="F179" s="205" t="s">
        <v>1125</v>
      </c>
      <c r="G179" s="205"/>
      <c r="H179" s="205"/>
      <c r="I179" s="205"/>
      <c r="J179" s="205"/>
      <c r="K179" s="205"/>
    </row>
    <row r="180" spans="1:11" ht="23.15" customHeight="1" x14ac:dyDescent="0.35">
      <c r="A180" s="1"/>
      <c r="B180" s="196"/>
      <c r="C180" s="196"/>
      <c r="D180" s="196"/>
      <c r="E180" s="196"/>
      <c r="F180" s="61">
        <v>1</v>
      </c>
      <c r="G180" s="61">
        <v>2</v>
      </c>
      <c r="H180" s="61">
        <v>3</v>
      </c>
      <c r="I180" s="61">
        <v>4</v>
      </c>
      <c r="J180" s="61">
        <v>5</v>
      </c>
      <c r="K180" s="61" t="s">
        <v>968</v>
      </c>
    </row>
    <row r="181" spans="1:11" x14ac:dyDescent="0.35">
      <c r="A181" s="1"/>
      <c r="B181" s="62" t="s">
        <v>652</v>
      </c>
      <c r="C181" s="62" t="s">
        <v>1207</v>
      </c>
      <c r="D181" s="62" t="s">
        <v>1139</v>
      </c>
      <c r="E181" s="63" t="s">
        <v>600</v>
      </c>
      <c r="F181" s="64">
        <v>168.15</v>
      </c>
      <c r="G181" s="64">
        <v>263.81200000000001</v>
      </c>
      <c r="H181" s="64">
        <v>268.44299999999998</v>
      </c>
      <c r="I181" s="64">
        <v>267.3</v>
      </c>
      <c r="J181" s="64">
        <v>188.667</v>
      </c>
      <c r="K181" s="64">
        <v>1156.3720000000001</v>
      </c>
    </row>
    <row r="182" spans="1:11" x14ac:dyDescent="0.35">
      <c r="A182" s="1"/>
      <c r="B182" s="62" t="s">
        <v>651</v>
      </c>
      <c r="C182" s="62" t="s">
        <v>1208</v>
      </c>
      <c r="D182" s="62" t="s">
        <v>1139</v>
      </c>
      <c r="E182" s="63" t="s">
        <v>600</v>
      </c>
      <c r="F182" s="64">
        <v>131.25</v>
      </c>
      <c r="G182" s="64">
        <v>103.7225</v>
      </c>
      <c r="H182" s="64">
        <v>192.39500000000001</v>
      </c>
      <c r="I182" s="64">
        <v>152.08500000000001</v>
      </c>
      <c r="J182" s="64">
        <v>101.1495</v>
      </c>
      <c r="K182" s="64">
        <v>680.60199999999998</v>
      </c>
    </row>
    <row r="183" spans="1:11" x14ac:dyDescent="0.35">
      <c r="A183" s="1"/>
      <c r="B183" s="62" t="s">
        <v>653</v>
      </c>
      <c r="C183" s="62" t="s">
        <v>1209</v>
      </c>
      <c r="D183" s="62" t="s">
        <v>33</v>
      </c>
      <c r="E183" s="63" t="s">
        <v>600</v>
      </c>
      <c r="F183" s="64">
        <v>316.60000000000002</v>
      </c>
      <c r="G183" s="64">
        <v>316.7</v>
      </c>
      <c r="H183" s="64">
        <v>316.7</v>
      </c>
      <c r="I183" s="64">
        <v>316.8</v>
      </c>
      <c r="J183" s="64">
        <v>316.7</v>
      </c>
      <c r="K183" s="64">
        <v>1583.5</v>
      </c>
    </row>
    <row r="184" spans="1:11" x14ac:dyDescent="0.35">
      <c r="A184" s="1"/>
      <c r="B184" s="62" t="s">
        <v>654</v>
      </c>
      <c r="C184" s="62" t="s">
        <v>1210</v>
      </c>
      <c r="D184" s="62" t="s">
        <v>33</v>
      </c>
      <c r="E184" s="63" t="s">
        <v>601</v>
      </c>
      <c r="F184" s="64">
        <v>585.25107000000003</v>
      </c>
      <c r="G184" s="64">
        <v>607.37686499999995</v>
      </c>
      <c r="H184" s="64">
        <v>604.83099000000004</v>
      </c>
      <c r="I184" s="64">
        <v>599.85</v>
      </c>
      <c r="J184" s="64">
        <v>601.16754500000002</v>
      </c>
      <c r="K184" s="64">
        <v>2998.4764700000001</v>
      </c>
    </row>
    <row r="185" spans="1:11" x14ac:dyDescent="0.35">
      <c r="A185" s="1"/>
      <c r="B185" s="62" t="s">
        <v>1211</v>
      </c>
      <c r="C185" s="62" t="s">
        <v>1212</v>
      </c>
      <c r="D185" s="62" t="s">
        <v>1212</v>
      </c>
      <c r="E185" s="63" t="s">
        <v>601</v>
      </c>
      <c r="F185" s="64">
        <v>453.75</v>
      </c>
      <c r="G185" s="64">
        <v>454.75226500000002</v>
      </c>
      <c r="H185" s="64">
        <v>454.75749500000001</v>
      </c>
      <c r="I185" s="64">
        <v>453.6</v>
      </c>
      <c r="J185" s="64">
        <v>454.72634499999998</v>
      </c>
      <c r="K185" s="64">
        <v>2271.5861049999999</v>
      </c>
    </row>
    <row r="186" spans="1:11" x14ac:dyDescent="0.35">
      <c r="A186" s="1"/>
      <c r="B186" s="62" t="s">
        <v>1022</v>
      </c>
      <c r="C186" s="62" t="s">
        <v>1213</v>
      </c>
      <c r="D186" s="62" t="s">
        <v>33</v>
      </c>
      <c r="E186" s="63" t="s">
        <v>600</v>
      </c>
      <c r="F186" s="64">
        <v>54.9</v>
      </c>
      <c r="G186" s="64">
        <v>34.85</v>
      </c>
      <c r="H186" s="64">
        <v>51.2</v>
      </c>
      <c r="I186" s="64">
        <v>39.950000000000003</v>
      </c>
      <c r="J186" s="64">
        <v>61.9</v>
      </c>
      <c r="K186" s="64">
        <v>242.8</v>
      </c>
    </row>
    <row r="187" spans="1:11" x14ac:dyDescent="0.35">
      <c r="A187" s="1"/>
      <c r="B187" s="62" t="s">
        <v>1022</v>
      </c>
      <c r="C187" s="62" t="s">
        <v>1214</v>
      </c>
      <c r="D187" s="62" t="s">
        <v>33</v>
      </c>
      <c r="E187" s="63" t="s">
        <v>600</v>
      </c>
      <c r="F187" s="64">
        <v>325.60000000000002</v>
      </c>
      <c r="G187" s="64">
        <v>328.45</v>
      </c>
      <c r="H187" s="64">
        <v>210</v>
      </c>
      <c r="I187" s="64">
        <v>205.2</v>
      </c>
      <c r="J187" s="64">
        <v>211.35</v>
      </c>
      <c r="K187" s="64">
        <v>1280.5999999999999</v>
      </c>
    </row>
    <row r="188" spans="1:11" x14ac:dyDescent="0.35">
      <c r="A188" s="1"/>
      <c r="B188" s="62" t="s">
        <v>650</v>
      </c>
      <c r="C188" s="62" t="s">
        <v>1215</v>
      </c>
      <c r="D188" s="62" t="s">
        <v>1139</v>
      </c>
      <c r="E188" s="63" t="s">
        <v>600</v>
      </c>
      <c r="F188" s="64">
        <v>508.4</v>
      </c>
      <c r="G188" s="64">
        <v>579.12130500000001</v>
      </c>
      <c r="H188" s="64">
        <v>575.78224</v>
      </c>
      <c r="I188" s="64">
        <v>579.15</v>
      </c>
      <c r="J188" s="64">
        <v>586.39944500000001</v>
      </c>
      <c r="K188" s="64">
        <v>2828.8529899999999</v>
      </c>
    </row>
    <row r="189" spans="1:11" x14ac:dyDescent="0.35">
      <c r="A189" s="1"/>
      <c r="B189" s="206" t="s">
        <v>1216</v>
      </c>
      <c r="C189" s="206"/>
      <c r="D189" s="206"/>
      <c r="E189" s="206"/>
      <c r="F189" s="65">
        <v>2543.9010699999999</v>
      </c>
      <c r="G189" s="65">
        <v>2688.7849350000001</v>
      </c>
      <c r="H189" s="65">
        <v>2674.108725</v>
      </c>
      <c r="I189" s="65">
        <v>2613.9349999999999</v>
      </c>
      <c r="J189" s="65">
        <v>2522.059835</v>
      </c>
      <c r="K189" s="65">
        <v>13042.789564999999</v>
      </c>
    </row>
    <row r="190" spans="1:11" x14ac:dyDescent="0.35">
      <c r="A190" s="1"/>
      <c r="B190" s="1"/>
      <c r="C190" s="1"/>
      <c r="D190" s="1"/>
      <c r="E190" s="1"/>
      <c r="F190" s="1"/>
      <c r="G190" s="1"/>
      <c r="H190" s="1"/>
      <c r="I190" s="1"/>
      <c r="J190" s="1"/>
      <c r="K190" s="1"/>
    </row>
    <row r="191" spans="1:11" x14ac:dyDescent="0.35">
      <c r="A191" s="1"/>
      <c r="B191" s="1"/>
      <c r="C191" s="1"/>
      <c r="D191" s="1"/>
      <c r="E191" s="1"/>
      <c r="F191" s="1"/>
      <c r="G191" s="1"/>
      <c r="H191" s="1"/>
      <c r="I191" s="1"/>
      <c r="J191" s="1"/>
      <c r="K191" s="1"/>
    </row>
    <row r="192" spans="1:11" x14ac:dyDescent="0.35">
      <c r="A192" s="1"/>
      <c r="B192" s="1"/>
      <c r="C192" s="1"/>
      <c r="D192" s="1"/>
      <c r="E192" s="1"/>
      <c r="F192" s="1"/>
      <c r="G192" s="1"/>
      <c r="H192" s="1"/>
      <c r="I192" s="1"/>
      <c r="J192" s="1"/>
      <c r="K192" s="1"/>
    </row>
    <row r="193" spans="1:11" x14ac:dyDescent="0.35">
      <c r="A193" s="1"/>
      <c r="B193" s="1"/>
      <c r="C193" s="1"/>
      <c r="D193" s="1"/>
      <c r="E193" s="1"/>
      <c r="F193" s="1"/>
      <c r="G193" s="1"/>
      <c r="H193" s="1"/>
      <c r="I193" s="1"/>
      <c r="J193" s="1"/>
      <c r="K193" s="1"/>
    </row>
    <row r="194" spans="1:11" x14ac:dyDescent="0.35">
      <c r="A194" s="1"/>
      <c r="B194" s="1"/>
      <c r="C194" s="1"/>
      <c r="D194" s="1"/>
      <c r="E194" s="1"/>
      <c r="F194" s="1"/>
      <c r="G194" s="1"/>
      <c r="H194" s="1"/>
      <c r="I194" s="66" t="s">
        <v>92</v>
      </c>
      <c r="J194" s="66">
        <v>122651.97199999999</v>
      </c>
      <c r="K194" s="1"/>
    </row>
    <row r="195" spans="1:11" x14ac:dyDescent="0.35">
      <c r="A195" s="1"/>
      <c r="B195" s="1"/>
      <c r="C195" s="1"/>
      <c r="D195" s="1"/>
      <c r="E195" s="1"/>
      <c r="F195" s="1"/>
      <c r="G195" s="1"/>
      <c r="H195" s="1"/>
      <c r="I195" s="66" t="s">
        <v>70</v>
      </c>
      <c r="J195" s="66">
        <v>119002.375</v>
      </c>
      <c r="K195" s="1"/>
    </row>
    <row r="196" spans="1:11" x14ac:dyDescent="0.35">
      <c r="A196" s="1"/>
      <c r="B196" s="1"/>
      <c r="C196" s="1"/>
      <c r="D196" s="1"/>
      <c r="E196" s="1"/>
      <c r="F196" s="1"/>
      <c r="G196" s="1"/>
      <c r="H196" s="1"/>
      <c r="I196" s="66" t="s">
        <v>58</v>
      </c>
      <c r="J196" s="66">
        <v>102836.33500000001</v>
      </c>
      <c r="K196" s="1"/>
    </row>
    <row r="197" spans="1:11" x14ac:dyDescent="0.35">
      <c r="A197" s="1"/>
      <c r="B197" s="1"/>
      <c r="C197" s="1"/>
      <c r="D197" s="1"/>
      <c r="E197" s="1"/>
      <c r="F197" s="1"/>
      <c r="G197" s="1"/>
      <c r="H197" s="1"/>
      <c r="I197" s="66" t="s">
        <v>45</v>
      </c>
      <c r="J197" s="66">
        <v>77261.149999999994</v>
      </c>
      <c r="K197" s="1"/>
    </row>
    <row r="198" spans="1:11" x14ac:dyDescent="0.35">
      <c r="A198" s="1"/>
      <c r="B198" s="1"/>
      <c r="C198" s="1"/>
      <c r="D198" s="1"/>
      <c r="E198" s="1"/>
      <c r="F198" s="1"/>
      <c r="G198" s="1"/>
      <c r="H198" s="1"/>
      <c r="I198" s="66" t="s">
        <v>48</v>
      </c>
      <c r="J198" s="66">
        <v>53573.9</v>
      </c>
      <c r="K198" s="1"/>
    </row>
    <row r="199" spans="1:11" x14ac:dyDescent="0.35">
      <c r="A199" s="1"/>
      <c r="B199" s="1"/>
      <c r="C199" s="1"/>
      <c r="D199" s="1"/>
      <c r="E199" s="1"/>
      <c r="F199" s="1"/>
      <c r="G199" s="1"/>
      <c r="H199" s="1"/>
      <c r="I199" s="66" t="s">
        <v>117</v>
      </c>
      <c r="J199" s="66">
        <v>46329.3</v>
      </c>
      <c r="K199" s="1"/>
    </row>
    <row r="200" spans="1:11" x14ac:dyDescent="0.35">
      <c r="A200" s="1"/>
      <c r="B200" s="1"/>
      <c r="C200" s="1"/>
      <c r="D200" s="1"/>
      <c r="E200" s="1"/>
      <c r="F200" s="1"/>
      <c r="G200" s="1"/>
      <c r="H200" s="1"/>
      <c r="I200" s="66" t="s">
        <v>84</v>
      </c>
      <c r="J200" s="66">
        <v>39633.949999999997</v>
      </c>
      <c r="K200" s="1"/>
    </row>
    <row r="201" spans="1:11" x14ac:dyDescent="0.35">
      <c r="A201" s="1"/>
      <c r="B201" s="1"/>
      <c r="C201" s="1"/>
      <c r="D201" s="1"/>
      <c r="E201" s="1"/>
      <c r="F201" s="1"/>
      <c r="G201" s="1"/>
      <c r="H201" s="1"/>
      <c r="I201" s="66" t="s">
        <v>30</v>
      </c>
      <c r="J201" s="66">
        <v>24406.05</v>
      </c>
      <c r="K201" s="1"/>
    </row>
    <row r="202" spans="1:11" x14ac:dyDescent="0.35">
      <c r="A202" s="1"/>
      <c r="B202" s="1"/>
      <c r="C202" s="1"/>
      <c r="D202" s="1"/>
      <c r="E202" s="1"/>
      <c r="F202" s="1"/>
      <c r="G202" s="1"/>
      <c r="H202" s="1"/>
      <c r="I202" s="66" t="s">
        <v>604</v>
      </c>
      <c r="J202" s="66">
        <v>24152.7</v>
      </c>
      <c r="K202" s="1"/>
    </row>
    <row r="203" spans="1:11" x14ac:dyDescent="0.35">
      <c r="A203" s="1"/>
      <c r="B203" s="1"/>
      <c r="C203" s="1"/>
      <c r="D203" s="1"/>
      <c r="E203" s="1"/>
      <c r="F203" s="1"/>
      <c r="G203" s="1"/>
      <c r="H203" s="1"/>
      <c r="I203" s="66" t="s">
        <v>35</v>
      </c>
      <c r="J203" s="66">
        <v>21062.904129999999</v>
      </c>
      <c r="K203" s="1"/>
    </row>
    <row r="204" spans="1:11" x14ac:dyDescent="0.35">
      <c r="A204" s="1"/>
      <c r="B204" s="1"/>
      <c r="C204" s="1"/>
      <c r="D204" s="1"/>
      <c r="E204" s="1"/>
      <c r="F204" s="1"/>
      <c r="G204" s="1"/>
      <c r="H204" s="1"/>
      <c r="I204" s="66" t="s">
        <v>67</v>
      </c>
      <c r="J204" s="66">
        <v>20952.304315000001</v>
      </c>
      <c r="K204" s="1"/>
    </row>
    <row r="205" spans="1:11" x14ac:dyDescent="0.35">
      <c r="A205" s="1"/>
      <c r="B205" s="1"/>
      <c r="C205" s="1"/>
      <c r="D205" s="1"/>
      <c r="E205" s="1"/>
      <c r="F205" s="1"/>
      <c r="G205" s="1"/>
      <c r="H205" s="1"/>
      <c r="I205" s="66" t="s">
        <v>240</v>
      </c>
      <c r="J205" s="66">
        <v>19577.2</v>
      </c>
      <c r="K205" s="1"/>
    </row>
    <row r="206" spans="1:11" x14ac:dyDescent="0.35">
      <c r="A206" s="1"/>
      <c r="B206" s="1"/>
      <c r="C206" s="1"/>
      <c r="D206" s="1"/>
      <c r="E206" s="1"/>
      <c r="F206" s="1"/>
      <c r="G206" s="1"/>
      <c r="H206" s="1"/>
      <c r="I206" s="66" t="s">
        <v>122</v>
      </c>
      <c r="J206" s="66">
        <v>19087.55</v>
      </c>
      <c r="K206" s="1"/>
    </row>
    <row r="207" spans="1:11" x14ac:dyDescent="0.35">
      <c r="A207" s="1"/>
      <c r="B207" s="1"/>
      <c r="C207" s="1"/>
      <c r="D207" s="1"/>
      <c r="E207" s="1"/>
      <c r="F207" s="1"/>
      <c r="G207" s="1"/>
      <c r="H207" s="1"/>
      <c r="I207" s="66" t="s">
        <v>518</v>
      </c>
      <c r="J207" s="66">
        <v>11971.8</v>
      </c>
      <c r="K207" s="1"/>
    </row>
    <row r="208" spans="1:11" x14ac:dyDescent="0.35">
      <c r="A208" s="1"/>
      <c r="B208" s="1"/>
      <c r="C208" s="1"/>
      <c r="D208" s="1"/>
      <c r="E208" s="1"/>
      <c r="F208" s="1"/>
      <c r="G208" s="1"/>
      <c r="H208" s="1"/>
      <c r="I208" s="66" t="s">
        <v>640</v>
      </c>
      <c r="J208" s="66">
        <v>11074.5</v>
      </c>
      <c r="K208" s="1"/>
    </row>
    <row r="209" spans="1:11" x14ac:dyDescent="0.35">
      <c r="A209" s="1"/>
      <c r="B209" s="1"/>
      <c r="C209" s="1"/>
      <c r="D209" s="1"/>
      <c r="E209" s="1"/>
      <c r="F209" s="1"/>
      <c r="G209" s="1"/>
      <c r="H209" s="1"/>
      <c r="I209" s="66" t="s">
        <v>609</v>
      </c>
      <c r="J209" s="66">
        <v>10599.35</v>
      </c>
      <c r="K209" s="1"/>
    </row>
    <row r="210" spans="1:11" x14ac:dyDescent="0.35">
      <c r="A210" s="1"/>
      <c r="B210" s="1"/>
      <c r="C210" s="1"/>
      <c r="D210" s="1"/>
      <c r="E210" s="1"/>
      <c r="F210" s="1"/>
      <c r="G210" s="1"/>
      <c r="H210" s="1"/>
      <c r="I210" s="66" t="s">
        <v>611</v>
      </c>
      <c r="J210" s="66">
        <v>10466.299999999999</v>
      </c>
      <c r="K210" s="1"/>
    </row>
    <row r="211" spans="1:11" x14ac:dyDescent="0.35">
      <c r="A211" s="1"/>
      <c r="B211" s="1"/>
      <c r="C211" s="1"/>
      <c r="D211" s="1"/>
      <c r="E211" s="1"/>
      <c r="F211" s="1"/>
      <c r="G211" s="1"/>
      <c r="H211" s="1"/>
      <c r="I211" s="66" t="s">
        <v>40</v>
      </c>
      <c r="J211" s="66">
        <v>10354.9</v>
      </c>
      <c r="K211" s="1"/>
    </row>
    <row r="212" spans="1:11" x14ac:dyDescent="0.35">
      <c r="A212" s="1"/>
      <c r="B212" s="1"/>
      <c r="C212" s="1"/>
      <c r="D212" s="1"/>
      <c r="E212" s="1"/>
      <c r="F212" s="1"/>
      <c r="G212" s="1"/>
      <c r="H212" s="1"/>
      <c r="I212" s="66" t="s">
        <v>636</v>
      </c>
      <c r="J212" s="66">
        <v>8562.9</v>
      </c>
      <c r="K212" s="1"/>
    </row>
    <row r="213" spans="1:11" x14ac:dyDescent="0.35">
      <c r="A213" s="1"/>
      <c r="B213" s="1"/>
      <c r="C213" s="1"/>
      <c r="D213" s="1"/>
      <c r="E213" s="1"/>
      <c r="F213" s="1"/>
      <c r="G213" s="1"/>
      <c r="H213" s="1"/>
      <c r="I213" s="66" t="s">
        <v>606</v>
      </c>
      <c r="J213" s="66">
        <v>8463.85</v>
      </c>
      <c r="K213" s="1"/>
    </row>
    <row r="214" spans="1:11" x14ac:dyDescent="0.35">
      <c r="A214" s="1"/>
      <c r="B214" s="1"/>
      <c r="C214" s="1"/>
      <c r="D214" s="1"/>
      <c r="E214" s="1"/>
      <c r="F214" s="1"/>
      <c r="G214" s="1"/>
      <c r="H214" s="1"/>
      <c r="I214" s="66" t="s">
        <v>639</v>
      </c>
      <c r="J214" s="66">
        <v>8211.2000000000007</v>
      </c>
      <c r="K214" s="1"/>
    </row>
    <row r="215" spans="1:11" x14ac:dyDescent="0.35">
      <c r="A215" s="1"/>
      <c r="B215" s="1"/>
      <c r="C215" s="1"/>
      <c r="D215" s="1"/>
      <c r="E215" s="1"/>
      <c r="F215" s="1"/>
      <c r="G215" s="1"/>
      <c r="H215" s="1"/>
      <c r="I215" s="66" t="s">
        <v>284</v>
      </c>
      <c r="J215" s="66">
        <v>5752.95</v>
      </c>
      <c r="K215" s="1"/>
    </row>
    <row r="216" spans="1:11" x14ac:dyDescent="0.35">
      <c r="A216" s="1"/>
      <c r="B216" s="1"/>
      <c r="C216" s="1"/>
      <c r="D216" s="1"/>
      <c r="E216" s="1"/>
      <c r="F216" s="1"/>
      <c r="G216" s="1"/>
      <c r="H216" s="1"/>
      <c r="I216" s="66" t="s">
        <v>644</v>
      </c>
      <c r="J216" s="66">
        <v>5443.55</v>
      </c>
      <c r="K216" s="1"/>
    </row>
    <row r="217" spans="1:11" x14ac:dyDescent="0.35">
      <c r="A217" s="1"/>
      <c r="B217" s="1"/>
      <c r="C217" s="1"/>
      <c r="D217" s="1"/>
      <c r="E217" s="1"/>
      <c r="F217" s="1"/>
      <c r="G217" s="1"/>
      <c r="H217" s="1"/>
      <c r="I217" s="66" t="s">
        <v>629</v>
      </c>
      <c r="J217" s="66">
        <v>5363.8</v>
      </c>
      <c r="K217" s="1"/>
    </row>
    <row r="218" spans="1:11" x14ac:dyDescent="0.35">
      <c r="A218" s="1"/>
      <c r="B218" s="1"/>
      <c r="C218" s="1"/>
      <c r="D218" s="1"/>
      <c r="E218" s="1"/>
      <c r="F218" s="1"/>
      <c r="G218" s="1"/>
      <c r="H218" s="1"/>
      <c r="I218" s="66" t="s">
        <v>637</v>
      </c>
      <c r="J218" s="66">
        <v>4195.8999999999996</v>
      </c>
      <c r="K218" s="1"/>
    </row>
    <row r="219" spans="1:11" x14ac:dyDescent="0.35">
      <c r="A219" s="1"/>
      <c r="B219" s="1"/>
      <c r="C219" s="1"/>
      <c r="D219" s="1"/>
      <c r="E219" s="1"/>
      <c r="F219" s="1"/>
      <c r="G219" s="1"/>
      <c r="H219" s="1"/>
      <c r="I219" s="66" t="s">
        <v>617</v>
      </c>
      <c r="J219" s="66">
        <v>3580.5</v>
      </c>
      <c r="K219" s="1"/>
    </row>
    <row r="220" spans="1:11" x14ac:dyDescent="0.35">
      <c r="A220" s="1"/>
      <c r="B220" s="1"/>
      <c r="C220" s="1"/>
      <c r="D220" s="1"/>
      <c r="E220" s="1"/>
      <c r="F220" s="1"/>
      <c r="G220" s="1"/>
      <c r="H220" s="1"/>
      <c r="I220" s="66" t="s">
        <v>51</v>
      </c>
      <c r="J220" s="66">
        <v>3481.05</v>
      </c>
      <c r="K220" s="1"/>
    </row>
    <row r="221" spans="1:11" x14ac:dyDescent="0.35">
      <c r="A221" s="1"/>
      <c r="B221" s="1"/>
      <c r="C221" s="1"/>
      <c r="D221" s="1"/>
      <c r="E221" s="1"/>
      <c r="F221" s="1"/>
      <c r="G221" s="1"/>
      <c r="H221" s="1"/>
      <c r="I221" s="66" t="s">
        <v>638</v>
      </c>
      <c r="J221" s="66">
        <v>3232.9</v>
      </c>
      <c r="K221" s="1"/>
    </row>
    <row r="222" spans="1:11" x14ac:dyDescent="0.35">
      <c r="A222" s="1"/>
      <c r="B222" s="1"/>
      <c r="C222" s="1"/>
      <c r="D222" s="1"/>
      <c r="E222" s="1"/>
      <c r="F222" s="1"/>
      <c r="G222" s="1"/>
      <c r="H222" s="1"/>
      <c r="I222" s="66" t="s">
        <v>126</v>
      </c>
      <c r="J222" s="66">
        <v>2429.85</v>
      </c>
      <c r="K222" s="1"/>
    </row>
    <row r="223" spans="1:11" x14ac:dyDescent="0.35">
      <c r="A223" s="1"/>
      <c r="B223" s="1"/>
      <c r="C223" s="1"/>
      <c r="D223" s="1"/>
      <c r="E223" s="1"/>
      <c r="F223" s="1"/>
      <c r="G223" s="1"/>
      <c r="H223" s="1"/>
      <c r="I223" s="66" t="s">
        <v>632</v>
      </c>
      <c r="J223" s="66">
        <v>2366.1999999999998</v>
      </c>
      <c r="K223" s="1"/>
    </row>
    <row r="224" spans="1:11" x14ac:dyDescent="0.35">
      <c r="A224" s="1"/>
      <c r="B224" s="1"/>
      <c r="C224" s="1"/>
      <c r="D224" s="1"/>
      <c r="E224" s="1"/>
      <c r="F224" s="1"/>
      <c r="G224" s="1"/>
      <c r="H224" s="1"/>
      <c r="I224" s="66" t="s">
        <v>623</v>
      </c>
      <c r="J224" s="66">
        <v>2362.6999999999998</v>
      </c>
      <c r="K224" s="1"/>
    </row>
    <row r="225" spans="1:11" x14ac:dyDescent="0.35">
      <c r="A225" s="1"/>
      <c r="B225" s="1"/>
      <c r="C225" s="1"/>
      <c r="D225" s="1"/>
      <c r="E225" s="1"/>
      <c r="F225" s="1"/>
      <c r="G225" s="1"/>
      <c r="H225" s="1"/>
      <c r="I225" s="66" t="s">
        <v>622</v>
      </c>
      <c r="J225" s="66">
        <v>2357.5</v>
      </c>
      <c r="K225" s="1"/>
    </row>
    <row r="226" spans="1:11" x14ac:dyDescent="0.35">
      <c r="A226" s="1"/>
      <c r="B226" s="1"/>
      <c r="C226" s="1"/>
      <c r="D226" s="1"/>
      <c r="E226" s="1"/>
      <c r="F226" s="1"/>
      <c r="G226" s="1"/>
      <c r="H226" s="1"/>
      <c r="I226" s="66" t="s">
        <v>619</v>
      </c>
      <c r="J226" s="66">
        <v>2321.6</v>
      </c>
      <c r="K226" s="1"/>
    </row>
    <row r="227" spans="1:11" x14ac:dyDescent="0.35">
      <c r="A227" s="1"/>
      <c r="B227" s="1"/>
      <c r="C227" s="1"/>
      <c r="D227" s="1"/>
      <c r="E227" s="1"/>
      <c r="F227" s="1"/>
      <c r="G227" s="1"/>
      <c r="H227" s="1"/>
      <c r="I227" s="66" t="s">
        <v>608</v>
      </c>
      <c r="J227" s="66">
        <v>2319.9</v>
      </c>
      <c r="K227" s="1"/>
    </row>
    <row r="228" spans="1:11" x14ac:dyDescent="0.35">
      <c r="A228" s="1"/>
      <c r="B228" s="1"/>
      <c r="C228" s="1"/>
      <c r="D228" s="1"/>
      <c r="E228" s="1"/>
      <c r="F228" s="1"/>
      <c r="G228" s="1"/>
      <c r="H228" s="1"/>
      <c r="I228" s="66" t="s">
        <v>615</v>
      </c>
      <c r="J228" s="66">
        <v>2313.7002600000001</v>
      </c>
      <c r="K228" s="1"/>
    </row>
    <row r="229" spans="1:11" x14ac:dyDescent="0.35">
      <c r="A229" s="1"/>
      <c r="B229" s="1"/>
      <c r="C229" s="1"/>
      <c r="D229" s="1"/>
      <c r="E229" s="1"/>
      <c r="F229" s="1"/>
      <c r="G229" s="1"/>
      <c r="H229" s="1"/>
      <c r="I229" s="66" t="s">
        <v>624</v>
      </c>
      <c r="J229" s="66">
        <v>2305.8000000000002</v>
      </c>
      <c r="K229" s="1"/>
    </row>
    <row r="230" spans="1:11" x14ac:dyDescent="0.35">
      <c r="A230" s="1"/>
      <c r="B230" s="1"/>
      <c r="C230" s="1"/>
      <c r="D230" s="1"/>
      <c r="E230" s="1"/>
      <c r="F230" s="1"/>
      <c r="G230" s="1"/>
      <c r="H230" s="1"/>
      <c r="I230" s="66" t="s">
        <v>607</v>
      </c>
      <c r="J230" s="66">
        <v>2235.6</v>
      </c>
      <c r="K230" s="1"/>
    </row>
    <row r="231" spans="1:11" x14ac:dyDescent="0.35">
      <c r="A231" s="1"/>
      <c r="B231" s="1"/>
      <c r="C231" s="1"/>
      <c r="D231" s="1"/>
      <c r="E231" s="1"/>
      <c r="F231" s="1"/>
      <c r="G231" s="1"/>
      <c r="H231" s="1"/>
      <c r="I231" s="66" t="s">
        <v>626</v>
      </c>
      <c r="J231" s="66">
        <v>2219.15</v>
      </c>
      <c r="K231" s="1"/>
    </row>
    <row r="232" spans="1:11" x14ac:dyDescent="0.35">
      <c r="A232" s="1"/>
      <c r="B232" s="1"/>
      <c r="C232" s="1"/>
      <c r="D232" s="1"/>
      <c r="E232" s="1"/>
      <c r="F232" s="1"/>
      <c r="G232" s="1"/>
      <c r="H232" s="1"/>
      <c r="I232" s="66" t="s">
        <v>649</v>
      </c>
      <c r="J232" s="66">
        <v>2093.35</v>
      </c>
      <c r="K232" s="1"/>
    </row>
    <row r="233" spans="1:11" x14ac:dyDescent="0.35">
      <c r="A233" s="1"/>
      <c r="B233" s="1"/>
      <c r="C233" s="1"/>
      <c r="D233" s="1"/>
      <c r="E233" s="1"/>
      <c r="F233" s="1"/>
      <c r="G233" s="1"/>
      <c r="H233" s="1"/>
      <c r="I233" s="66" t="s">
        <v>247</v>
      </c>
      <c r="J233" s="66">
        <v>1641.75</v>
      </c>
      <c r="K233" s="1"/>
    </row>
    <row r="234" spans="1:11" x14ac:dyDescent="0.35">
      <c r="A234" s="1"/>
      <c r="B234" s="1"/>
      <c r="C234" s="1"/>
      <c r="D234" s="1"/>
      <c r="E234" s="1"/>
      <c r="F234" s="1"/>
      <c r="G234" s="1"/>
      <c r="H234" s="1"/>
      <c r="I234" s="66" t="s">
        <v>381</v>
      </c>
      <c r="J234" s="66">
        <v>1576.15</v>
      </c>
      <c r="K234" s="1"/>
    </row>
    <row r="235" spans="1:11" x14ac:dyDescent="0.35">
      <c r="A235" s="1"/>
      <c r="B235" s="1"/>
      <c r="C235" s="1"/>
      <c r="D235" s="1"/>
      <c r="E235" s="1"/>
      <c r="F235" s="1"/>
      <c r="G235" s="1"/>
      <c r="H235" s="1"/>
      <c r="I235" s="66" t="s">
        <v>642</v>
      </c>
      <c r="J235" s="66">
        <v>1326.55</v>
      </c>
      <c r="K235" s="1"/>
    </row>
    <row r="236" spans="1:11" x14ac:dyDescent="0.35">
      <c r="A236" s="1"/>
      <c r="B236" s="1"/>
      <c r="C236" s="1"/>
      <c r="D236" s="1"/>
      <c r="E236" s="1"/>
      <c r="F236" s="1"/>
      <c r="G236" s="1"/>
      <c r="H236" s="1"/>
      <c r="I236" s="66" t="s">
        <v>645</v>
      </c>
      <c r="J236" s="66">
        <v>1085.1500000000001</v>
      </c>
      <c r="K236" s="1"/>
    </row>
    <row r="237" spans="1:11" x14ac:dyDescent="0.35">
      <c r="A237" s="1"/>
      <c r="B237" s="1"/>
      <c r="C237" s="1"/>
      <c r="D237" s="1"/>
      <c r="E237" s="1"/>
      <c r="F237" s="1"/>
      <c r="G237" s="1"/>
      <c r="H237" s="1"/>
      <c r="I237" s="66" t="s">
        <v>647</v>
      </c>
      <c r="J237" s="66">
        <v>922.4</v>
      </c>
      <c r="K237" s="1"/>
    </row>
    <row r="238" spans="1:11" x14ac:dyDescent="0.35">
      <c r="A238" s="1"/>
      <c r="B238" s="1"/>
      <c r="C238" s="1"/>
      <c r="D238" s="1"/>
      <c r="E238" s="1"/>
      <c r="F238" s="1"/>
      <c r="G238" s="1"/>
      <c r="H238" s="1"/>
      <c r="I238" s="66" t="s">
        <v>614</v>
      </c>
      <c r="J238" s="66">
        <v>867.85</v>
      </c>
      <c r="K238" s="1"/>
    </row>
    <row r="239" spans="1:11" x14ac:dyDescent="0.35">
      <c r="A239" s="1"/>
      <c r="B239" s="1"/>
      <c r="C239" s="1"/>
      <c r="D239" s="1"/>
      <c r="E239" s="1"/>
      <c r="F239" s="1"/>
      <c r="G239" s="1"/>
      <c r="H239" s="1"/>
      <c r="I239" s="66" t="s">
        <v>628</v>
      </c>
      <c r="J239" s="66">
        <v>750.38599999999997</v>
      </c>
      <c r="K239" s="1"/>
    </row>
    <row r="240" spans="1:11" x14ac:dyDescent="0.35">
      <c r="A240" s="1"/>
      <c r="B240" s="1"/>
      <c r="C240" s="1"/>
      <c r="D240" s="1"/>
      <c r="E240" s="1"/>
      <c r="F240" s="1"/>
      <c r="G240" s="1"/>
      <c r="H240" s="1"/>
      <c r="I240" s="66" t="s">
        <v>366</v>
      </c>
      <c r="J240" s="66">
        <v>737.45</v>
      </c>
      <c r="K240" s="1"/>
    </row>
    <row r="241" spans="1:11" x14ac:dyDescent="0.35">
      <c r="A241" s="1"/>
      <c r="B241" s="1"/>
      <c r="C241" s="1"/>
      <c r="D241" s="1"/>
      <c r="E241" s="1"/>
      <c r="F241" s="1"/>
      <c r="G241" s="1"/>
      <c r="H241" s="1"/>
      <c r="I241" s="66" t="s">
        <v>630</v>
      </c>
      <c r="J241" s="66">
        <v>717.3</v>
      </c>
      <c r="K241" s="1"/>
    </row>
    <row r="242" spans="1:11" x14ac:dyDescent="0.35">
      <c r="A242" s="1"/>
      <c r="B242" s="1"/>
      <c r="C242" s="1"/>
      <c r="D242" s="1"/>
      <c r="E242" s="1"/>
      <c r="F242" s="1"/>
      <c r="G242" s="1"/>
      <c r="H242" s="1"/>
      <c r="I242" s="66" t="s">
        <v>641</v>
      </c>
      <c r="J242" s="66">
        <v>640.15150000000006</v>
      </c>
      <c r="K242" s="1"/>
    </row>
    <row r="243" spans="1:11" x14ac:dyDescent="0.35">
      <c r="A243" s="1"/>
      <c r="B243" s="1"/>
      <c r="C243" s="1"/>
      <c r="D243" s="1"/>
      <c r="E243" s="1"/>
      <c r="F243" s="1"/>
      <c r="G243" s="1"/>
      <c r="H243" s="1"/>
      <c r="I243" s="66" t="s">
        <v>305</v>
      </c>
      <c r="J243" s="66">
        <v>621.25</v>
      </c>
      <c r="K243" s="1"/>
    </row>
    <row r="244" spans="1:11" x14ac:dyDescent="0.35">
      <c r="A244" s="1"/>
      <c r="B244" s="1"/>
      <c r="C244" s="1"/>
      <c r="D244" s="1"/>
      <c r="E244" s="1"/>
      <c r="F244" s="1"/>
      <c r="G244" s="1"/>
      <c r="H244" s="1"/>
      <c r="I244" s="66" t="s">
        <v>627</v>
      </c>
      <c r="J244" s="66">
        <v>616.05100000000004</v>
      </c>
      <c r="K244" s="1"/>
    </row>
    <row r="245" spans="1:11" x14ac:dyDescent="0.35">
      <c r="A245" s="1"/>
      <c r="B245" s="1"/>
      <c r="C245" s="1"/>
      <c r="D245" s="1"/>
      <c r="E245" s="1"/>
      <c r="F245" s="1"/>
      <c r="G245" s="1"/>
      <c r="H245" s="1"/>
      <c r="I245" s="66" t="s">
        <v>621</v>
      </c>
      <c r="J245" s="66">
        <v>614.04999999999995</v>
      </c>
      <c r="K245" s="1"/>
    </row>
    <row r="246" spans="1:11" x14ac:dyDescent="0.35">
      <c r="A246" s="1"/>
      <c r="B246" s="1"/>
      <c r="C246" s="1"/>
      <c r="D246" s="1"/>
      <c r="E246" s="1"/>
      <c r="F246" s="1"/>
      <c r="G246" s="1"/>
      <c r="H246" s="1"/>
      <c r="I246" s="66" t="s">
        <v>143</v>
      </c>
      <c r="J246" s="66">
        <v>613.65</v>
      </c>
      <c r="K246" s="1"/>
    </row>
    <row r="247" spans="1:11" x14ac:dyDescent="0.35">
      <c r="A247" s="1"/>
      <c r="B247" s="1"/>
      <c r="C247" s="1"/>
      <c r="D247" s="1"/>
      <c r="E247" s="1"/>
      <c r="F247" s="1"/>
      <c r="G247" s="1"/>
      <c r="H247" s="1"/>
      <c r="I247" s="66" t="s">
        <v>643</v>
      </c>
      <c r="J247" s="66">
        <v>602.5865</v>
      </c>
      <c r="K247" s="1"/>
    </row>
    <row r="248" spans="1:11" x14ac:dyDescent="0.35">
      <c r="A248" s="1"/>
      <c r="B248" s="1"/>
      <c r="C248" s="1"/>
      <c r="D248" s="1"/>
      <c r="E248" s="1"/>
      <c r="F248" s="1"/>
      <c r="G248" s="1"/>
      <c r="H248" s="1"/>
      <c r="I248" s="66" t="s">
        <v>311</v>
      </c>
      <c r="J248" s="66">
        <v>577.35</v>
      </c>
      <c r="K248" s="1"/>
    </row>
    <row r="249" spans="1:11" x14ac:dyDescent="0.35">
      <c r="A249" s="1"/>
      <c r="B249" s="1"/>
      <c r="C249" s="1"/>
      <c r="D249" s="1"/>
      <c r="E249" s="1"/>
      <c r="F249" s="1"/>
      <c r="G249" s="1"/>
      <c r="H249" s="1"/>
      <c r="I249" s="66" t="s">
        <v>620</v>
      </c>
      <c r="J249" s="66">
        <v>428.1</v>
      </c>
      <c r="K249" s="1"/>
    </row>
    <row r="250" spans="1:11" x14ac:dyDescent="0.35">
      <c r="A250" s="1"/>
      <c r="B250" s="1"/>
      <c r="C250" s="1"/>
      <c r="D250" s="1"/>
      <c r="E250" s="1"/>
      <c r="F250" s="1"/>
      <c r="G250" s="1"/>
      <c r="H250" s="1"/>
      <c r="I250" s="66" t="s">
        <v>625</v>
      </c>
      <c r="J250" s="66">
        <v>420.9</v>
      </c>
      <c r="K250" s="1"/>
    </row>
    <row r="251" spans="1:11" x14ac:dyDescent="0.35">
      <c r="A251" s="1"/>
      <c r="B251" s="1"/>
      <c r="C251" s="1"/>
      <c r="D251" s="1"/>
      <c r="E251" s="1"/>
      <c r="F251" s="1"/>
      <c r="G251" s="1"/>
      <c r="H251" s="1"/>
      <c r="I251" s="66" t="s">
        <v>631</v>
      </c>
      <c r="J251" s="66">
        <v>414.4</v>
      </c>
      <c r="K251" s="1"/>
    </row>
    <row r="252" spans="1:11" x14ac:dyDescent="0.35">
      <c r="A252" s="1"/>
      <c r="B252" s="1"/>
      <c r="C252" s="1"/>
      <c r="D252" s="1"/>
      <c r="E252" s="1"/>
      <c r="F252" s="1"/>
      <c r="G252" s="1"/>
      <c r="H252" s="1"/>
      <c r="I252" s="66" t="s">
        <v>613</v>
      </c>
      <c r="J252" s="66">
        <v>355.2</v>
      </c>
      <c r="K252" s="1"/>
    </row>
    <row r="253" spans="1:11" x14ac:dyDescent="0.35">
      <c r="A253" s="1"/>
      <c r="B253" s="1"/>
      <c r="C253" s="1"/>
      <c r="D253" s="1"/>
      <c r="E253" s="1"/>
      <c r="F253" s="1"/>
      <c r="G253" s="1"/>
      <c r="H253" s="1"/>
      <c r="I253" s="66" t="s">
        <v>633</v>
      </c>
      <c r="J253" s="66">
        <v>333.95</v>
      </c>
      <c r="K253" s="1"/>
    </row>
    <row r="254" spans="1:11" x14ac:dyDescent="0.35">
      <c r="A254" s="1"/>
      <c r="B254" s="1"/>
      <c r="C254" s="1"/>
      <c r="D254" s="1"/>
      <c r="E254" s="1"/>
      <c r="F254" s="1"/>
      <c r="G254" s="1"/>
      <c r="H254" s="1"/>
      <c r="I254" s="66" t="s">
        <v>612</v>
      </c>
      <c r="J254" s="66">
        <v>108.55</v>
      </c>
      <c r="K254" s="1"/>
    </row>
    <row r="255" spans="1:11" x14ac:dyDescent="0.35">
      <c r="A255" s="1"/>
      <c r="B255" s="1"/>
      <c r="C255" s="1"/>
      <c r="D255" s="1"/>
      <c r="E255" s="1"/>
      <c r="F255" s="1"/>
      <c r="G255" s="1"/>
      <c r="H255" s="1"/>
      <c r="I255" s="66" t="s">
        <v>616</v>
      </c>
      <c r="J255" s="66">
        <v>36.549999999999997</v>
      </c>
      <c r="K255" s="1"/>
    </row>
    <row r="256" spans="1:11" x14ac:dyDescent="0.35">
      <c r="A256" s="1"/>
      <c r="B256" s="1"/>
      <c r="C256" s="1"/>
      <c r="D256" s="1"/>
      <c r="E256" s="1"/>
      <c r="F256" s="1"/>
      <c r="G256" s="1"/>
      <c r="H256" s="1"/>
      <c r="I256" s="66" t="s">
        <v>635</v>
      </c>
      <c r="J256" s="66">
        <v>13.8</v>
      </c>
      <c r="K256" s="1"/>
    </row>
    <row r="257" spans="1:11" x14ac:dyDescent="0.35">
      <c r="A257" s="1"/>
      <c r="B257" s="1"/>
      <c r="C257" s="1"/>
      <c r="D257" s="1"/>
      <c r="E257" s="1"/>
      <c r="F257" s="1"/>
      <c r="G257" s="1"/>
      <c r="H257" s="1"/>
      <c r="I257" s="66" t="s">
        <v>384</v>
      </c>
      <c r="J257" s="66">
        <v>12.65</v>
      </c>
      <c r="K257" s="1"/>
    </row>
    <row r="258" spans="1:11" x14ac:dyDescent="0.35">
      <c r="A258" s="1"/>
      <c r="B258" s="1"/>
      <c r="C258" s="1"/>
      <c r="D258" s="1"/>
      <c r="E258" s="1"/>
      <c r="F258" s="1"/>
      <c r="G258" s="1"/>
      <c r="H258" s="1"/>
      <c r="I258" s="66" t="s">
        <v>618</v>
      </c>
      <c r="J258" s="66">
        <v>5.3</v>
      </c>
      <c r="K258" s="1"/>
    </row>
    <row r="259" spans="1:11" x14ac:dyDescent="0.35">
      <c r="A259" s="1"/>
      <c r="B259" s="1"/>
      <c r="C259" s="1"/>
      <c r="D259" s="1"/>
      <c r="E259" s="1"/>
      <c r="F259" s="1"/>
      <c r="G259" s="1"/>
      <c r="H259" s="1"/>
      <c r="I259" s="66"/>
      <c r="J259" s="66"/>
      <c r="K259" s="1"/>
    </row>
  </sheetData>
  <mergeCells count="13">
    <mergeCell ref="B3:G3"/>
    <mergeCell ref="B6:B7"/>
    <mergeCell ref="C6:C7"/>
    <mergeCell ref="D6:D7"/>
    <mergeCell ref="E6:E7"/>
    <mergeCell ref="F6:K6"/>
    <mergeCell ref="F179:K179"/>
    <mergeCell ref="B189:E189"/>
    <mergeCell ref="B175:E175"/>
    <mergeCell ref="B179:B180"/>
    <mergeCell ref="C179:C180"/>
    <mergeCell ref="D179:D180"/>
    <mergeCell ref="E179:E18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1" t="s">
        <v>594</v>
      </c>
      <c r="C5" s="207" t="s">
        <v>1217</v>
      </c>
      <c r="D5" s="207" t="s">
        <v>1217</v>
      </c>
      <c r="E5" s="207" t="s">
        <v>1217</v>
      </c>
      <c r="F5" s="207" t="s">
        <v>1217</v>
      </c>
      <c r="G5" s="207" t="s">
        <v>1217</v>
      </c>
      <c r="H5" s="207" t="s">
        <v>1217</v>
      </c>
      <c r="I5" s="207" t="s">
        <v>1217</v>
      </c>
      <c r="J5" s="207" t="s">
        <v>1217</v>
      </c>
      <c r="K5" s="207" t="s">
        <v>1217</v>
      </c>
      <c r="L5" s="207" t="s">
        <v>1217</v>
      </c>
      <c r="M5" s="207" t="s">
        <v>1217</v>
      </c>
      <c r="N5" s="207" t="s">
        <v>1217</v>
      </c>
      <c r="O5" s="207" t="s">
        <v>1217</v>
      </c>
      <c r="P5" s="207" t="s">
        <v>1217</v>
      </c>
      <c r="Q5" s="207" t="s">
        <v>1217</v>
      </c>
      <c r="R5" s="207" t="s">
        <v>1217</v>
      </c>
      <c r="S5" s="211" t="s">
        <v>594</v>
      </c>
      <c r="T5" s="208" t="s">
        <v>1218</v>
      </c>
      <c r="U5" s="208" t="s">
        <v>1218</v>
      </c>
      <c r="V5" s="208" t="s">
        <v>1218</v>
      </c>
      <c r="W5" s="208" t="s">
        <v>1218</v>
      </c>
      <c r="X5" s="208" t="s">
        <v>1218</v>
      </c>
      <c r="Y5" s="211" t="s">
        <v>594</v>
      </c>
      <c r="Z5" s="209" t="s">
        <v>1218</v>
      </c>
      <c r="AA5" s="209" t="s">
        <v>1218</v>
      </c>
      <c r="AB5" s="209" t="s">
        <v>1218</v>
      </c>
      <c r="AC5" s="209" t="s">
        <v>1218</v>
      </c>
      <c r="AD5" s="209" t="s">
        <v>1218</v>
      </c>
    </row>
    <row r="6" spans="1:30" ht="20" x14ac:dyDescent="0.35">
      <c r="A6" s="1"/>
      <c r="B6" s="211"/>
      <c r="C6" s="210" t="s">
        <v>599</v>
      </c>
      <c r="D6" s="210" t="s">
        <v>599</v>
      </c>
      <c r="E6" s="210" t="s">
        <v>599</v>
      </c>
      <c r="F6" s="210" t="s">
        <v>599</v>
      </c>
      <c r="G6" s="210" t="s">
        <v>598</v>
      </c>
      <c r="H6" s="210" t="s">
        <v>598</v>
      </c>
      <c r="I6" s="210" t="s">
        <v>598</v>
      </c>
      <c r="J6" s="210" t="s">
        <v>598</v>
      </c>
      <c r="K6" s="210" t="s">
        <v>597</v>
      </c>
      <c r="L6" s="210" t="s">
        <v>597</v>
      </c>
      <c r="M6" s="210" t="s">
        <v>597</v>
      </c>
      <c r="N6" s="210" t="s">
        <v>597</v>
      </c>
      <c r="O6" s="207" t="s">
        <v>1219</v>
      </c>
      <c r="P6" s="207" t="s">
        <v>1219</v>
      </c>
      <c r="Q6" s="207" t="s">
        <v>1219</v>
      </c>
      <c r="R6" s="207" t="s">
        <v>1219</v>
      </c>
      <c r="S6" s="211"/>
      <c r="T6" s="208" t="s">
        <v>1220</v>
      </c>
      <c r="U6" s="208" t="s">
        <v>1220</v>
      </c>
      <c r="V6" s="208" t="s">
        <v>1220</v>
      </c>
      <c r="W6" s="208" t="s">
        <v>1220</v>
      </c>
      <c r="X6" s="208" t="s">
        <v>1220</v>
      </c>
      <c r="Y6" s="211"/>
      <c r="Z6" s="209" t="s">
        <v>1221</v>
      </c>
      <c r="AA6" s="209" t="s">
        <v>1221</v>
      </c>
      <c r="AB6" s="209" t="s">
        <v>1221</v>
      </c>
      <c r="AC6" s="209" t="s">
        <v>1221</v>
      </c>
      <c r="AD6" s="209" t="s">
        <v>1221</v>
      </c>
    </row>
    <row r="7" spans="1:30" ht="31.5" x14ac:dyDescent="0.35">
      <c r="A7" s="1"/>
      <c r="B7" s="211"/>
      <c r="C7" s="67" t="s">
        <v>1222</v>
      </c>
      <c r="D7" s="67" t="s">
        <v>1223</v>
      </c>
      <c r="E7" s="67" t="s">
        <v>1224</v>
      </c>
      <c r="F7" s="67" t="s">
        <v>1225</v>
      </c>
      <c r="G7" s="67" t="s">
        <v>1226</v>
      </c>
      <c r="H7" s="67" t="s">
        <v>1227</v>
      </c>
      <c r="I7" s="67" t="s">
        <v>1228</v>
      </c>
      <c r="J7" s="67" t="s">
        <v>1229</v>
      </c>
      <c r="K7" s="67" t="s">
        <v>1230</v>
      </c>
      <c r="L7" s="67" t="s">
        <v>1231</v>
      </c>
      <c r="M7" s="67" t="s">
        <v>1232</v>
      </c>
      <c r="N7" s="67" t="s">
        <v>1233</v>
      </c>
      <c r="O7" s="52" t="s">
        <v>1234</v>
      </c>
      <c r="P7" s="52" t="s">
        <v>1235</v>
      </c>
      <c r="Q7" s="52" t="s">
        <v>1236</v>
      </c>
      <c r="R7" s="52" t="s">
        <v>1237</v>
      </c>
      <c r="S7" s="212"/>
      <c r="T7" s="68" t="s">
        <v>600</v>
      </c>
      <c r="U7" s="68" t="s">
        <v>601</v>
      </c>
      <c r="V7" s="68" t="s">
        <v>602</v>
      </c>
      <c r="W7" s="68" t="s">
        <v>603</v>
      </c>
      <c r="X7" s="68" t="s">
        <v>1237</v>
      </c>
      <c r="Y7" s="212"/>
      <c r="Z7" s="69" t="s">
        <v>1238</v>
      </c>
      <c r="AA7" s="69" t="s">
        <v>1239</v>
      </c>
      <c r="AB7" s="69" t="s">
        <v>1240</v>
      </c>
      <c r="AC7" s="69" t="s">
        <v>1241</v>
      </c>
      <c r="AD7" s="69" t="s">
        <v>1037</v>
      </c>
    </row>
    <row r="8" spans="1:30" x14ac:dyDescent="0.35">
      <c r="A8" s="1"/>
      <c r="B8" s="70" t="s">
        <v>818</v>
      </c>
      <c r="C8" s="71">
        <v>453.7</v>
      </c>
      <c r="D8" s="71">
        <v>35.1</v>
      </c>
      <c r="E8" s="71">
        <v>0</v>
      </c>
      <c r="F8" s="71">
        <v>14.9</v>
      </c>
      <c r="G8" s="71">
        <v>2941.88906</v>
      </c>
      <c r="H8" s="71">
        <v>2360.1350000000002</v>
      </c>
      <c r="I8" s="71">
        <v>0</v>
      </c>
      <c r="J8" s="71">
        <v>155.89400000000001</v>
      </c>
      <c r="K8" s="71">
        <v>715.6</v>
      </c>
      <c r="L8" s="71">
        <v>0</v>
      </c>
      <c r="M8" s="71">
        <v>0</v>
      </c>
      <c r="N8" s="71">
        <v>0</v>
      </c>
      <c r="O8" s="71">
        <v>503.7</v>
      </c>
      <c r="P8" s="71">
        <v>5457.91806</v>
      </c>
      <c r="Q8" s="71">
        <v>715.6</v>
      </c>
      <c r="R8" s="72">
        <v>6677.2180600000002</v>
      </c>
      <c r="S8" s="70" t="s">
        <v>818</v>
      </c>
      <c r="T8" s="71">
        <v>4111.1890599999997</v>
      </c>
      <c r="U8" s="71">
        <v>2395.2350000000001</v>
      </c>
      <c r="V8" s="71">
        <v>0</v>
      </c>
      <c r="W8" s="71">
        <v>170.79400000000001</v>
      </c>
      <c r="X8" s="72">
        <v>6677.2180600000002</v>
      </c>
      <c r="Y8" s="70" t="s">
        <v>818</v>
      </c>
      <c r="Z8" s="71">
        <v>389.44600000000003</v>
      </c>
      <c r="AA8" s="71">
        <v>47.4</v>
      </c>
      <c r="AB8" s="71">
        <v>0</v>
      </c>
      <c r="AC8" s="71">
        <v>170.79400000000001</v>
      </c>
      <c r="AD8" s="72">
        <v>607.64</v>
      </c>
    </row>
    <row r="9" spans="1:30" x14ac:dyDescent="0.35">
      <c r="A9" s="1"/>
      <c r="B9" s="70" t="s">
        <v>819</v>
      </c>
      <c r="C9" s="71">
        <v>437.4</v>
      </c>
      <c r="D9" s="71">
        <v>34.4</v>
      </c>
      <c r="E9" s="71">
        <v>0</v>
      </c>
      <c r="F9" s="71">
        <v>16.5</v>
      </c>
      <c r="G9" s="71">
        <v>2908.1950000000002</v>
      </c>
      <c r="H9" s="71">
        <v>2347.8829999999998</v>
      </c>
      <c r="I9" s="71">
        <v>0</v>
      </c>
      <c r="J9" s="71">
        <v>141.19</v>
      </c>
      <c r="K9" s="71">
        <v>716.2</v>
      </c>
      <c r="L9" s="71">
        <v>0</v>
      </c>
      <c r="M9" s="71">
        <v>0</v>
      </c>
      <c r="N9" s="71">
        <v>0</v>
      </c>
      <c r="O9" s="71">
        <v>488.3</v>
      </c>
      <c r="P9" s="71">
        <v>5397.268</v>
      </c>
      <c r="Q9" s="71">
        <v>716.2</v>
      </c>
      <c r="R9" s="72">
        <v>6601.768</v>
      </c>
      <c r="S9" s="70" t="s">
        <v>819</v>
      </c>
      <c r="T9" s="71">
        <v>4061.7950000000001</v>
      </c>
      <c r="U9" s="71">
        <v>2382.2829999999999</v>
      </c>
      <c r="V9" s="71">
        <v>0</v>
      </c>
      <c r="W9" s="71">
        <v>157.69</v>
      </c>
      <c r="X9" s="72">
        <v>6601.768</v>
      </c>
      <c r="Y9" s="70" t="s">
        <v>819</v>
      </c>
      <c r="Z9" s="71">
        <v>389.452</v>
      </c>
      <c r="AA9" s="71">
        <v>46.7</v>
      </c>
      <c r="AB9" s="71">
        <v>0</v>
      </c>
      <c r="AC9" s="71">
        <v>157.69</v>
      </c>
      <c r="AD9" s="72">
        <v>593.84199999999998</v>
      </c>
    </row>
    <row r="10" spans="1:30" x14ac:dyDescent="0.35">
      <c r="A10" s="1"/>
      <c r="B10" s="70" t="s">
        <v>820</v>
      </c>
      <c r="C10" s="71">
        <v>440.3</v>
      </c>
      <c r="D10" s="71">
        <v>33.700000000000003</v>
      </c>
      <c r="E10" s="71">
        <v>0</v>
      </c>
      <c r="F10" s="71">
        <v>14.1</v>
      </c>
      <c r="G10" s="71">
        <v>2890.1593200000002</v>
      </c>
      <c r="H10" s="71">
        <v>2259.5340000000001</v>
      </c>
      <c r="I10" s="71">
        <v>0</v>
      </c>
      <c r="J10" s="71">
        <v>137.13900000000001</v>
      </c>
      <c r="K10" s="71">
        <v>723</v>
      </c>
      <c r="L10" s="71">
        <v>0</v>
      </c>
      <c r="M10" s="71">
        <v>0</v>
      </c>
      <c r="N10" s="71">
        <v>0</v>
      </c>
      <c r="O10" s="71">
        <v>488.1</v>
      </c>
      <c r="P10" s="71">
        <v>5286.8323200000004</v>
      </c>
      <c r="Q10" s="71">
        <v>723</v>
      </c>
      <c r="R10" s="72">
        <v>6497.9323199999999</v>
      </c>
      <c r="S10" s="70" t="s">
        <v>820</v>
      </c>
      <c r="T10" s="71">
        <v>4053.4593199999999</v>
      </c>
      <c r="U10" s="71">
        <v>2293.2339999999999</v>
      </c>
      <c r="V10" s="71">
        <v>0</v>
      </c>
      <c r="W10" s="71">
        <v>151.239</v>
      </c>
      <c r="X10" s="72">
        <v>6497.9323199999999</v>
      </c>
      <c r="Y10" s="70" t="s">
        <v>820</v>
      </c>
      <c r="Z10" s="71">
        <v>388.95299999999997</v>
      </c>
      <c r="AA10" s="71">
        <v>46</v>
      </c>
      <c r="AB10" s="71">
        <v>0</v>
      </c>
      <c r="AC10" s="71">
        <v>151.239</v>
      </c>
      <c r="AD10" s="72">
        <v>586.19200000000001</v>
      </c>
    </row>
    <row r="11" spans="1:30" x14ac:dyDescent="0.35">
      <c r="A11" s="1"/>
      <c r="B11" s="70" t="s">
        <v>821</v>
      </c>
      <c r="C11" s="71">
        <v>443.8</v>
      </c>
      <c r="D11" s="71">
        <v>34.9</v>
      </c>
      <c r="E11" s="71">
        <v>0</v>
      </c>
      <c r="F11" s="71">
        <v>17.600000000000001</v>
      </c>
      <c r="G11" s="71">
        <v>2950.8356699999999</v>
      </c>
      <c r="H11" s="71">
        <v>2133.9389999999999</v>
      </c>
      <c r="I11" s="71">
        <v>0</v>
      </c>
      <c r="J11" s="71">
        <v>130.04400000000001</v>
      </c>
      <c r="K11" s="71">
        <v>727.6</v>
      </c>
      <c r="L11" s="71">
        <v>0</v>
      </c>
      <c r="M11" s="71">
        <v>0</v>
      </c>
      <c r="N11" s="71">
        <v>0</v>
      </c>
      <c r="O11" s="71">
        <v>496.3</v>
      </c>
      <c r="P11" s="71">
        <v>5214.8186699999997</v>
      </c>
      <c r="Q11" s="71">
        <v>727.6</v>
      </c>
      <c r="R11" s="72">
        <v>6438.7186700000002</v>
      </c>
      <c r="S11" s="70" t="s">
        <v>821</v>
      </c>
      <c r="T11" s="71">
        <v>4122.23567</v>
      </c>
      <c r="U11" s="71">
        <v>2168.8389999999999</v>
      </c>
      <c r="V11" s="71">
        <v>0</v>
      </c>
      <c r="W11" s="71">
        <v>147.64400000000001</v>
      </c>
      <c r="X11" s="72">
        <v>6438.7186700000002</v>
      </c>
      <c r="Y11" s="70" t="s">
        <v>821</v>
      </c>
      <c r="Z11" s="71">
        <v>390.149</v>
      </c>
      <c r="AA11" s="71">
        <v>47.2</v>
      </c>
      <c r="AB11" s="71">
        <v>0</v>
      </c>
      <c r="AC11" s="71">
        <v>147.64400000000001</v>
      </c>
      <c r="AD11" s="72">
        <v>584.99300000000005</v>
      </c>
    </row>
    <row r="12" spans="1:30" x14ac:dyDescent="0.35">
      <c r="A12" s="1"/>
      <c r="B12" s="70" t="s">
        <v>822</v>
      </c>
      <c r="C12" s="71">
        <v>430.8</v>
      </c>
      <c r="D12" s="71">
        <v>34</v>
      </c>
      <c r="E12" s="71">
        <v>0</v>
      </c>
      <c r="F12" s="71">
        <v>20.6</v>
      </c>
      <c r="G12" s="71">
        <v>2950.4194400000001</v>
      </c>
      <c r="H12" s="71">
        <v>2042.1610000000001</v>
      </c>
      <c r="I12" s="71">
        <v>0</v>
      </c>
      <c r="J12" s="71">
        <v>144.846</v>
      </c>
      <c r="K12" s="71">
        <v>708.2</v>
      </c>
      <c r="L12" s="71">
        <v>0</v>
      </c>
      <c r="M12" s="71">
        <v>0</v>
      </c>
      <c r="N12" s="71">
        <v>0</v>
      </c>
      <c r="O12" s="71">
        <v>485.4</v>
      </c>
      <c r="P12" s="71">
        <v>5137.4264400000002</v>
      </c>
      <c r="Q12" s="71">
        <v>708.2</v>
      </c>
      <c r="R12" s="72">
        <v>6331.0264399999996</v>
      </c>
      <c r="S12" s="70" t="s">
        <v>822</v>
      </c>
      <c r="T12" s="71">
        <v>4089.4194400000001</v>
      </c>
      <c r="U12" s="71">
        <v>2076.1610000000001</v>
      </c>
      <c r="V12" s="71">
        <v>0</v>
      </c>
      <c r="W12" s="71">
        <v>165.446</v>
      </c>
      <c r="X12" s="72">
        <v>6331.0264399999996</v>
      </c>
      <c r="Y12" s="70" t="s">
        <v>822</v>
      </c>
      <c r="Z12" s="71">
        <v>389.55399999999997</v>
      </c>
      <c r="AA12" s="71">
        <v>46.3</v>
      </c>
      <c r="AB12" s="71">
        <v>0</v>
      </c>
      <c r="AC12" s="71">
        <v>165.446</v>
      </c>
      <c r="AD12" s="72">
        <v>601.29999999999995</v>
      </c>
    </row>
    <row r="13" spans="1:30" x14ac:dyDescent="0.35">
      <c r="A13" s="1"/>
      <c r="B13" s="70" t="s">
        <v>823</v>
      </c>
      <c r="C13" s="71">
        <v>439.1</v>
      </c>
      <c r="D13" s="71">
        <v>33.5</v>
      </c>
      <c r="E13" s="71">
        <v>0</v>
      </c>
      <c r="F13" s="71">
        <v>26.8</v>
      </c>
      <c r="G13" s="71">
        <v>2964.2290200000002</v>
      </c>
      <c r="H13" s="71">
        <v>1902.2760000000001</v>
      </c>
      <c r="I13" s="71">
        <v>0</v>
      </c>
      <c r="J13" s="71">
        <v>185.38800000000001</v>
      </c>
      <c r="K13" s="71">
        <v>725.4</v>
      </c>
      <c r="L13" s="71">
        <v>0</v>
      </c>
      <c r="M13" s="71">
        <v>0</v>
      </c>
      <c r="N13" s="71">
        <v>0</v>
      </c>
      <c r="O13" s="71">
        <v>499.4</v>
      </c>
      <c r="P13" s="71">
        <v>5051.8930200000004</v>
      </c>
      <c r="Q13" s="71">
        <v>725.4</v>
      </c>
      <c r="R13" s="72">
        <v>6276.6930199999997</v>
      </c>
      <c r="S13" s="70" t="s">
        <v>823</v>
      </c>
      <c r="T13" s="71">
        <v>4128.7290199999998</v>
      </c>
      <c r="U13" s="71">
        <v>1935.7760000000001</v>
      </c>
      <c r="V13" s="71">
        <v>0</v>
      </c>
      <c r="W13" s="71">
        <v>212.18799999999999</v>
      </c>
      <c r="X13" s="72">
        <v>6276.6930199999997</v>
      </c>
      <c r="Y13" s="70" t="s">
        <v>823</v>
      </c>
      <c r="Z13" s="71">
        <v>389.25599999999997</v>
      </c>
      <c r="AA13" s="71">
        <v>45.8</v>
      </c>
      <c r="AB13" s="71">
        <v>0</v>
      </c>
      <c r="AC13" s="71">
        <v>212.18799999999999</v>
      </c>
      <c r="AD13" s="72">
        <v>647.24400000000003</v>
      </c>
    </row>
    <row r="14" spans="1:30" x14ac:dyDescent="0.35">
      <c r="A14" s="1"/>
      <c r="B14" s="70" t="s">
        <v>824</v>
      </c>
      <c r="C14" s="71">
        <v>436.8</v>
      </c>
      <c r="D14" s="71">
        <v>34</v>
      </c>
      <c r="E14" s="71">
        <v>0</v>
      </c>
      <c r="F14" s="71">
        <v>28.2</v>
      </c>
      <c r="G14" s="71">
        <v>2882.1599099999999</v>
      </c>
      <c r="H14" s="71">
        <v>1841.4110000000001</v>
      </c>
      <c r="I14" s="71">
        <v>0</v>
      </c>
      <c r="J14" s="71">
        <v>206.958</v>
      </c>
      <c r="K14" s="71">
        <v>719</v>
      </c>
      <c r="L14" s="71">
        <v>0</v>
      </c>
      <c r="M14" s="71">
        <v>0</v>
      </c>
      <c r="N14" s="71">
        <v>0</v>
      </c>
      <c r="O14" s="71">
        <v>499</v>
      </c>
      <c r="P14" s="71">
        <v>4930.52891</v>
      </c>
      <c r="Q14" s="71">
        <v>719</v>
      </c>
      <c r="R14" s="72">
        <v>6148.52891</v>
      </c>
      <c r="S14" s="70" t="s">
        <v>824</v>
      </c>
      <c r="T14" s="71">
        <v>4037.95991</v>
      </c>
      <c r="U14" s="71">
        <v>1875.4110000000001</v>
      </c>
      <c r="V14" s="71">
        <v>0</v>
      </c>
      <c r="W14" s="71">
        <v>235.15799999999999</v>
      </c>
      <c r="X14" s="72">
        <v>6148.52891</v>
      </c>
      <c r="Y14" s="70" t="s">
        <v>824</v>
      </c>
      <c r="Z14" s="71">
        <v>388.94900000000001</v>
      </c>
      <c r="AA14" s="71">
        <v>46.3</v>
      </c>
      <c r="AB14" s="71">
        <v>0</v>
      </c>
      <c r="AC14" s="71">
        <v>235.15799999999999</v>
      </c>
      <c r="AD14" s="72">
        <v>670.40700000000004</v>
      </c>
    </row>
    <row r="15" spans="1:30" x14ac:dyDescent="0.35">
      <c r="A15" s="1"/>
      <c r="B15" s="70" t="s">
        <v>825</v>
      </c>
      <c r="C15" s="71">
        <v>438.1</v>
      </c>
      <c r="D15" s="71">
        <v>35.1</v>
      </c>
      <c r="E15" s="71">
        <v>0</v>
      </c>
      <c r="F15" s="71">
        <v>30.3</v>
      </c>
      <c r="G15" s="71">
        <v>2910.6814100000001</v>
      </c>
      <c r="H15" s="71">
        <v>1879.376</v>
      </c>
      <c r="I15" s="71">
        <v>0</v>
      </c>
      <c r="J15" s="71">
        <v>229.05600000000001</v>
      </c>
      <c r="K15" s="71">
        <v>717.5</v>
      </c>
      <c r="L15" s="71">
        <v>0</v>
      </c>
      <c r="M15" s="71">
        <v>0</v>
      </c>
      <c r="N15" s="71">
        <v>0</v>
      </c>
      <c r="O15" s="71">
        <v>503.5</v>
      </c>
      <c r="P15" s="71">
        <v>5019.1134099999999</v>
      </c>
      <c r="Q15" s="71">
        <v>717.5</v>
      </c>
      <c r="R15" s="72">
        <v>6240.1134099999999</v>
      </c>
      <c r="S15" s="70" t="s">
        <v>825</v>
      </c>
      <c r="T15" s="71">
        <v>4066.2814100000001</v>
      </c>
      <c r="U15" s="71">
        <v>1914.4760000000001</v>
      </c>
      <c r="V15" s="71">
        <v>0</v>
      </c>
      <c r="W15" s="71">
        <v>259.35599999999999</v>
      </c>
      <c r="X15" s="72">
        <v>6240.1134099999999</v>
      </c>
      <c r="Y15" s="70" t="s">
        <v>825</v>
      </c>
      <c r="Z15" s="71">
        <v>389.04899999999998</v>
      </c>
      <c r="AA15" s="71">
        <v>47.4</v>
      </c>
      <c r="AB15" s="71">
        <v>0</v>
      </c>
      <c r="AC15" s="71">
        <v>259.35599999999999</v>
      </c>
      <c r="AD15" s="72">
        <v>695.80499999999995</v>
      </c>
    </row>
    <row r="16" spans="1:30" x14ac:dyDescent="0.35">
      <c r="A16" s="1"/>
      <c r="B16" s="70" t="s">
        <v>826</v>
      </c>
      <c r="C16" s="71">
        <v>441.4</v>
      </c>
      <c r="D16" s="71">
        <v>33.6</v>
      </c>
      <c r="E16" s="71">
        <v>0</v>
      </c>
      <c r="F16" s="71">
        <v>27.5</v>
      </c>
      <c r="G16" s="71">
        <v>2953.86744</v>
      </c>
      <c r="H16" s="71">
        <v>1894.4090000000001</v>
      </c>
      <c r="I16" s="71">
        <v>0</v>
      </c>
      <c r="J16" s="71">
        <v>230.92699999999999</v>
      </c>
      <c r="K16" s="71">
        <v>718.5</v>
      </c>
      <c r="L16" s="71">
        <v>0</v>
      </c>
      <c r="M16" s="71">
        <v>0</v>
      </c>
      <c r="N16" s="71">
        <v>0</v>
      </c>
      <c r="O16" s="71">
        <v>502.5</v>
      </c>
      <c r="P16" s="71">
        <v>5079.2034400000002</v>
      </c>
      <c r="Q16" s="71">
        <v>718.5</v>
      </c>
      <c r="R16" s="72">
        <v>6300.2034400000002</v>
      </c>
      <c r="S16" s="70" t="s">
        <v>826</v>
      </c>
      <c r="T16" s="71">
        <v>4113.7674399999996</v>
      </c>
      <c r="U16" s="71">
        <v>1928.009</v>
      </c>
      <c r="V16" s="71">
        <v>0</v>
      </c>
      <c r="W16" s="71">
        <v>258.42700000000002</v>
      </c>
      <c r="X16" s="72">
        <v>6300.2034400000002</v>
      </c>
      <c r="Y16" s="70" t="s">
        <v>826</v>
      </c>
      <c r="Z16" s="71">
        <v>388.661</v>
      </c>
      <c r="AA16" s="71">
        <v>45.9</v>
      </c>
      <c r="AB16" s="71">
        <v>0</v>
      </c>
      <c r="AC16" s="71">
        <v>258.42700000000002</v>
      </c>
      <c r="AD16" s="72">
        <v>692.98800000000006</v>
      </c>
    </row>
    <row r="17" spans="1:30" x14ac:dyDescent="0.35">
      <c r="A17" s="1"/>
      <c r="B17" s="70" t="s">
        <v>827</v>
      </c>
      <c r="C17" s="71">
        <v>442</v>
      </c>
      <c r="D17" s="71">
        <v>34.700000000000003</v>
      </c>
      <c r="E17" s="71">
        <v>0</v>
      </c>
      <c r="F17" s="71">
        <v>23.5</v>
      </c>
      <c r="G17" s="71">
        <v>2938.72118</v>
      </c>
      <c r="H17" s="71">
        <v>1888.2249999999999</v>
      </c>
      <c r="I17" s="71">
        <v>0</v>
      </c>
      <c r="J17" s="71">
        <v>246.56700000000001</v>
      </c>
      <c r="K17" s="71">
        <v>731.6</v>
      </c>
      <c r="L17" s="71">
        <v>0</v>
      </c>
      <c r="M17" s="71">
        <v>0</v>
      </c>
      <c r="N17" s="71">
        <v>0</v>
      </c>
      <c r="O17" s="71">
        <v>500.2</v>
      </c>
      <c r="P17" s="71">
        <v>5073.5131799999999</v>
      </c>
      <c r="Q17" s="71">
        <v>731.6</v>
      </c>
      <c r="R17" s="72">
        <v>6305.3131800000001</v>
      </c>
      <c r="S17" s="70" t="s">
        <v>827</v>
      </c>
      <c r="T17" s="71">
        <v>4112.3211799999999</v>
      </c>
      <c r="U17" s="71">
        <v>1922.925</v>
      </c>
      <c r="V17" s="71">
        <v>0</v>
      </c>
      <c r="W17" s="71">
        <v>270.06700000000001</v>
      </c>
      <c r="X17" s="72">
        <v>6305.3131800000001</v>
      </c>
      <c r="Y17" s="70" t="s">
        <v>827</v>
      </c>
      <c r="Z17" s="71">
        <v>389.351</v>
      </c>
      <c r="AA17" s="71">
        <v>47</v>
      </c>
      <c r="AB17" s="71">
        <v>0</v>
      </c>
      <c r="AC17" s="71">
        <v>270.06700000000001</v>
      </c>
      <c r="AD17" s="72">
        <v>706.41800000000001</v>
      </c>
    </row>
    <row r="18" spans="1:30" x14ac:dyDescent="0.35">
      <c r="A18" s="1"/>
      <c r="B18" s="70" t="s">
        <v>828</v>
      </c>
      <c r="C18" s="71">
        <v>438.6</v>
      </c>
      <c r="D18" s="71">
        <v>35.4</v>
      </c>
      <c r="E18" s="71">
        <v>0</v>
      </c>
      <c r="F18" s="71">
        <v>24.2</v>
      </c>
      <c r="G18" s="71">
        <v>2930.2156399999999</v>
      </c>
      <c r="H18" s="71">
        <v>1783.787</v>
      </c>
      <c r="I18" s="71">
        <v>0</v>
      </c>
      <c r="J18" s="71">
        <v>316.48899999999998</v>
      </c>
      <c r="K18" s="71">
        <v>746.8</v>
      </c>
      <c r="L18" s="71">
        <v>0</v>
      </c>
      <c r="M18" s="71">
        <v>0</v>
      </c>
      <c r="N18" s="71">
        <v>0</v>
      </c>
      <c r="O18" s="71">
        <v>498.2</v>
      </c>
      <c r="P18" s="71">
        <v>5030.4916400000002</v>
      </c>
      <c r="Q18" s="71">
        <v>746.8</v>
      </c>
      <c r="R18" s="72">
        <v>6275.4916400000002</v>
      </c>
      <c r="S18" s="70" t="s">
        <v>828</v>
      </c>
      <c r="T18" s="71">
        <v>4115.61564</v>
      </c>
      <c r="U18" s="71">
        <v>1819.1869999999999</v>
      </c>
      <c r="V18" s="71">
        <v>0</v>
      </c>
      <c r="W18" s="71">
        <v>340.68900000000002</v>
      </c>
      <c r="X18" s="72">
        <v>6275.4916400000002</v>
      </c>
      <c r="Y18" s="70" t="s">
        <v>828</v>
      </c>
      <c r="Z18" s="71">
        <v>388.86099999999999</v>
      </c>
      <c r="AA18" s="71">
        <v>47.7</v>
      </c>
      <c r="AB18" s="71">
        <v>0</v>
      </c>
      <c r="AC18" s="71">
        <v>340.68900000000002</v>
      </c>
      <c r="AD18" s="72">
        <v>777.25</v>
      </c>
    </row>
    <row r="19" spans="1:30" x14ac:dyDescent="0.35">
      <c r="A19" s="1"/>
      <c r="B19" s="70" t="s">
        <v>829</v>
      </c>
      <c r="C19" s="71">
        <v>442.3</v>
      </c>
      <c r="D19" s="71">
        <v>35.200000000000003</v>
      </c>
      <c r="E19" s="71">
        <v>0</v>
      </c>
      <c r="F19" s="71">
        <v>26.8</v>
      </c>
      <c r="G19" s="71">
        <v>2936.3479000000002</v>
      </c>
      <c r="H19" s="71">
        <v>1760.848</v>
      </c>
      <c r="I19" s="71">
        <v>0</v>
      </c>
      <c r="J19" s="71">
        <v>322.91199999999998</v>
      </c>
      <c r="K19" s="71">
        <v>765</v>
      </c>
      <c r="L19" s="71">
        <v>0</v>
      </c>
      <c r="M19" s="71">
        <v>3.54</v>
      </c>
      <c r="N19" s="71">
        <v>0</v>
      </c>
      <c r="O19" s="71">
        <v>504.3</v>
      </c>
      <c r="P19" s="71">
        <v>5020.1079</v>
      </c>
      <c r="Q19" s="71">
        <v>768.54</v>
      </c>
      <c r="R19" s="72">
        <v>6292.9479000000001</v>
      </c>
      <c r="S19" s="70" t="s">
        <v>829</v>
      </c>
      <c r="T19" s="71">
        <v>4143.6478999999999</v>
      </c>
      <c r="U19" s="71">
        <v>1796.048</v>
      </c>
      <c r="V19" s="71">
        <v>3.54</v>
      </c>
      <c r="W19" s="71">
        <v>349.71199999999999</v>
      </c>
      <c r="X19" s="72">
        <v>6292.9479000000001</v>
      </c>
      <c r="Y19" s="70" t="s">
        <v>829</v>
      </c>
      <c r="Z19" s="71">
        <v>390.35500000000002</v>
      </c>
      <c r="AA19" s="71">
        <v>47.5</v>
      </c>
      <c r="AB19" s="71">
        <v>3.54</v>
      </c>
      <c r="AC19" s="71">
        <v>349.71199999999999</v>
      </c>
      <c r="AD19" s="72">
        <v>791.10699999999997</v>
      </c>
    </row>
    <row r="20" spans="1:30" x14ac:dyDescent="0.35">
      <c r="A20" s="1"/>
      <c r="B20" s="70" t="s">
        <v>830</v>
      </c>
      <c r="C20" s="71">
        <v>433</v>
      </c>
      <c r="D20" s="71">
        <v>33.6</v>
      </c>
      <c r="E20" s="71">
        <v>0</v>
      </c>
      <c r="F20" s="71">
        <v>27.9</v>
      </c>
      <c r="G20" s="71">
        <v>2817.8603899999998</v>
      </c>
      <c r="H20" s="71">
        <v>1694.27</v>
      </c>
      <c r="I20" s="71">
        <v>0</v>
      </c>
      <c r="J20" s="71">
        <v>314.36200000000002</v>
      </c>
      <c r="K20" s="71">
        <v>746.2</v>
      </c>
      <c r="L20" s="71">
        <v>0</v>
      </c>
      <c r="M20" s="71">
        <v>107.4</v>
      </c>
      <c r="N20" s="71">
        <v>0</v>
      </c>
      <c r="O20" s="71">
        <v>494.5</v>
      </c>
      <c r="P20" s="71">
        <v>4826.4923900000003</v>
      </c>
      <c r="Q20" s="71">
        <v>853.6</v>
      </c>
      <c r="R20" s="72">
        <v>6174.5923899999998</v>
      </c>
      <c r="S20" s="70" t="s">
        <v>830</v>
      </c>
      <c r="T20" s="71">
        <v>3997.0603900000001</v>
      </c>
      <c r="U20" s="71">
        <v>1727.87</v>
      </c>
      <c r="V20" s="71">
        <v>107.4</v>
      </c>
      <c r="W20" s="71">
        <v>342.262</v>
      </c>
      <c r="X20" s="72">
        <v>6174.5923899999998</v>
      </c>
      <c r="Y20" s="70" t="s">
        <v>830</v>
      </c>
      <c r="Z20" s="71">
        <v>388.04300000000001</v>
      </c>
      <c r="AA20" s="71">
        <v>45.9</v>
      </c>
      <c r="AB20" s="71">
        <v>107.4</v>
      </c>
      <c r="AC20" s="71">
        <v>342.262</v>
      </c>
      <c r="AD20" s="72">
        <v>883.60500000000002</v>
      </c>
    </row>
    <row r="21" spans="1:30" x14ac:dyDescent="0.35">
      <c r="A21" s="1"/>
      <c r="B21" s="70" t="s">
        <v>831</v>
      </c>
      <c r="C21" s="71">
        <v>436.8</v>
      </c>
      <c r="D21" s="71">
        <v>32.799999999999997</v>
      </c>
      <c r="E21" s="71">
        <v>0</v>
      </c>
      <c r="F21" s="71">
        <v>22.2</v>
      </c>
      <c r="G21" s="71">
        <v>2865.3488699999998</v>
      </c>
      <c r="H21" s="71">
        <v>1570.22</v>
      </c>
      <c r="I21" s="71">
        <v>0.2</v>
      </c>
      <c r="J21" s="71">
        <v>298.39499999999998</v>
      </c>
      <c r="K21" s="71">
        <v>710.6</v>
      </c>
      <c r="L21" s="71">
        <v>0</v>
      </c>
      <c r="M21" s="71">
        <v>281.39999999999998</v>
      </c>
      <c r="N21" s="71">
        <v>0</v>
      </c>
      <c r="O21" s="71">
        <v>491.8</v>
      </c>
      <c r="P21" s="71">
        <v>4734.1638700000003</v>
      </c>
      <c r="Q21" s="71">
        <v>992</v>
      </c>
      <c r="R21" s="72">
        <v>6217.9638699999996</v>
      </c>
      <c r="S21" s="70" t="s">
        <v>831</v>
      </c>
      <c r="T21" s="71">
        <v>4012.7488699999999</v>
      </c>
      <c r="U21" s="71">
        <v>1603.02</v>
      </c>
      <c r="V21" s="71">
        <v>281.60000000000002</v>
      </c>
      <c r="W21" s="71">
        <v>320.59500000000003</v>
      </c>
      <c r="X21" s="72">
        <v>6217.9638699999996</v>
      </c>
      <c r="Y21" s="70" t="s">
        <v>831</v>
      </c>
      <c r="Z21" s="71">
        <v>384.351</v>
      </c>
      <c r="AA21" s="71">
        <v>45.1</v>
      </c>
      <c r="AB21" s="71">
        <v>281.60000000000002</v>
      </c>
      <c r="AC21" s="71">
        <v>320.59500000000003</v>
      </c>
      <c r="AD21" s="72">
        <v>1031.646</v>
      </c>
    </row>
    <row r="22" spans="1:30" x14ac:dyDescent="0.35">
      <c r="A22" s="1"/>
      <c r="B22" s="70" t="s">
        <v>832</v>
      </c>
      <c r="C22" s="71">
        <v>438.1</v>
      </c>
      <c r="D22" s="71">
        <v>33.1</v>
      </c>
      <c r="E22" s="71">
        <v>0</v>
      </c>
      <c r="F22" s="71">
        <v>22</v>
      </c>
      <c r="G22" s="71">
        <v>2831.3873600000002</v>
      </c>
      <c r="H22" s="71">
        <v>1329.155</v>
      </c>
      <c r="I22" s="71">
        <v>0.2</v>
      </c>
      <c r="J22" s="71">
        <v>321.16199999999998</v>
      </c>
      <c r="K22" s="71">
        <v>712.6</v>
      </c>
      <c r="L22" s="71">
        <v>0</v>
      </c>
      <c r="M22" s="71">
        <v>445.04</v>
      </c>
      <c r="N22" s="71">
        <v>0</v>
      </c>
      <c r="O22" s="71">
        <v>493.2</v>
      </c>
      <c r="P22" s="71">
        <v>4481.9043600000005</v>
      </c>
      <c r="Q22" s="71">
        <v>1157.6400000000001</v>
      </c>
      <c r="R22" s="72">
        <v>6132.7443599999997</v>
      </c>
      <c r="S22" s="70" t="s">
        <v>832</v>
      </c>
      <c r="T22" s="71">
        <v>3982.08736</v>
      </c>
      <c r="U22" s="71">
        <v>1362.2550000000001</v>
      </c>
      <c r="V22" s="71">
        <v>445.24</v>
      </c>
      <c r="W22" s="71">
        <v>343.16199999999998</v>
      </c>
      <c r="X22" s="72">
        <v>6132.7443599999997</v>
      </c>
      <c r="Y22" s="70" t="s">
        <v>832</v>
      </c>
      <c r="Z22" s="71">
        <v>379.85399999999998</v>
      </c>
      <c r="AA22" s="71">
        <v>45.4</v>
      </c>
      <c r="AB22" s="71">
        <v>445.24</v>
      </c>
      <c r="AC22" s="71">
        <v>343.16199999999998</v>
      </c>
      <c r="AD22" s="72">
        <v>1213.6559999999999</v>
      </c>
    </row>
    <row r="23" spans="1:30" x14ac:dyDescent="0.35">
      <c r="A23" s="1"/>
      <c r="B23" s="70" t="s">
        <v>833</v>
      </c>
      <c r="C23" s="71">
        <v>432.7</v>
      </c>
      <c r="D23" s="71">
        <v>35.700000000000003</v>
      </c>
      <c r="E23" s="71">
        <v>0.1</v>
      </c>
      <c r="F23" s="71">
        <v>20.100000000000001</v>
      </c>
      <c r="G23" s="71">
        <v>2659.6964699999999</v>
      </c>
      <c r="H23" s="71">
        <v>1212.47</v>
      </c>
      <c r="I23" s="71">
        <v>0.2</v>
      </c>
      <c r="J23" s="71">
        <v>256.39299999999997</v>
      </c>
      <c r="K23" s="71">
        <v>692.6</v>
      </c>
      <c r="L23" s="71">
        <v>0</v>
      </c>
      <c r="M23" s="71">
        <v>826.19</v>
      </c>
      <c r="N23" s="71">
        <v>0</v>
      </c>
      <c r="O23" s="71">
        <v>488.6</v>
      </c>
      <c r="P23" s="71">
        <v>4128.75947</v>
      </c>
      <c r="Q23" s="71">
        <v>1518.79</v>
      </c>
      <c r="R23" s="72">
        <v>6136.1494700000003</v>
      </c>
      <c r="S23" s="70" t="s">
        <v>833</v>
      </c>
      <c r="T23" s="71">
        <v>3784.99647</v>
      </c>
      <c r="U23" s="71">
        <v>1248.17</v>
      </c>
      <c r="V23" s="71">
        <v>826.49</v>
      </c>
      <c r="W23" s="71">
        <v>276.49299999999999</v>
      </c>
      <c r="X23" s="72">
        <v>6136.1494700000003</v>
      </c>
      <c r="Y23" s="70" t="s">
        <v>833</v>
      </c>
      <c r="Z23" s="71">
        <v>372.447</v>
      </c>
      <c r="AA23" s="71">
        <v>48</v>
      </c>
      <c r="AB23" s="71">
        <v>826.49</v>
      </c>
      <c r="AC23" s="71">
        <v>276.49299999999999</v>
      </c>
      <c r="AD23" s="72">
        <v>1523.43</v>
      </c>
    </row>
    <row r="24" spans="1:30" x14ac:dyDescent="0.35">
      <c r="A24" s="1"/>
      <c r="B24" s="70" t="s">
        <v>834</v>
      </c>
      <c r="C24" s="71">
        <v>434.8</v>
      </c>
      <c r="D24" s="71">
        <v>33.700000000000003</v>
      </c>
      <c r="E24" s="71">
        <v>0.1</v>
      </c>
      <c r="F24" s="71">
        <v>17.399999999999999</v>
      </c>
      <c r="G24" s="71">
        <v>2746.1793400000001</v>
      </c>
      <c r="H24" s="71">
        <v>1206.2719999999999</v>
      </c>
      <c r="I24" s="71">
        <v>0.7</v>
      </c>
      <c r="J24" s="71">
        <v>233.488</v>
      </c>
      <c r="K24" s="71">
        <v>654.1</v>
      </c>
      <c r="L24" s="71">
        <v>0</v>
      </c>
      <c r="M24" s="71">
        <v>890.74</v>
      </c>
      <c r="N24" s="71">
        <v>0</v>
      </c>
      <c r="O24" s="71">
        <v>486</v>
      </c>
      <c r="P24" s="71">
        <v>4186.6393399999997</v>
      </c>
      <c r="Q24" s="71">
        <v>1544.84</v>
      </c>
      <c r="R24" s="72">
        <v>6217.4793399999999</v>
      </c>
      <c r="S24" s="70" t="s">
        <v>834</v>
      </c>
      <c r="T24" s="71">
        <v>3835.0793399999998</v>
      </c>
      <c r="U24" s="71">
        <v>1239.972</v>
      </c>
      <c r="V24" s="71">
        <v>891.54</v>
      </c>
      <c r="W24" s="71">
        <v>250.88800000000001</v>
      </c>
      <c r="X24" s="72">
        <v>6217.4793399999999</v>
      </c>
      <c r="Y24" s="70" t="s">
        <v>834</v>
      </c>
      <c r="Z24" s="71">
        <v>377.95</v>
      </c>
      <c r="AA24" s="71">
        <v>46</v>
      </c>
      <c r="AB24" s="71">
        <v>891.54</v>
      </c>
      <c r="AC24" s="71">
        <v>250.88800000000001</v>
      </c>
      <c r="AD24" s="72">
        <v>1566.3779999999999</v>
      </c>
    </row>
    <row r="25" spans="1:30" x14ac:dyDescent="0.35">
      <c r="A25" s="1"/>
      <c r="B25" s="70" t="s">
        <v>835</v>
      </c>
      <c r="C25" s="71">
        <v>435.3</v>
      </c>
      <c r="D25" s="71">
        <v>33.6</v>
      </c>
      <c r="E25" s="71">
        <v>0.3</v>
      </c>
      <c r="F25" s="71">
        <v>23.4</v>
      </c>
      <c r="G25" s="71">
        <v>2878.61573</v>
      </c>
      <c r="H25" s="71">
        <v>1328.002</v>
      </c>
      <c r="I25" s="71">
        <v>1</v>
      </c>
      <c r="J25" s="71">
        <v>249.12100000000001</v>
      </c>
      <c r="K25" s="71">
        <v>651.20000000000005</v>
      </c>
      <c r="L25" s="71">
        <v>0</v>
      </c>
      <c r="M25" s="71">
        <v>947.57</v>
      </c>
      <c r="N25" s="71">
        <v>0</v>
      </c>
      <c r="O25" s="71">
        <v>492.6</v>
      </c>
      <c r="P25" s="71">
        <v>4456.73873</v>
      </c>
      <c r="Q25" s="71">
        <v>1598.77</v>
      </c>
      <c r="R25" s="72">
        <v>6548.1087299999999</v>
      </c>
      <c r="S25" s="70" t="s">
        <v>835</v>
      </c>
      <c r="T25" s="71">
        <v>3965.11573</v>
      </c>
      <c r="U25" s="71">
        <v>1361.6020000000001</v>
      </c>
      <c r="V25" s="71">
        <v>948.87</v>
      </c>
      <c r="W25" s="71">
        <v>272.52100000000002</v>
      </c>
      <c r="X25" s="72">
        <v>6548.1087299999999</v>
      </c>
      <c r="Y25" s="70" t="s">
        <v>835</v>
      </c>
      <c r="Z25" s="71">
        <v>377.55700000000002</v>
      </c>
      <c r="AA25" s="71">
        <v>45.9</v>
      </c>
      <c r="AB25" s="71">
        <v>948.87</v>
      </c>
      <c r="AC25" s="71">
        <v>272.52100000000002</v>
      </c>
      <c r="AD25" s="72">
        <v>1644.848</v>
      </c>
    </row>
    <row r="26" spans="1:30" x14ac:dyDescent="0.35">
      <c r="A26" s="1"/>
      <c r="B26" s="70" t="s">
        <v>836</v>
      </c>
      <c r="C26" s="71">
        <v>441.2</v>
      </c>
      <c r="D26" s="71">
        <v>32.1</v>
      </c>
      <c r="E26" s="71">
        <v>0.3</v>
      </c>
      <c r="F26" s="71">
        <v>29.6</v>
      </c>
      <c r="G26" s="71">
        <v>2928.0551</v>
      </c>
      <c r="H26" s="71">
        <v>1334.7249999999999</v>
      </c>
      <c r="I26" s="71">
        <v>0.8</v>
      </c>
      <c r="J26" s="71">
        <v>236.375</v>
      </c>
      <c r="K26" s="71">
        <v>658.2</v>
      </c>
      <c r="L26" s="71">
        <v>0</v>
      </c>
      <c r="M26" s="71">
        <v>971.77</v>
      </c>
      <c r="N26" s="71">
        <v>0</v>
      </c>
      <c r="O26" s="71">
        <v>503.2</v>
      </c>
      <c r="P26" s="71">
        <v>4499.9551000000001</v>
      </c>
      <c r="Q26" s="71">
        <v>1629.97</v>
      </c>
      <c r="R26" s="72">
        <v>6633.1251000000002</v>
      </c>
      <c r="S26" s="70" t="s">
        <v>836</v>
      </c>
      <c r="T26" s="71">
        <v>4027.4551000000001</v>
      </c>
      <c r="U26" s="71">
        <v>1366.825</v>
      </c>
      <c r="V26" s="71">
        <v>972.87</v>
      </c>
      <c r="W26" s="71">
        <v>265.97500000000002</v>
      </c>
      <c r="X26" s="72">
        <v>6633.1251000000002</v>
      </c>
      <c r="Y26" s="70" t="s">
        <v>836</v>
      </c>
      <c r="Z26" s="71">
        <v>388.25700000000001</v>
      </c>
      <c r="AA26" s="71">
        <v>44.4</v>
      </c>
      <c r="AB26" s="71">
        <v>972.87</v>
      </c>
      <c r="AC26" s="71">
        <v>265.97500000000002</v>
      </c>
      <c r="AD26" s="72">
        <v>1671.502</v>
      </c>
    </row>
    <row r="27" spans="1:30" x14ac:dyDescent="0.35">
      <c r="A27" s="1"/>
      <c r="B27" s="70" t="s">
        <v>837</v>
      </c>
      <c r="C27" s="71">
        <v>441.6</v>
      </c>
      <c r="D27" s="71">
        <v>31.5</v>
      </c>
      <c r="E27" s="71">
        <v>0.4</v>
      </c>
      <c r="F27" s="71">
        <v>43.6</v>
      </c>
      <c r="G27" s="71">
        <v>2862.6922300000001</v>
      </c>
      <c r="H27" s="71">
        <v>1452.02</v>
      </c>
      <c r="I27" s="71">
        <v>1.2</v>
      </c>
      <c r="J27" s="71">
        <v>235.31399999999999</v>
      </c>
      <c r="K27" s="71">
        <v>653.9</v>
      </c>
      <c r="L27" s="71">
        <v>0</v>
      </c>
      <c r="M27" s="71">
        <v>989.32</v>
      </c>
      <c r="N27" s="71">
        <v>0</v>
      </c>
      <c r="O27" s="71">
        <v>517.1</v>
      </c>
      <c r="P27" s="71">
        <v>4551.2262300000002</v>
      </c>
      <c r="Q27" s="71">
        <v>1643.22</v>
      </c>
      <c r="R27" s="72">
        <v>6711.5462299999999</v>
      </c>
      <c r="S27" s="70" t="s">
        <v>837</v>
      </c>
      <c r="T27" s="71">
        <v>3958.1922300000001</v>
      </c>
      <c r="U27" s="71">
        <v>1483.52</v>
      </c>
      <c r="V27" s="71">
        <v>990.92</v>
      </c>
      <c r="W27" s="71">
        <v>278.91399999999999</v>
      </c>
      <c r="X27" s="72">
        <v>6711.5462299999999</v>
      </c>
      <c r="Y27" s="70" t="s">
        <v>837</v>
      </c>
      <c r="Z27" s="71">
        <v>389.85</v>
      </c>
      <c r="AA27" s="71">
        <v>43.6</v>
      </c>
      <c r="AB27" s="71">
        <v>990.92</v>
      </c>
      <c r="AC27" s="71">
        <v>278.91399999999999</v>
      </c>
      <c r="AD27" s="72">
        <v>1703.2840000000001</v>
      </c>
    </row>
    <row r="28" spans="1:30" x14ac:dyDescent="0.35">
      <c r="A28" s="1"/>
      <c r="B28" s="70" t="s">
        <v>838</v>
      </c>
      <c r="C28" s="71">
        <v>442.9</v>
      </c>
      <c r="D28" s="71">
        <v>31.2</v>
      </c>
      <c r="E28" s="71">
        <v>0.4</v>
      </c>
      <c r="F28" s="71">
        <v>36</v>
      </c>
      <c r="G28" s="71">
        <v>2869.4677999999999</v>
      </c>
      <c r="H28" s="71">
        <v>1556.6130000000001</v>
      </c>
      <c r="I28" s="71">
        <v>1.5</v>
      </c>
      <c r="J28" s="71">
        <v>247.041</v>
      </c>
      <c r="K28" s="71">
        <v>657.9</v>
      </c>
      <c r="L28" s="71">
        <v>0</v>
      </c>
      <c r="M28" s="71">
        <v>998.43</v>
      </c>
      <c r="N28" s="71">
        <v>0</v>
      </c>
      <c r="O28" s="71">
        <v>510.5</v>
      </c>
      <c r="P28" s="71">
        <v>4674.6217999999999</v>
      </c>
      <c r="Q28" s="71">
        <v>1656.33</v>
      </c>
      <c r="R28" s="72">
        <v>6841.4517999999998</v>
      </c>
      <c r="S28" s="70" t="s">
        <v>838</v>
      </c>
      <c r="T28" s="71">
        <v>3970.2678000000001</v>
      </c>
      <c r="U28" s="71">
        <v>1587.8130000000001</v>
      </c>
      <c r="V28" s="71">
        <v>1000.33</v>
      </c>
      <c r="W28" s="71">
        <v>283.041</v>
      </c>
      <c r="X28" s="72">
        <v>6841.4517999999998</v>
      </c>
      <c r="Y28" s="70" t="s">
        <v>838</v>
      </c>
      <c r="Z28" s="71">
        <v>382.75299999999999</v>
      </c>
      <c r="AA28" s="71">
        <v>43.1</v>
      </c>
      <c r="AB28" s="71">
        <v>1000.33</v>
      </c>
      <c r="AC28" s="71">
        <v>283.041</v>
      </c>
      <c r="AD28" s="72">
        <v>1709.2239999999999</v>
      </c>
    </row>
    <row r="29" spans="1:30" x14ac:dyDescent="0.35">
      <c r="A29" s="1"/>
      <c r="B29" s="70" t="s">
        <v>839</v>
      </c>
      <c r="C29" s="71">
        <v>439.6</v>
      </c>
      <c r="D29" s="71">
        <v>18.600000000000001</v>
      </c>
      <c r="E29" s="71">
        <v>0.4</v>
      </c>
      <c r="F29" s="71">
        <v>38.1</v>
      </c>
      <c r="G29" s="71">
        <v>2880.91687</v>
      </c>
      <c r="H29" s="71">
        <v>1552.4469999999999</v>
      </c>
      <c r="I29" s="71">
        <v>1.5</v>
      </c>
      <c r="J29" s="71">
        <v>255.49700000000001</v>
      </c>
      <c r="K29" s="71">
        <v>649.6</v>
      </c>
      <c r="L29" s="71">
        <v>0</v>
      </c>
      <c r="M29" s="71">
        <v>1002.82</v>
      </c>
      <c r="N29" s="71">
        <v>0</v>
      </c>
      <c r="O29" s="71">
        <v>496.7</v>
      </c>
      <c r="P29" s="71">
        <v>4690.3608700000004</v>
      </c>
      <c r="Q29" s="71">
        <v>1652.42</v>
      </c>
      <c r="R29" s="72">
        <v>6839.4808700000003</v>
      </c>
      <c r="S29" s="70" t="s">
        <v>839</v>
      </c>
      <c r="T29" s="71">
        <v>3970.1168699999998</v>
      </c>
      <c r="U29" s="71">
        <v>1571.047</v>
      </c>
      <c r="V29" s="71">
        <v>1004.72</v>
      </c>
      <c r="W29" s="71">
        <v>293.59699999999998</v>
      </c>
      <c r="X29" s="72">
        <v>6839.4808700000003</v>
      </c>
      <c r="Y29" s="70" t="s">
        <v>839</v>
      </c>
      <c r="Z29" s="71">
        <v>379.255</v>
      </c>
      <c r="AA29" s="71">
        <v>30.5</v>
      </c>
      <c r="AB29" s="71">
        <v>1004.72</v>
      </c>
      <c r="AC29" s="71">
        <v>293.59699999999998</v>
      </c>
      <c r="AD29" s="72">
        <v>1708.0719999999999</v>
      </c>
    </row>
    <row r="30" spans="1:30" x14ac:dyDescent="0.35">
      <c r="A30" s="1"/>
      <c r="B30" s="70" t="s">
        <v>840</v>
      </c>
      <c r="C30" s="71">
        <v>437.8</v>
      </c>
      <c r="D30" s="71">
        <v>25.8</v>
      </c>
      <c r="E30" s="71">
        <v>0.4</v>
      </c>
      <c r="F30" s="71">
        <v>52.7</v>
      </c>
      <c r="G30" s="71">
        <v>2908.26055</v>
      </c>
      <c r="H30" s="71">
        <v>1645.701</v>
      </c>
      <c r="I30" s="71">
        <v>1.6</v>
      </c>
      <c r="J30" s="71">
        <v>282.13400000000001</v>
      </c>
      <c r="K30" s="71">
        <v>651.20000000000005</v>
      </c>
      <c r="L30" s="71">
        <v>0</v>
      </c>
      <c r="M30" s="71">
        <v>1005.45</v>
      </c>
      <c r="N30" s="71">
        <v>0</v>
      </c>
      <c r="O30" s="71">
        <v>516.70000000000005</v>
      </c>
      <c r="P30" s="71">
        <v>4837.6955500000004</v>
      </c>
      <c r="Q30" s="71">
        <v>1656.65</v>
      </c>
      <c r="R30" s="72">
        <v>7011.0455499999998</v>
      </c>
      <c r="S30" s="70" t="s">
        <v>840</v>
      </c>
      <c r="T30" s="71">
        <v>3997.26055</v>
      </c>
      <c r="U30" s="71">
        <v>1671.501</v>
      </c>
      <c r="V30" s="71">
        <v>1007.45</v>
      </c>
      <c r="W30" s="71">
        <v>334.834</v>
      </c>
      <c r="X30" s="72">
        <v>7011.0455499999998</v>
      </c>
      <c r="Y30" s="70" t="s">
        <v>840</v>
      </c>
      <c r="Z30" s="71">
        <v>377.858</v>
      </c>
      <c r="AA30" s="71">
        <v>37.700000000000003</v>
      </c>
      <c r="AB30" s="71">
        <v>1007.45</v>
      </c>
      <c r="AC30" s="71">
        <v>334.834</v>
      </c>
      <c r="AD30" s="72">
        <v>1757.8420000000001</v>
      </c>
    </row>
    <row r="31" spans="1:30" x14ac:dyDescent="0.35">
      <c r="A31" s="1"/>
      <c r="B31" s="70" t="s">
        <v>841</v>
      </c>
      <c r="C31" s="71">
        <v>436.5</v>
      </c>
      <c r="D31" s="71">
        <v>25.2</v>
      </c>
      <c r="E31" s="71">
        <v>0.2</v>
      </c>
      <c r="F31" s="71">
        <v>67.900000000000006</v>
      </c>
      <c r="G31" s="71">
        <v>2892.6960199999999</v>
      </c>
      <c r="H31" s="71">
        <v>1666.0429999999999</v>
      </c>
      <c r="I31" s="71">
        <v>1.5</v>
      </c>
      <c r="J31" s="71">
        <v>293.54399999999998</v>
      </c>
      <c r="K31" s="71">
        <v>652.70000000000005</v>
      </c>
      <c r="L31" s="71">
        <v>0</v>
      </c>
      <c r="M31" s="71">
        <v>1003.76</v>
      </c>
      <c r="N31" s="71">
        <v>0</v>
      </c>
      <c r="O31" s="71">
        <v>529.79999999999995</v>
      </c>
      <c r="P31" s="71">
        <v>4853.7830199999999</v>
      </c>
      <c r="Q31" s="71">
        <v>1656.46</v>
      </c>
      <c r="R31" s="72">
        <v>7040.0430200000001</v>
      </c>
      <c r="S31" s="70" t="s">
        <v>841</v>
      </c>
      <c r="T31" s="71">
        <v>3981.8960200000001</v>
      </c>
      <c r="U31" s="71">
        <v>1691.2429999999999</v>
      </c>
      <c r="V31" s="71">
        <v>1005.46</v>
      </c>
      <c r="W31" s="71">
        <v>361.44400000000002</v>
      </c>
      <c r="X31" s="72">
        <v>7040.0430200000001</v>
      </c>
      <c r="Y31" s="70" t="s">
        <v>841</v>
      </c>
      <c r="Z31" s="71">
        <v>376.86099999999999</v>
      </c>
      <c r="AA31" s="71">
        <v>37.1</v>
      </c>
      <c r="AB31" s="71">
        <v>1005.46</v>
      </c>
      <c r="AC31" s="71">
        <v>361.44400000000002</v>
      </c>
      <c r="AD31" s="72">
        <v>1780.865</v>
      </c>
    </row>
    <row r="32" spans="1:30" x14ac:dyDescent="0.35">
      <c r="A32" s="1"/>
      <c r="B32" s="70" t="s">
        <v>842</v>
      </c>
      <c r="C32" s="71">
        <v>439.4</v>
      </c>
      <c r="D32" s="71">
        <v>27</v>
      </c>
      <c r="E32" s="71">
        <v>0.2</v>
      </c>
      <c r="F32" s="71">
        <v>78.900000000000006</v>
      </c>
      <c r="G32" s="71">
        <v>2890.66732</v>
      </c>
      <c r="H32" s="71">
        <v>1650.364</v>
      </c>
      <c r="I32" s="71">
        <v>0.8</v>
      </c>
      <c r="J32" s="71">
        <v>306.68799999999999</v>
      </c>
      <c r="K32" s="71">
        <v>671</v>
      </c>
      <c r="L32" s="71">
        <v>0</v>
      </c>
      <c r="M32" s="71">
        <v>1002.12</v>
      </c>
      <c r="N32" s="71">
        <v>0</v>
      </c>
      <c r="O32" s="71">
        <v>545.5</v>
      </c>
      <c r="P32" s="71">
        <v>4848.5193200000003</v>
      </c>
      <c r="Q32" s="71">
        <v>1673.12</v>
      </c>
      <c r="R32" s="72">
        <v>7067.1393200000002</v>
      </c>
      <c r="S32" s="70" t="s">
        <v>842</v>
      </c>
      <c r="T32" s="71">
        <v>4001.0673200000001</v>
      </c>
      <c r="U32" s="71">
        <v>1677.364</v>
      </c>
      <c r="V32" s="71">
        <v>1003.12</v>
      </c>
      <c r="W32" s="71">
        <v>385.58800000000002</v>
      </c>
      <c r="X32" s="72">
        <v>7067.1393200000002</v>
      </c>
      <c r="Y32" s="70" t="s">
        <v>842</v>
      </c>
      <c r="Z32" s="71">
        <v>377.85399999999998</v>
      </c>
      <c r="AA32" s="71">
        <v>38.700000000000003</v>
      </c>
      <c r="AB32" s="71">
        <v>1003.12</v>
      </c>
      <c r="AC32" s="71">
        <v>385.58800000000002</v>
      </c>
      <c r="AD32" s="72">
        <v>1805.2619999999999</v>
      </c>
    </row>
    <row r="33" spans="1:30" x14ac:dyDescent="0.35">
      <c r="A33" s="1"/>
      <c r="B33" s="70" t="s">
        <v>843</v>
      </c>
      <c r="C33" s="71">
        <v>437.4</v>
      </c>
      <c r="D33" s="71">
        <v>28.8</v>
      </c>
      <c r="E33" s="71">
        <v>0.3</v>
      </c>
      <c r="F33" s="71">
        <v>83.4</v>
      </c>
      <c r="G33" s="71">
        <v>2850.3670400000001</v>
      </c>
      <c r="H33" s="71">
        <v>1578.3409999999999</v>
      </c>
      <c r="I33" s="71">
        <v>1.2</v>
      </c>
      <c r="J33" s="71">
        <v>322.22300000000001</v>
      </c>
      <c r="K33" s="71">
        <v>660.1</v>
      </c>
      <c r="L33" s="71">
        <v>0</v>
      </c>
      <c r="M33" s="71">
        <v>1008.4</v>
      </c>
      <c r="N33" s="71">
        <v>0</v>
      </c>
      <c r="O33" s="71">
        <v>549.9</v>
      </c>
      <c r="P33" s="71">
        <v>4752.1310400000002</v>
      </c>
      <c r="Q33" s="71">
        <v>1668.5</v>
      </c>
      <c r="R33" s="72">
        <v>6970.5310399999998</v>
      </c>
      <c r="S33" s="70" t="s">
        <v>843</v>
      </c>
      <c r="T33" s="71">
        <v>3947.8670400000001</v>
      </c>
      <c r="U33" s="71">
        <v>1607.1410000000001</v>
      </c>
      <c r="V33" s="71">
        <v>1009.9</v>
      </c>
      <c r="W33" s="71">
        <v>405.62299999999999</v>
      </c>
      <c r="X33" s="72">
        <v>6970.5310399999998</v>
      </c>
      <c r="Y33" s="70" t="s">
        <v>843</v>
      </c>
      <c r="Z33" s="71">
        <v>376.35599999999999</v>
      </c>
      <c r="AA33" s="71">
        <v>40.4</v>
      </c>
      <c r="AB33" s="71">
        <v>1009.9</v>
      </c>
      <c r="AC33" s="71">
        <v>405.62299999999999</v>
      </c>
      <c r="AD33" s="72">
        <v>1832.279</v>
      </c>
    </row>
    <row r="34" spans="1:30" x14ac:dyDescent="0.35">
      <c r="A34" s="1"/>
      <c r="B34" s="70" t="s">
        <v>844</v>
      </c>
      <c r="C34" s="71">
        <v>433.3</v>
      </c>
      <c r="D34" s="71">
        <v>21.5</v>
      </c>
      <c r="E34" s="71">
        <v>0.2</v>
      </c>
      <c r="F34" s="71">
        <v>75.5</v>
      </c>
      <c r="G34" s="71">
        <v>2841.1914200000001</v>
      </c>
      <c r="H34" s="71">
        <v>1521.6690000000001</v>
      </c>
      <c r="I34" s="71">
        <v>0.7</v>
      </c>
      <c r="J34" s="71">
        <v>359.85500000000002</v>
      </c>
      <c r="K34" s="71">
        <v>641.1</v>
      </c>
      <c r="L34" s="71">
        <v>0</v>
      </c>
      <c r="M34" s="71">
        <v>1005.34</v>
      </c>
      <c r="N34" s="71">
        <v>0</v>
      </c>
      <c r="O34" s="71">
        <v>530.5</v>
      </c>
      <c r="P34" s="71">
        <v>4723.4154200000003</v>
      </c>
      <c r="Q34" s="71">
        <v>1646.44</v>
      </c>
      <c r="R34" s="72">
        <v>6900.3554199999999</v>
      </c>
      <c r="S34" s="70" t="s">
        <v>844</v>
      </c>
      <c r="T34" s="71">
        <v>3915.5914200000002</v>
      </c>
      <c r="U34" s="71">
        <v>1543.1690000000001</v>
      </c>
      <c r="V34" s="71">
        <v>1006.24</v>
      </c>
      <c r="W34" s="71">
        <v>435.35500000000002</v>
      </c>
      <c r="X34" s="72">
        <v>6900.3554199999999</v>
      </c>
      <c r="Y34" s="70" t="s">
        <v>844</v>
      </c>
      <c r="Z34" s="71">
        <v>375.54</v>
      </c>
      <c r="AA34" s="71">
        <v>33.1</v>
      </c>
      <c r="AB34" s="71">
        <v>1006.24</v>
      </c>
      <c r="AC34" s="71">
        <v>435.35500000000002</v>
      </c>
      <c r="AD34" s="72">
        <v>1850.2349999999999</v>
      </c>
    </row>
    <row r="35" spans="1:30" x14ac:dyDescent="0.35">
      <c r="A35" s="1"/>
      <c r="B35" s="70" t="s">
        <v>845</v>
      </c>
      <c r="C35" s="71">
        <v>445.6</v>
      </c>
      <c r="D35" s="71">
        <v>25.2</v>
      </c>
      <c r="E35" s="71">
        <v>0.1</v>
      </c>
      <c r="F35" s="71">
        <v>69.400000000000006</v>
      </c>
      <c r="G35" s="71">
        <v>2865.4907199999998</v>
      </c>
      <c r="H35" s="71">
        <v>1498.847</v>
      </c>
      <c r="I35" s="71">
        <v>1.1000000000000001</v>
      </c>
      <c r="J35" s="71">
        <v>465.65499999999997</v>
      </c>
      <c r="K35" s="71">
        <v>662.6</v>
      </c>
      <c r="L35" s="71">
        <v>0</v>
      </c>
      <c r="M35" s="71">
        <v>1000.13</v>
      </c>
      <c r="N35" s="71">
        <v>0</v>
      </c>
      <c r="O35" s="71">
        <v>540.29999999999995</v>
      </c>
      <c r="P35" s="71">
        <v>4831.0927199999996</v>
      </c>
      <c r="Q35" s="71">
        <v>1662.73</v>
      </c>
      <c r="R35" s="72">
        <v>7034.1227200000003</v>
      </c>
      <c r="S35" s="70" t="s">
        <v>845</v>
      </c>
      <c r="T35" s="71">
        <v>3973.6907200000001</v>
      </c>
      <c r="U35" s="71">
        <v>1524.047</v>
      </c>
      <c r="V35" s="71">
        <v>1001.33</v>
      </c>
      <c r="W35" s="71">
        <v>535.05499999999995</v>
      </c>
      <c r="X35" s="72">
        <v>7034.1227200000003</v>
      </c>
      <c r="Y35" s="70" t="s">
        <v>845</v>
      </c>
      <c r="Z35" s="71">
        <v>375.94799999999998</v>
      </c>
      <c r="AA35" s="71">
        <v>36.799999999999997</v>
      </c>
      <c r="AB35" s="71">
        <v>1001.33</v>
      </c>
      <c r="AC35" s="71">
        <v>535.05499999999995</v>
      </c>
      <c r="AD35" s="72">
        <v>1949.133</v>
      </c>
    </row>
    <row r="36" spans="1:30" x14ac:dyDescent="0.35">
      <c r="A36" s="1"/>
      <c r="B36" s="70" t="s">
        <v>846</v>
      </c>
      <c r="C36" s="71">
        <v>418.9</v>
      </c>
      <c r="D36" s="71">
        <v>29.4</v>
      </c>
      <c r="E36" s="71">
        <v>0.1</v>
      </c>
      <c r="F36" s="71">
        <v>76</v>
      </c>
      <c r="G36" s="71">
        <v>2676.6251099999999</v>
      </c>
      <c r="H36" s="71">
        <v>1493.586</v>
      </c>
      <c r="I36" s="71">
        <v>1</v>
      </c>
      <c r="J36" s="71">
        <v>564.82100000000003</v>
      </c>
      <c r="K36" s="71">
        <v>656.2</v>
      </c>
      <c r="L36" s="71">
        <v>0</v>
      </c>
      <c r="M36" s="71">
        <v>990.63</v>
      </c>
      <c r="N36" s="71">
        <v>0</v>
      </c>
      <c r="O36" s="71">
        <v>524.4</v>
      </c>
      <c r="P36" s="71">
        <v>4736.0321100000001</v>
      </c>
      <c r="Q36" s="71">
        <v>1646.83</v>
      </c>
      <c r="R36" s="72">
        <v>6907.2621099999997</v>
      </c>
      <c r="S36" s="70" t="s">
        <v>846</v>
      </c>
      <c r="T36" s="71">
        <v>3751.7251099999999</v>
      </c>
      <c r="U36" s="71">
        <v>1522.9860000000001</v>
      </c>
      <c r="V36" s="71">
        <v>991.73</v>
      </c>
      <c r="W36" s="71">
        <v>640.82100000000003</v>
      </c>
      <c r="X36" s="72">
        <v>6907.2621099999997</v>
      </c>
      <c r="Y36" s="70" t="s">
        <v>846</v>
      </c>
      <c r="Z36" s="71">
        <v>372.541</v>
      </c>
      <c r="AA36" s="71">
        <v>41</v>
      </c>
      <c r="AB36" s="71">
        <v>991.73</v>
      </c>
      <c r="AC36" s="71">
        <v>640.82100000000003</v>
      </c>
      <c r="AD36" s="72">
        <v>2046.0920000000001</v>
      </c>
    </row>
    <row r="37" spans="1:30" x14ac:dyDescent="0.35">
      <c r="A37" s="1"/>
      <c r="B37" s="70" t="s">
        <v>847</v>
      </c>
      <c r="C37" s="71">
        <v>437.6</v>
      </c>
      <c r="D37" s="71">
        <v>33.6</v>
      </c>
      <c r="E37" s="71">
        <v>0</v>
      </c>
      <c r="F37" s="71">
        <v>86</v>
      </c>
      <c r="G37" s="71">
        <v>2700.0471400000001</v>
      </c>
      <c r="H37" s="71">
        <v>1439.799</v>
      </c>
      <c r="I37" s="71">
        <v>0.8</v>
      </c>
      <c r="J37" s="71">
        <v>626.24800000000005</v>
      </c>
      <c r="K37" s="71">
        <v>682.6</v>
      </c>
      <c r="L37" s="71">
        <v>0</v>
      </c>
      <c r="M37" s="71">
        <v>967.36</v>
      </c>
      <c r="N37" s="71">
        <v>0</v>
      </c>
      <c r="O37" s="71">
        <v>557.20000000000005</v>
      </c>
      <c r="P37" s="71">
        <v>4766.8941400000003</v>
      </c>
      <c r="Q37" s="71">
        <v>1649.96</v>
      </c>
      <c r="R37" s="72">
        <v>6974.0541400000002</v>
      </c>
      <c r="S37" s="70" t="s">
        <v>847</v>
      </c>
      <c r="T37" s="71">
        <v>3820.2471399999999</v>
      </c>
      <c r="U37" s="71">
        <v>1473.3989999999999</v>
      </c>
      <c r="V37" s="71">
        <v>968.16</v>
      </c>
      <c r="W37" s="71">
        <v>712.24800000000005</v>
      </c>
      <c r="X37" s="72">
        <v>6974.0541400000002</v>
      </c>
      <c r="Y37" s="70" t="s">
        <v>847</v>
      </c>
      <c r="Z37" s="71">
        <v>370.85599999999999</v>
      </c>
      <c r="AA37" s="71">
        <v>45.2</v>
      </c>
      <c r="AB37" s="71">
        <v>968.16</v>
      </c>
      <c r="AC37" s="71">
        <v>712.24800000000005</v>
      </c>
      <c r="AD37" s="72">
        <v>2096.4639999999999</v>
      </c>
    </row>
    <row r="38" spans="1:30" x14ac:dyDescent="0.35">
      <c r="A38" s="1"/>
      <c r="B38" s="70" t="s">
        <v>848</v>
      </c>
      <c r="C38" s="71">
        <v>433.9</v>
      </c>
      <c r="D38" s="71">
        <v>33</v>
      </c>
      <c r="E38" s="71">
        <v>0</v>
      </c>
      <c r="F38" s="71">
        <v>80</v>
      </c>
      <c r="G38" s="71">
        <v>2669.6574599999999</v>
      </c>
      <c r="H38" s="71">
        <v>1360.7329999999999</v>
      </c>
      <c r="I38" s="71">
        <v>0.5</v>
      </c>
      <c r="J38" s="71">
        <v>641.88199999999995</v>
      </c>
      <c r="K38" s="71">
        <v>670.5</v>
      </c>
      <c r="L38" s="71">
        <v>0</v>
      </c>
      <c r="M38" s="71">
        <v>923.84</v>
      </c>
      <c r="N38" s="71">
        <v>0</v>
      </c>
      <c r="O38" s="71">
        <v>546.9</v>
      </c>
      <c r="P38" s="71">
        <v>4672.7724600000001</v>
      </c>
      <c r="Q38" s="71">
        <v>1594.34</v>
      </c>
      <c r="R38" s="72">
        <v>6814.0124599999999</v>
      </c>
      <c r="S38" s="70" t="s">
        <v>848</v>
      </c>
      <c r="T38" s="71">
        <v>3774.05746</v>
      </c>
      <c r="U38" s="71">
        <v>1393.7329999999999</v>
      </c>
      <c r="V38" s="71">
        <v>924.34</v>
      </c>
      <c r="W38" s="71">
        <v>721.88199999999995</v>
      </c>
      <c r="X38" s="72">
        <v>6814.0124599999999</v>
      </c>
      <c r="Y38" s="70" t="s">
        <v>848</v>
      </c>
      <c r="Z38" s="71">
        <v>368.05599999999998</v>
      </c>
      <c r="AA38" s="71">
        <v>44.6</v>
      </c>
      <c r="AB38" s="71">
        <v>924.34</v>
      </c>
      <c r="AC38" s="71">
        <v>721.88199999999995</v>
      </c>
      <c r="AD38" s="72">
        <v>2058.8780000000002</v>
      </c>
    </row>
    <row r="39" spans="1:30" x14ac:dyDescent="0.35">
      <c r="A39" s="1"/>
      <c r="B39" s="70" t="s">
        <v>849</v>
      </c>
      <c r="C39" s="71">
        <v>437.7</v>
      </c>
      <c r="D39" s="71">
        <v>33.5</v>
      </c>
      <c r="E39" s="71">
        <v>0</v>
      </c>
      <c r="F39" s="71">
        <v>75.900000000000006</v>
      </c>
      <c r="G39" s="71">
        <v>2735.55681</v>
      </c>
      <c r="H39" s="71">
        <v>1356.0419999999999</v>
      </c>
      <c r="I39" s="71">
        <v>0.3</v>
      </c>
      <c r="J39" s="71">
        <v>678.05799999999999</v>
      </c>
      <c r="K39" s="71">
        <v>689.1</v>
      </c>
      <c r="L39" s="71">
        <v>0</v>
      </c>
      <c r="M39" s="71">
        <v>841.74</v>
      </c>
      <c r="N39" s="71">
        <v>0</v>
      </c>
      <c r="O39" s="71">
        <v>547.1</v>
      </c>
      <c r="P39" s="71">
        <v>4769.9568099999997</v>
      </c>
      <c r="Q39" s="71">
        <v>1530.84</v>
      </c>
      <c r="R39" s="72">
        <v>6847.8968100000002</v>
      </c>
      <c r="S39" s="70" t="s">
        <v>849</v>
      </c>
      <c r="T39" s="71">
        <v>3862.3568100000002</v>
      </c>
      <c r="U39" s="71">
        <v>1389.5419999999999</v>
      </c>
      <c r="V39" s="71">
        <v>842.04</v>
      </c>
      <c r="W39" s="71">
        <v>753.95799999999997</v>
      </c>
      <c r="X39" s="72">
        <v>6847.8968100000002</v>
      </c>
      <c r="Y39" s="70" t="s">
        <v>849</v>
      </c>
      <c r="Z39" s="71">
        <v>368.65100000000001</v>
      </c>
      <c r="AA39" s="71">
        <v>45.1</v>
      </c>
      <c r="AB39" s="71">
        <v>842.04</v>
      </c>
      <c r="AC39" s="71">
        <v>753.95799999999997</v>
      </c>
      <c r="AD39" s="72">
        <v>2009.749</v>
      </c>
    </row>
    <row r="40" spans="1:30" x14ac:dyDescent="0.35">
      <c r="A40" s="1"/>
      <c r="B40" s="70" t="s">
        <v>850</v>
      </c>
      <c r="C40" s="71">
        <v>437.3</v>
      </c>
      <c r="D40" s="71">
        <v>33.1</v>
      </c>
      <c r="E40" s="71">
        <v>0</v>
      </c>
      <c r="F40" s="71">
        <v>62.9</v>
      </c>
      <c r="G40" s="71">
        <v>2846.86508</v>
      </c>
      <c r="H40" s="71">
        <v>1491.472</v>
      </c>
      <c r="I40" s="71">
        <v>0.2</v>
      </c>
      <c r="J40" s="71">
        <v>688.97900000000004</v>
      </c>
      <c r="K40" s="71">
        <v>681.1</v>
      </c>
      <c r="L40" s="71">
        <v>0</v>
      </c>
      <c r="M40" s="71">
        <v>621.22</v>
      </c>
      <c r="N40" s="71">
        <v>0</v>
      </c>
      <c r="O40" s="71">
        <v>533.29999999999995</v>
      </c>
      <c r="P40" s="71">
        <v>5027.5160800000003</v>
      </c>
      <c r="Q40" s="71">
        <v>1302.32</v>
      </c>
      <c r="R40" s="72">
        <v>6863.1360800000002</v>
      </c>
      <c r="S40" s="70" t="s">
        <v>850</v>
      </c>
      <c r="T40" s="71">
        <v>3965.2650800000001</v>
      </c>
      <c r="U40" s="71">
        <v>1524.5719999999999</v>
      </c>
      <c r="V40" s="71">
        <v>621.41999999999996</v>
      </c>
      <c r="W40" s="71">
        <v>751.87900000000002</v>
      </c>
      <c r="X40" s="72">
        <v>6863.1360800000002</v>
      </c>
      <c r="Y40" s="70" t="s">
        <v>850</v>
      </c>
      <c r="Z40" s="71">
        <v>377.46</v>
      </c>
      <c r="AA40" s="71">
        <v>44.7</v>
      </c>
      <c r="AB40" s="71">
        <v>621.41999999999996</v>
      </c>
      <c r="AC40" s="71">
        <v>751.87900000000002</v>
      </c>
      <c r="AD40" s="72">
        <v>1795.4590000000001</v>
      </c>
    </row>
    <row r="41" spans="1:30" x14ac:dyDescent="0.35">
      <c r="A41" s="1"/>
      <c r="B41" s="70" t="s">
        <v>851</v>
      </c>
      <c r="C41" s="71">
        <v>440</v>
      </c>
      <c r="D41" s="71">
        <v>35</v>
      </c>
      <c r="E41" s="71">
        <v>0</v>
      </c>
      <c r="F41" s="71">
        <v>45.1</v>
      </c>
      <c r="G41" s="71">
        <v>2968.2077899999999</v>
      </c>
      <c r="H41" s="71">
        <v>1642.961</v>
      </c>
      <c r="I41" s="71">
        <v>0.2</v>
      </c>
      <c r="J41" s="71">
        <v>668.351</v>
      </c>
      <c r="K41" s="71">
        <v>694.7</v>
      </c>
      <c r="L41" s="71">
        <v>0</v>
      </c>
      <c r="M41" s="71">
        <v>305.66000000000003</v>
      </c>
      <c r="N41" s="71">
        <v>0</v>
      </c>
      <c r="O41" s="71">
        <v>520.1</v>
      </c>
      <c r="P41" s="71">
        <v>5279.7197900000001</v>
      </c>
      <c r="Q41" s="71">
        <v>1000.36</v>
      </c>
      <c r="R41" s="72">
        <v>6800.1797900000001</v>
      </c>
      <c r="S41" s="70" t="s">
        <v>851</v>
      </c>
      <c r="T41" s="71">
        <v>4102.9077900000002</v>
      </c>
      <c r="U41" s="71">
        <v>1677.961</v>
      </c>
      <c r="V41" s="71">
        <v>305.86</v>
      </c>
      <c r="W41" s="71">
        <v>713.45100000000002</v>
      </c>
      <c r="X41" s="72">
        <v>6800.1797900000001</v>
      </c>
      <c r="Y41" s="70" t="s">
        <v>851</v>
      </c>
      <c r="Z41" s="71">
        <v>383.95499999999998</v>
      </c>
      <c r="AA41" s="71">
        <v>46.6</v>
      </c>
      <c r="AB41" s="71">
        <v>305.86</v>
      </c>
      <c r="AC41" s="71">
        <v>713.45100000000002</v>
      </c>
      <c r="AD41" s="72">
        <v>1449.866</v>
      </c>
    </row>
    <row r="42" spans="1:30" x14ac:dyDescent="0.35">
      <c r="A42" s="1"/>
      <c r="B42" s="70" t="s">
        <v>852</v>
      </c>
      <c r="C42" s="71">
        <v>435</v>
      </c>
      <c r="D42" s="71">
        <v>59</v>
      </c>
      <c r="E42" s="71">
        <v>0</v>
      </c>
      <c r="F42" s="71">
        <v>40.6</v>
      </c>
      <c r="G42" s="71">
        <v>2885.7892499999998</v>
      </c>
      <c r="H42" s="71">
        <v>1743.62</v>
      </c>
      <c r="I42" s="71">
        <v>0.1</v>
      </c>
      <c r="J42" s="71">
        <v>623.22799999999995</v>
      </c>
      <c r="K42" s="71">
        <v>679</v>
      </c>
      <c r="L42" s="71">
        <v>0</v>
      </c>
      <c r="M42" s="71">
        <v>83.49</v>
      </c>
      <c r="N42" s="71">
        <v>0</v>
      </c>
      <c r="O42" s="71">
        <v>534.6</v>
      </c>
      <c r="P42" s="71">
        <v>5252.7372500000001</v>
      </c>
      <c r="Q42" s="71">
        <v>762.49</v>
      </c>
      <c r="R42" s="72">
        <v>6549.8272500000003</v>
      </c>
      <c r="S42" s="70" t="s">
        <v>852</v>
      </c>
      <c r="T42" s="71">
        <v>3999.7892499999998</v>
      </c>
      <c r="U42" s="71">
        <v>1802.62</v>
      </c>
      <c r="V42" s="71">
        <v>83.59</v>
      </c>
      <c r="W42" s="71">
        <v>663.82799999999997</v>
      </c>
      <c r="X42" s="72">
        <v>6549.8272500000003</v>
      </c>
      <c r="Y42" s="70" t="s">
        <v>852</v>
      </c>
      <c r="Z42" s="71">
        <v>387.053</v>
      </c>
      <c r="AA42" s="71">
        <v>45.6</v>
      </c>
      <c r="AB42" s="71">
        <v>83.59</v>
      </c>
      <c r="AC42" s="71">
        <v>663.82799999999997</v>
      </c>
      <c r="AD42" s="72">
        <v>1180.0709999999999</v>
      </c>
    </row>
    <row r="43" spans="1:30" x14ac:dyDescent="0.35">
      <c r="A43" s="1"/>
      <c r="B43" s="70" t="s">
        <v>853</v>
      </c>
      <c r="C43" s="71">
        <v>433.3</v>
      </c>
      <c r="D43" s="71">
        <v>77.400000000000006</v>
      </c>
      <c r="E43" s="71">
        <v>0</v>
      </c>
      <c r="F43" s="71">
        <v>33.4</v>
      </c>
      <c r="G43" s="71">
        <v>2862.5492599999998</v>
      </c>
      <c r="H43" s="71">
        <v>2304.2040000000002</v>
      </c>
      <c r="I43" s="71">
        <v>0</v>
      </c>
      <c r="J43" s="71">
        <v>623.07100000000003</v>
      </c>
      <c r="K43" s="71">
        <v>680.6</v>
      </c>
      <c r="L43" s="71">
        <v>0</v>
      </c>
      <c r="M43" s="71">
        <v>42.7</v>
      </c>
      <c r="N43" s="71">
        <v>0</v>
      </c>
      <c r="O43" s="71">
        <v>544.1</v>
      </c>
      <c r="P43" s="71">
        <v>5789.8242600000003</v>
      </c>
      <c r="Q43" s="71">
        <v>723.3</v>
      </c>
      <c r="R43" s="72">
        <v>7057.22426</v>
      </c>
      <c r="S43" s="70" t="s">
        <v>853</v>
      </c>
      <c r="T43" s="71">
        <v>3976.4492599999999</v>
      </c>
      <c r="U43" s="71">
        <v>2381.6039999999998</v>
      </c>
      <c r="V43" s="71">
        <v>42.7</v>
      </c>
      <c r="W43" s="71">
        <v>656.471</v>
      </c>
      <c r="X43" s="72">
        <v>7057.22426</v>
      </c>
      <c r="Y43" s="70" t="s">
        <v>853</v>
      </c>
      <c r="Z43" s="71">
        <v>386.85599999999999</v>
      </c>
      <c r="AA43" s="71">
        <v>46.8</v>
      </c>
      <c r="AB43" s="71">
        <v>42.7</v>
      </c>
      <c r="AC43" s="71">
        <v>656.471</v>
      </c>
      <c r="AD43" s="72">
        <v>1132.827</v>
      </c>
    </row>
    <row r="44" spans="1:30" x14ac:dyDescent="0.35">
      <c r="A44" s="1"/>
      <c r="B44" s="70" t="s">
        <v>854</v>
      </c>
      <c r="C44" s="71">
        <v>440.4</v>
      </c>
      <c r="D44" s="71">
        <v>102.9</v>
      </c>
      <c r="E44" s="71">
        <v>0</v>
      </c>
      <c r="F44" s="71">
        <v>29.9</v>
      </c>
      <c r="G44" s="71">
        <v>2916.51872</v>
      </c>
      <c r="H44" s="71">
        <v>2808.404</v>
      </c>
      <c r="I44" s="71">
        <v>0</v>
      </c>
      <c r="J44" s="71">
        <v>599.44399999999996</v>
      </c>
      <c r="K44" s="71">
        <v>741.6</v>
      </c>
      <c r="L44" s="71">
        <v>0</v>
      </c>
      <c r="M44" s="71">
        <v>29.3</v>
      </c>
      <c r="N44" s="71">
        <v>0</v>
      </c>
      <c r="O44" s="71">
        <v>573.20000000000005</v>
      </c>
      <c r="P44" s="71">
        <v>6324.36672</v>
      </c>
      <c r="Q44" s="71">
        <v>770.9</v>
      </c>
      <c r="R44" s="72">
        <v>7668.4667200000004</v>
      </c>
      <c r="S44" s="70" t="s">
        <v>854</v>
      </c>
      <c r="T44" s="71">
        <v>4098.51872</v>
      </c>
      <c r="U44" s="71">
        <v>2911.3040000000001</v>
      </c>
      <c r="V44" s="71">
        <v>29.3</v>
      </c>
      <c r="W44" s="71">
        <v>629.34400000000005</v>
      </c>
      <c r="X44" s="72">
        <v>7668.4667200000004</v>
      </c>
      <c r="Y44" s="70" t="s">
        <v>854</v>
      </c>
      <c r="Z44" s="71">
        <v>386.351</v>
      </c>
      <c r="AA44" s="71">
        <v>47.5</v>
      </c>
      <c r="AB44" s="71">
        <v>29.3</v>
      </c>
      <c r="AC44" s="71">
        <v>629.34400000000005</v>
      </c>
      <c r="AD44" s="72">
        <v>1092.4949999999999</v>
      </c>
    </row>
    <row r="45" spans="1:30" x14ac:dyDescent="0.35">
      <c r="A45" s="1"/>
      <c r="B45" s="70" t="s">
        <v>855</v>
      </c>
      <c r="C45" s="71">
        <v>448.6</v>
      </c>
      <c r="D45" s="71">
        <v>101.2</v>
      </c>
      <c r="E45" s="71">
        <v>0</v>
      </c>
      <c r="F45" s="71">
        <v>33.6</v>
      </c>
      <c r="G45" s="71">
        <v>2926.54576</v>
      </c>
      <c r="H45" s="71">
        <v>2824.0210000000002</v>
      </c>
      <c r="I45" s="71">
        <v>0</v>
      </c>
      <c r="J45" s="71">
        <v>601.26300000000003</v>
      </c>
      <c r="K45" s="71">
        <v>803.5</v>
      </c>
      <c r="L45" s="71">
        <v>0</v>
      </c>
      <c r="M45" s="71">
        <v>23.5</v>
      </c>
      <c r="N45" s="71">
        <v>0</v>
      </c>
      <c r="O45" s="71">
        <v>583.4</v>
      </c>
      <c r="P45" s="71">
        <v>6351.8297599999996</v>
      </c>
      <c r="Q45" s="71">
        <v>827</v>
      </c>
      <c r="R45" s="72">
        <v>7762.2297600000002</v>
      </c>
      <c r="S45" s="70" t="s">
        <v>855</v>
      </c>
      <c r="T45" s="71">
        <v>4178.6457600000003</v>
      </c>
      <c r="U45" s="71">
        <v>2925.221</v>
      </c>
      <c r="V45" s="71">
        <v>23.5</v>
      </c>
      <c r="W45" s="71">
        <v>634.86300000000006</v>
      </c>
      <c r="X45" s="72">
        <v>7762.2297600000002</v>
      </c>
      <c r="Y45" s="70" t="s">
        <v>855</v>
      </c>
      <c r="Z45" s="71">
        <v>387.44299999999998</v>
      </c>
      <c r="AA45" s="71">
        <v>45.8</v>
      </c>
      <c r="AB45" s="71">
        <v>23.5</v>
      </c>
      <c r="AC45" s="71">
        <v>634.86300000000006</v>
      </c>
      <c r="AD45" s="72">
        <v>1091.606</v>
      </c>
    </row>
    <row r="46" spans="1:30" x14ac:dyDescent="0.35">
      <c r="A46" s="1"/>
      <c r="B46" s="70" t="s">
        <v>856</v>
      </c>
      <c r="C46" s="71">
        <v>485.2</v>
      </c>
      <c r="D46" s="71">
        <v>102.3</v>
      </c>
      <c r="E46" s="71">
        <v>0</v>
      </c>
      <c r="F46" s="71">
        <v>31.8</v>
      </c>
      <c r="G46" s="71">
        <v>2930.8380699999998</v>
      </c>
      <c r="H46" s="71">
        <v>2874.5709999999999</v>
      </c>
      <c r="I46" s="71">
        <v>0</v>
      </c>
      <c r="J46" s="71">
        <v>598.37900000000002</v>
      </c>
      <c r="K46" s="71">
        <v>804.2</v>
      </c>
      <c r="L46" s="71">
        <v>0</v>
      </c>
      <c r="M46" s="71">
        <v>23</v>
      </c>
      <c r="N46" s="71">
        <v>0</v>
      </c>
      <c r="O46" s="71">
        <v>619.29999999999995</v>
      </c>
      <c r="P46" s="71">
        <v>6403.7880699999996</v>
      </c>
      <c r="Q46" s="71">
        <v>827.2</v>
      </c>
      <c r="R46" s="72">
        <v>7850.2880699999996</v>
      </c>
      <c r="S46" s="70" t="s">
        <v>856</v>
      </c>
      <c r="T46" s="71">
        <v>4220.2380700000003</v>
      </c>
      <c r="U46" s="71">
        <v>2976.8710000000001</v>
      </c>
      <c r="V46" s="71">
        <v>23</v>
      </c>
      <c r="W46" s="71">
        <v>630.17899999999997</v>
      </c>
      <c r="X46" s="72">
        <v>7850.2880699999996</v>
      </c>
      <c r="Y46" s="70" t="s">
        <v>856</v>
      </c>
      <c r="Z46" s="71">
        <v>387.75799999999998</v>
      </c>
      <c r="AA46" s="71">
        <v>46.6</v>
      </c>
      <c r="AB46" s="71">
        <v>23</v>
      </c>
      <c r="AC46" s="71">
        <v>630.17899999999997</v>
      </c>
      <c r="AD46" s="72">
        <v>1087.537</v>
      </c>
    </row>
    <row r="47" spans="1:30" x14ac:dyDescent="0.35">
      <c r="A47" s="1"/>
      <c r="B47" s="70" t="s">
        <v>857</v>
      </c>
      <c r="C47" s="71">
        <v>504.7</v>
      </c>
      <c r="D47" s="71">
        <v>103.1</v>
      </c>
      <c r="E47" s="71">
        <v>0</v>
      </c>
      <c r="F47" s="71">
        <v>30.8</v>
      </c>
      <c r="G47" s="71">
        <v>2974.7589200000002</v>
      </c>
      <c r="H47" s="71">
        <v>2876.6060000000002</v>
      </c>
      <c r="I47" s="71">
        <v>0</v>
      </c>
      <c r="J47" s="71">
        <v>559.79899999999998</v>
      </c>
      <c r="K47" s="71">
        <v>799.2</v>
      </c>
      <c r="L47" s="71">
        <v>0</v>
      </c>
      <c r="M47" s="71">
        <v>0</v>
      </c>
      <c r="N47" s="71">
        <v>0</v>
      </c>
      <c r="O47" s="71">
        <v>638.6</v>
      </c>
      <c r="P47" s="71">
        <v>6411.16392</v>
      </c>
      <c r="Q47" s="71">
        <v>799.2</v>
      </c>
      <c r="R47" s="72">
        <v>7848.9639200000001</v>
      </c>
      <c r="S47" s="70" t="s">
        <v>857</v>
      </c>
      <c r="T47" s="71">
        <v>4278.6589199999999</v>
      </c>
      <c r="U47" s="71">
        <v>2979.7060000000001</v>
      </c>
      <c r="V47" s="71">
        <v>0</v>
      </c>
      <c r="W47" s="71">
        <v>590.59900000000005</v>
      </c>
      <c r="X47" s="72">
        <v>7848.9639200000001</v>
      </c>
      <c r="Y47" s="70" t="s">
        <v>857</v>
      </c>
      <c r="Z47" s="71">
        <v>387.346</v>
      </c>
      <c r="AA47" s="71">
        <v>47.7</v>
      </c>
      <c r="AB47" s="71">
        <v>0</v>
      </c>
      <c r="AC47" s="71">
        <v>590.59900000000005</v>
      </c>
      <c r="AD47" s="72">
        <v>1025.645</v>
      </c>
    </row>
    <row r="48" spans="1:30" x14ac:dyDescent="0.35">
      <c r="A48" s="1"/>
      <c r="B48" s="70" t="s">
        <v>858</v>
      </c>
      <c r="C48" s="71">
        <v>511.1</v>
      </c>
      <c r="D48" s="71">
        <v>104.8</v>
      </c>
      <c r="E48" s="71">
        <v>0</v>
      </c>
      <c r="F48" s="71">
        <v>25.5</v>
      </c>
      <c r="G48" s="71">
        <v>2996.79135</v>
      </c>
      <c r="H48" s="71">
        <v>2842.569</v>
      </c>
      <c r="I48" s="71">
        <v>0</v>
      </c>
      <c r="J48" s="71">
        <v>533.02599999999995</v>
      </c>
      <c r="K48" s="71">
        <v>806.7</v>
      </c>
      <c r="L48" s="71">
        <v>0</v>
      </c>
      <c r="M48" s="71">
        <v>0</v>
      </c>
      <c r="N48" s="71">
        <v>0</v>
      </c>
      <c r="O48" s="71">
        <v>641.4</v>
      </c>
      <c r="P48" s="71">
        <v>6372.3863499999998</v>
      </c>
      <c r="Q48" s="71">
        <v>806.7</v>
      </c>
      <c r="R48" s="72">
        <v>7820.4863500000001</v>
      </c>
      <c r="S48" s="70" t="s">
        <v>858</v>
      </c>
      <c r="T48" s="71">
        <v>4314.5913499999997</v>
      </c>
      <c r="U48" s="71">
        <v>2947.3690000000001</v>
      </c>
      <c r="V48" s="71">
        <v>0</v>
      </c>
      <c r="W48" s="71">
        <v>558.52599999999995</v>
      </c>
      <c r="X48" s="72">
        <v>7820.4863500000001</v>
      </c>
      <c r="Y48" s="70" t="s">
        <v>858</v>
      </c>
      <c r="Z48" s="71">
        <v>388.34800000000001</v>
      </c>
      <c r="AA48" s="71">
        <v>47.9</v>
      </c>
      <c r="AB48" s="71">
        <v>0</v>
      </c>
      <c r="AC48" s="71">
        <v>558.52599999999995</v>
      </c>
      <c r="AD48" s="72">
        <v>994.774</v>
      </c>
    </row>
    <row r="49" spans="1:30" x14ac:dyDescent="0.35">
      <c r="A49" s="1"/>
      <c r="B49" s="70" t="s">
        <v>859</v>
      </c>
      <c r="C49" s="71">
        <v>499.4</v>
      </c>
      <c r="D49" s="71">
        <v>102.9</v>
      </c>
      <c r="E49" s="71">
        <v>0</v>
      </c>
      <c r="F49" s="71">
        <v>27.9</v>
      </c>
      <c r="G49" s="71">
        <v>2856.53584</v>
      </c>
      <c r="H49" s="71">
        <v>2851.51</v>
      </c>
      <c r="I49" s="71">
        <v>0</v>
      </c>
      <c r="J49" s="71">
        <v>567.69600000000003</v>
      </c>
      <c r="K49" s="71">
        <v>787.6</v>
      </c>
      <c r="L49" s="71">
        <v>0</v>
      </c>
      <c r="M49" s="71">
        <v>0</v>
      </c>
      <c r="N49" s="71">
        <v>0</v>
      </c>
      <c r="O49" s="71">
        <v>630.20000000000005</v>
      </c>
      <c r="P49" s="71">
        <v>6275.7418399999997</v>
      </c>
      <c r="Q49" s="71">
        <v>787.6</v>
      </c>
      <c r="R49" s="72">
        <v>7693.5418399999999</v>
      </c>
      <c r="S49" s="70" t="s">
        <v>859</v>
      </c>
      <c r="T49" s="71">
        <v>4143.5358399999996</v>
      </c>
      <c r="U49" s="71">
        <v>2954.41</v>
      </c>
      <c r="V49" s="71">
        <v>0</v>
      </c>
      <c r="W49" s="71">
        <v>595.596</v>
      </c>
      <c r="X49" s="72">
        <v>7693.5418399999999</v>
      </c>
      <c r="Y49" s="70" t="s">
        <v>859</v>
      </c>
      <c r="Z49" s="71">
        <v>387.44499999999999</v>
      </c>
      <c r="AA49" s="71">
        <v>47</v>
      </c>
      <c r="AB49" s="71">
        <v>0</v>
      </c>
      <c r="AC49" s="71">
        <v>595.596</v>
      </c>
      <c r="AD49" s="72">
        <v>1030.0409999999999</v>
      </c>
    </row>
    <row r="50" spans="1:30" x14ac:dyDescent="0.35">
      <c r="A50" s="1"/>
      <c r="B50" s="70" t="s">
        <v>860</v>
      </c>
      <c r="C50" s="71">
        <v>500</v>
      </c>
      <c r="D50" s="71">
        <v>102.1</v>
      </c>
      <c r="E50" s="71">
        <v>0</v>
      </c>
      <c r="F50" s="71">
        <v>23.8</v>
      </c>
      <c r="G50" s="71">
        <v>2884.6573100000001</v>
      </c>
      <c r="H50" s="71">
        <v>2793.6019999999999</v>
      </c>
      <c r="I50" s="71">
        <v>0</v>
      </c>
      <c r="J50" s="71">
        <v>492.83699999999999</v>
      </c>
      <c r="K50" s="71">
        <v>796.3</v>
      </c>
      <c r="L50" s="71">
        <v>0</v>
      </c>
      <c r="M50" s="71">
        <v>0</v>
      </c>
      <c r="N50" s="71">
        <v>0</v>
      </c>
      <c r="O50" s="71">
        <v>625.9</v>
      </c>
      <c r="P50" s="71">
        <v>6171.0963099999999</v>
      </c>
      <c r="Q50" s="71">
        <v>796.3</v>
      </c>
      <c r="R50" s="72">
        <v>7593.2963099999997</v>
      </c>
      <c r="S50" s="70" t="s">
        <v>860</v>
      </c>
      <c r="T50" s="71">
        <v>4180.9573099999998</v>
      </c>
      <c r="U50" s="71">
        <v>2895.7020000000002</v>
      </c>
      <c r="V50" s="71">
        <v>0</v>
      </c>
      <c r="W50" s="71">
        <v>516.63699999999994</v>
      </c>
      <c r="X50" s="72">
        <v>7593.2963099999997</v>
      </c>
      <c r="Y50" s="70" t="s">
        <v>860</v>
      </c>
      <c r="Z50" s="71">
        <v>387.35599999999999</v>
      </c>
      <c r="AA50" s="71">
        <v>46.6</v>
      </c>
      <c r="AB50" s="71">
        <v>0</v>
      </c>
      <c r="AC50" s="71">
        <v>516.63699999999994</v>
      </c>
      <c r="AD50" s="72">
        <v>950.59299999999996</v>
      </c>
    </row>
    <row r="51" spans="1:30" x14ac:dyDescent="0.35">
      <c r="A51" s="1"/>
      <c r="B51" s="70" t="s">
        <v>861</v>
      </c>
      <c r="C51" s="71">
        <v>462.8</v>
      </c>
      <c r="D51" s="71">
        <v>101.6</v>
      </c>
      <c r="E51" s="71">
        <v>0</v>
      </c>
      <c r="F51" s="71">
        <v>26.8</v>
      </c>
      <c r="G51" s="71">
        <v>2871.9488299999998</v>
      </c>
      <c r="H51" s="71">
        <v>2795.7260000000001</v>
      </c>
      <c r="I51" s="71">
        <v>0</v>
      </c>
      <c r="J51" s="71">
        <v>423.02</v>
      </c>
      <c r="K51" s="71">
        <v>797</v>
      </c>
      <c r="L51" s="71">
        <v>0</v>
      </c>
      <c r="M51" s="71">
        <v>0</v>
      </c>
      <c r="N51" s="71">
        <v>0</v>
      </c>
      <c r="O51" s="71">
        <v>591.20000000000005</v>
      </c>
      <c r="P51" s="71">
        <v>6090.6948300000004</v>
      </c>
      <c r="Q51" s="71">
        <v>797</v>
      </c>
      <c r="R51" s="72">
        <v>7478.8948300000002</v>
      </c>
      <c r="S51" s="70" t="s">
        <v>861</v>
      </c>
      <c r="T51" s="71">
        <v>4131.7488300000005</v>
      </c>
      <c r="U51" s="71">
        <v>2897.326</v>
      </c>
      <c r="V51" s="71">
        <v>0</v>
      </c>
      <c r="W51" s="71">
        <v>449.82</v>
      </c>
      <c r="X51" s="72">
        <v>7478.8948300000002</v>
      </c>
      <c r="Y51" s="70" t="s">
        <v>861</v>
      </c>
      <c r="Z51" s="71">
        <v>387.74700000000001</v>
      </c>
      <c r="AA51" s="71">
        <v>45.5</v>
      </c>
      <c r="AB51" s="71">
        <v>0</v>
      </c>
      <c r="AC51" s="71">
        <v>449.82</v>
      </c>
      <c r="AD51" s="72">
        <v>883.06700000000001</v>
      </c>
    </row>
    <row r="52" spans="1:30" x14ac:dyDescent="0.35">
      <c r="A52" s="1"/>
      <c r="B52" s="70" t="s">
        <v>862</v>
      </c>
      <c r="C52" s="71">
        <v>451.3</v>
      </c>
      <c r="D52" s="71">
        <v>102</v>
      </c>
      <c r="E52" s="71">
        <v>0</v>
      </c>
      <c r="F52" s="71">
        <v>18.3</v>
      </c>
      <c r="G52" s="71">
        <v>2842.5826900000002</v>
      </c>
      <c r="H52" s="71">
        <v>2667.61</v>
      </c>
      <c r="I52" s="71">
        <v>0</v>
      </c>
      <c r="J52" s="71">
        <v>402.88400000000001</v>
      </c>
      <c r="K52" s="71">
        <v>759.6</v>
      </c>
      <c r="L52" s="71">
        <v>0</v>
      </c>
      <c r="M52" s="71">
        <v>0</v>
      </c>
      <c r="N52" s="71">
        <v>0</v>
      </c>
      <c r="O52" s="71">
        <v>571.6</v>
      </c>
      <c r="P52" s="71">
        <v>5913.0766899999999</v>
      </c>
      <c r="Q52" s="71">
        <v>759.6</v>
      </c>
      <c r="R52" s="72">
        <v>7244.2766899999997</v>
      </c>
      <c r="S52" s="70" t="s">
        <v>862</v>
      </c>
      <c r="T52" s="71">
        <v>4053.4826899999998</v>
      </c>
      <c r="U52" s="71">
        <v>2769.61</v>
      </c>
      <c r="V52" s="71">
        <v>0</v>
      </c>
      <c r="W52" s="71">
        <v>421.18400000000003</v>
      </c>
      <c r="X52" s="72">
        <v>7244.2766899999997</v>
      </c>
      <c r="Y52" s="70" t="s">
        <v>862</v>
      </c>
      <c r="Z52" s="71">
        <v>387.35300000000001</v>
      </c>
      <c r="AA52" s="71">
        <v>46.4</v>
      </c>
      <c r="AB52" s="71">
        <v>0</v>
      </c>
      <c r="AC52" s="71">
        <v>421.18400000000003</v>
      </c>
      <c r="AD52" s="72">
        <v>854.93700000000001</v>
      </c>
    </row>
    <row r="53" spans="1:30" x14ac:dyDescent="0.35">
      <c r="A53" s="1"/>
      <c r="B53" s="70" t="s">
        <v>863</v>
      </c>
      <c r="C53" s="71">
        <v>441.6</v>
      </c>
      <c r="D53" s="71">
        <v>76.8</v>
      </c>
      <c r="E53" s="71">
        <v>0</v>
      </c>
      <c r="F53" s="71">
        <v>20.2</v>
      </c>
      <c r="G53" s="71">
        <v>2806.6787300000001</v>
      </c>
      <c r="H53" s="71">
        <v>2429.1280000000002</v>
      </c>
      <c r="I53" s="71">
        <v>0</v>
      </c>
      <c r="J53" s="71">
        <v>392.32</v>
      </c>
      <c r="K53" s="71">
        <v>734.1</v>
      </c>
      <c r="L53" s="71">
        <v>0</v>
      </c>
      <c r="M53" s="71">
        <v>0</v>
      </c>
      <c r="N53" s="71">
        <v>0</v>
      </c>
      <c r="O53" s="71">
        <v>538.6</v>
      </c>
      <c r="P53" s="71">
        <v>5628.12673</v>
      </c>
      <c r="Q53" s="71">
        <v>734.1</v>
      </c>
      <c r="R53" s="72">
        <v>6900.8267299999998</v>
      </c>
      <c r="S53" s="70" t="s">
        <v>863</v>
      </c>
      <c r="T53" s="71">
        <v>3982.3787299999999</v>
      </c>
      <c r="U53" s="71">
        <v>2505.9279999999999</v>
      </c>
      <c r="V53" s="71">
        <v>0</v>
      </c>
      <c r="W53" s="71">
        <v>412.52</v>
      </c>
      <c r="X53" s="72">
        <v>6900.8267299999998</v>
      </c>
      <c r="Y53" s="70" t="s">
        <v>863</v>
      </c>
      <c r="Z53" s="71">
        <v>386.14400000000001</v>
      </c>
      <c r="AA53" s="71">
        <v>45.1</v>
      </c>
      <c r="AB53" s="71">
        <v>0</v>
      </c>
      <c r="AC53" s="71">
        <v>412.52</v>
      </c>
      <c r="AD53" s="72">
        <v>843.76400000000001</v>
      </c>
    </row>
    <row r="54" spans="1:30" x14ac:dyDescent="0.35">
      <c r="A54" s="1"/>
      <c r="B54" s="70" t="s">
        <v>864</v>
      </c>
      <c r="C54" s="71">
        <v>442.6</v>
      </c>
      <c r="D54" s="71">
        <v>81</v>
      </c>
      <c r="E54" s="71">
        <v>0</v>
      </c>
      <c r="F54" s="71">
        <v>22.2</v>
      </c>
      <c r="G54" s="71">
        <v>2911.60394</v>
      </c>
      <c r="H54" s="71">
        <v>2292.922</v>
      </c>
      <c r="I54" s="71">
        <v>0</v>
      </c>
      <c r="J54" s="71">
        <v>336.71199999999999</v>
      </c>
      <c r="K54" s="71">
        <v>773</v>
      </c>
      <c r="L54" s="71">
        <v>0</v>
      </c>
      <c r="M54" s="71">
        <v>0</v>
      </c>
      <c r="N54" s="71">
        <v>0</v>
      </c>
      <c r="O54" s="71">
        <v>545.79999999999995</v>
      </c>
      <c r="P54" s="71">
        <v>5541.23794</v>
      </c>
      <c r="Q54" s="71">
        <v>773</v>
      </c>
      <c r="R54" s="72">
        <v>6860.0379400000002</v>
      </c>
      <c r="S54" s="70" t="s">
        <v>864</v>
      </c>
      <c r="T54" s="71">
        <v>4127.2039400000003</v>
      </c>
      <c r="U54" s="71">
        <v>2373.922</v>
      </c>
      <c r="V54" s="71">
        <v>0</v>
      </c>
      <c r="W54" s="71">
        <v>358.91199999999998</v>
      </c>
      <c r="X54" s="72">
        <v>6860.0379400000002</v>
      </c>
      <c r="Y54" s="70" t="s">
        <v>864</v>
      </c>
      <c r="Z54" s="71">
        <v>387.34899999999999</v>
      </c>
      <c r="AA54" s="71">
        <v>47.8</v>
      </c>
      <c r="AB54" s="71">
        <v>0</v>
      </c>
      <c r="AC54" s="71">
        <v>358.91199999999998</v>
      </c>
      <c r="AD54" s="72">
        <v>794.06100000000004</v>
      </c>
    </row>
    <row r="55" spans="1:30" x14ac:dyDescent="0.35">
      <c r="A55" s="1"/>
      <c r="B55" s="70" t="s">
        <v>28</v>
      </c>
      <c r="C55" s="71">
        <v>442.1</v>
      </c>
      <c r="D55" s="71">
        <v>81.099999999999994</v>
      </c>
      <c r="E55" s="71">
        <v>0</v>
      </c>
      <c r="F55" s="71">
        <v>29.1</v>
      </c>
      <c r="G55" s="71">
        <v>2908.4999800000001</v>
      </c>
      <c r="H55" s="71">
        <v>2277.48</v>
      </c>
      <c r="I55" s="71">
        <v>0</v>
      </c>
      <c r="J55" s="71">
        <v>165.96600000000001</v>
      </c>
      <c r="K55" s="71">
        <v>750.2</v>
      </c>
      <c r="L55" s="71">
        <v>0</v>
      </c>
      <c r="M55" s="71">
        <v>0</v>
      </c>
      <c r="N55" s="71">
        <v>0</v>
      </c>
      <c r="O55" s="71">
        <v>552.29999999999995</v>
      </c>
      <c r="P55" s="71">
        <v>5351.9459800000004</v>
      </c>
      <c r="Q55" s="71">
        <v>750.2</v>
      </c>
      <c r="R55" s="72">
        <v>6654.4459800000004</v>
      </c>
      <c r="S55" s="70" t="s">
        <v>28</v>
      </c>
      <c r="T55" s="71">
        <v>4100.7999799999998</v>
      </c>
      <c r="U55" s="71">
        <v>2358.58</v>
      </c>
      <c r="V55" s="71">
        <v>0</v>
      </c>
      <c r="W55" s="71">
        <v>195.066</v>
      </c>
      <c r="X55" s="72">
        <v>6654.4459800000004</v>
      </c>
      <c r="Y55" s="70" t="s">
        <v>28</v>
      </c>
      <c r="Z55" s="71">
        <v>388.24599999999998</v>
      </c>
      <c r="AA55" s="71">
        <v>48.1</v>
      </c>
      <c r="AB55" s="71">
        <v>0</v>
      </c>
      <c r="AC55" s="71">
        <v>195.066</v>
      </c>
      <c r="AD55" s="72">
        <v>631.41200000000003</v>
      </c>
    </row>
    <row r="56" spans="1:30" x14ac:dyDescent="0.35">
      <c r="A56" s="1"/>
      <c r="B56" s="73" t="s">
        <v>1016</v>
      </c>
      <c r="C56" s="74">
        <v>10696.9</v>
      </c>
      <c r="D56" s="74">
        <v>1189.4000000000001</v>
      </c>
      <c r="E56" s="74">
        <v>1.75</v>
      </c>
      <c r="F56" s="74">
        <v>899.45</v>
      </c>
      <c r="G56" s="74">
        <v>68959.936130000002</v>
      </c>
      <c r="H56" s="74">
        <v>46528.854500000001</v>
      </c>
      <c r="I56" s="74">
        <v>8.65</v>
      </c>
      <c r="J56" s="74">
        <v>8956.3204999999998</v>
      </c>
      <c r="K56" s="74">
        <v>17113.400000000001</v>
      </c>
      <c r="L56" s="74">
        <v>0</v>
      </c>
      <c r="M56" s="74">
        <v>9170.93</v>
      </c>
      <c r="N56" s="74">
        <v>0</v>
      </c>
      <c r="O56" s="74">
        <v>12787.5</v>
      </c>
      <c r="P56" s="74">
        <v>124453.76113</v>
      </c>
      <c r="Q56" s="74">
        <v>26284.33</v>
      </c>
      <c r="R56" s="74">
        <v>163525.59112999999</v>
      </c>
      <c r="S56" s="73" t="s">
        <v>1016</v>
      </c>
      <c r="T56" s="74">
        <v>96770.236130000005</v>
      </c>
      <c r="U56" s="74">
        <v>47718.254500000003</v>
      </c>
      <c r="V56" s="74">
        <v>9181.33</v>
      </c>
      <c r="W56" s="74">
        <v>9855.7705000000005</v>
      </c>
      <c r="X56" s="74">
        <v>163525.59112999999</v>
      </c>
      <c r="Y56" s="73" t="s">
        <v>1016</v>
      </c>
      <c r="Z56" s="74">
        <v>9208.5419999999995</v>
      </c>
      <c r="AA56" s="74">
        <v>1072.25</v>
      </c>
      <c r="AB56" s="74">
        <v>9181.33</v>
      </c>
      <c r="AC56" s="74">
        <v>9855.7705000000005</v>
      </c>
      <c r="AD56" s="74">
        <v>29317.892500000002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8" t="s">
        <v>0</v>
      </c>
      <c r="C3" s="189"/>
      <c r="D3" s="189"/>
      <c r="E3" s="189"/>
      <c r="F3" s="189"/>
      <c r="G3" s="189"/>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1242</v>
      </c>
      <c r="C5" s="1"/>
      <c r="D5" s="1"/>
      <c r="E5" s="1"/>
      <c r="F5" s="1"/>
      <c r="G5" s="1"/>
      <c r="H5" s="1"/>
      <c r="I5" s="1"/>
      <c r="J5" s="1"/>
      <c r="K5" s="1"/>
      <c r="L5" s="1"/>
      <c r="M5" s="1"/>
      <c r="N5" s="1"/>
      <c r="O5" s="1"/>
      <c r="P5" s="1"/>
    </row>
    <row r="6" spans="1:16" ht="28" x14ac:dyDescent="0.35">
      <c r="A6" s="1"/>
      <c r="B6" s="3" t="s">
        <v>130</v>
      </c>
      <c r="C6" s="3" t="s">
        <v>1243</v>
      </c>
      <c r="D6" s="3" t="s">
        <v>1244</v>
      </c>
      <c r="E6" s="3" t="s">
        <v>1245</v>
      </c>
      <c r="F6" s="3" t="s">
        <v>133</v>
      </c>
      <c r="G6" s="3" t="s">
        <v>134</v>
      </c>
      <c r="H6" s="3" t="s">
        <v>1246</v>
      </c>
      <c r="I6" s="3" t="s">
        <v>1247</v>
      </c>
      <c r="J6" s="3" t="s">
        <v>1248</v>
      </c>
      <c r="K6" s="3" t="s">
        <v>1249</v>
      </c>
      <c r="L6" s="3" t="s">
        <v>1250</v>
      </c>
      <c r="M6" s="3" t="s">
        <v>1251</v>
      </c>
      <c r="N6" s="3" t="s">
        <v>1252</v>
      </c>
      <c r="O6" s="3" t="s">
        <v>1253</v>
      </c>
      <c r="P6" s="3" t="s">
        <v>1254</v>
      </c>
    </row>
    <row r="7" spans="1:16" x14ac:dyDescent="0.35">
      <c r="A7" s="1"/>
      <c r="B7" s="6" t="s">
        <v>647</v>
      </c>
      <c r="C7" s="6" t="s">
        <v>1128</v>
      </c>
      <c r="D7" s="75" t="s">
        <v>33</v>
      </c>
      <c r="E7" s="6" t="s">
        <v>1255</v>
      </c>
      <c r="F7" s="75" t="s">
        <v>1256</v>
      </c>
      <c r="G7" s="75" t="s">
        <v>1257</v>
      </c>
      <c r="H7" s="75" t="s">
        <v>972</v>
      </c>
      <c r="I7" s="75" t="s">
        <v>972</v>
      </c>
      <c r="J7" s="75" t="s">
        <v>1258</v>
      </c>
      <c r="K7" s="75" t="s">
        <v>972</v>
      </c>
      <c r="L7" s="75" t="s">
        <v>972</v>
      </c>
      <c r="M7" s="75" t="s">
        <v>972</v>
      </c>
      <c r="N7" s="75" t="s">
        <v>972</v>
      </c>
      <c r="O7" s="6" t="s">
        <v>1259</v>
      </c>
      <c r="P7" s="6"/>
    </row>
    <row r="8" spans="1:16" x14ac:dyDescent="0.35">
      <c r="A8" s="1"/>
      <c r="B8" s="6" t="s">
        <v>645</v>
      </c>
      <c r="C8" s="6" t="s">
        <v>1045</v>
      </c>
      <c r="D8" s="75" t="s">
        <v>1260</v>
      </c>
      <c r="E8" s="6" t="s">
        <v>1261</v>
      </c>
      <c r="F8" s="75" t="s">
        <v>1256</v>
      </c>
      <c r="G8" s="75" t="s">
        <v>1257</v>
      </c>
      <c r="H8" s="75" t="s">
        <v>972</v>
      </c>
      <c r="I8" s="75" t="s">
        <v>972</v>
      </c>
      <c r="J8" s="75" t="s">
        <v>1258</v>
      </c>
      <c r="K8" s="75" t="s">
        <v>972</v>
      </c>
      <c r="L8" s="75" t="s">
        <v>972</v>
      </c>
      <c r="M8" s="75" t="s">
        <v>972</v>
      </c>
      <c r="N8" s="75" t="s">
        <v>972</v>
      </c>
      <c r="O8" s="6" t="s">
        <v>1259</v>
      </c>
      <c r="P8" s="6"/>
    </row>
    <row r="9" spans="1:16" x14ac:dyDescent="0.35">
      <c r="A9" s="1"/>
      <c r="B9" s="6" t="s">
        <v>649</v>
      </c>
      <c r="C9" s="6" t="s">
        <v>1046</v>
      </c>
      <c r="D9" s="75" t="s">
        <v>1129</v>
      </c>
      <c r="E9" s="6" t="s">
        <v>1262</v>
      </c>
      <c r="F9" s="75" t="s">
        <v>1256</v>
      </c>
      <c r="G9" s="75" t="s">
        <v>1257</v>
      </c>
      <c r="H9" s="75" t="s">
        <v>972</v>
      </c>
      <c r="I9" s="75" t="s">
        <v>972</v>
      </c>
      <c r="J9" s="75" t="s">
        <v>1258</v>
      </c>
      <c r="K9" s="75" t="s">
        <v>972</v>
      </c>
      <c r="L9" s="75" t="s">
        <v>972</v>
      </c>
      <c r="M9" s="75" t="s">
        <v>972</v>
      </c>
      <c r="N9" s="75" t="s">
        <v>972</v>
      </c>
      <c r="O9" s="6" t="s">
        <v>1259</v>
      </c>
      <c r="P9" s="6"/>
    </row>
    <row r="10" spans="1:16" x14ac:dyDescent="0.35">
      <c r="A10" s="1"/>
      <c r="B10" s="6" t="s">
        <v>247</v>
      </c>
      <c r="C10" s="6" t="s">
        <v>1140</v>
      </c>
      <c r="D10" s="75" t="s">
        <v>33</v>
      </c>
      <c r="E10" s="6" t="s">
        <v>1263</v>
      </c>
      <c r="F10" s="75" t="s">
        <v>1264</v>
      </c>
      <c r="G10" s="75" t="s">
        <v>1265</v>
      </c>
      <c r="H10" s="75" t="s">
        <v>1266</v>
      </c>
      <c r="I10" s="75" t="s">
        <v>1267</v>
      </c>
      <c r="J10" s="75" t="s">
        <v>1268</v>
      </c>
      <c r="K10" s="75" t="s">
        <v>972</v>
      </c>
      <c r="L10" s="75" t="s">
        <v>972</v>
      </c>
      <c r="M10" s="75" t="s">
        <v>972</v>
      </c>
      <c r="N10" s="75" t="s">
        <v>972</v>
      </c>
      <c r="O10" s="6" t="s">
        <v>1259</v>
      </c>
      <c r="P10" s="6"/>
    </row>
    <row r="11" spans="1:16" x14ac:dyDescent="0.35">
      <c r="A11" s="1"/>
      <c r="B11" s="6" t="s">
        <v>51</v>
      </c>
      <c r="C11" s="6" t="s">
        <v>1146</v>
      </c>
      <c r="D11" s="75" t="s">
        <v>33</v>
      </c>
      <c r="E11" s="6" t="s">
        <v>1269</v>
      </c>
      <c r="F11" s="75" t="s">
        <v>1270</v>
      </c>
      <c r="G11" s="75" t="s">
        <v>1257</v>
      </c>
      <c r="H11" s="75" t="s">
        <v>1271</v>
      </c>
      <c r="I11" s="75" t="s">
        <v>972</v>
      </c>
      <c r="J11" s="75" t="s">
        <v>1268</v>
      </c>
      <c r="K11" s="75" t="s">
        <v>972</v>
      </c>
      <c r="L11" s="75" t="s">
        <v>972</v>
      </c>
      <c r="M11" s="75" t="s">
        <v>972</v>
      </c>
      <c r="N11" s="75" t="s">
        <v>972</v>
      </c>
      <c r="O11" s="6" t="s">
        <v>1259</v>
      </c>
      <c r="P11" s="6"/>
    </row>
    <row r="12" spans="1:16" x14ac:dyDescent="0.35">
      <c r="A12" s="1"/>
      <c r="B12" s="6" t="s">
        <v>51</v>
      </c>
      <c r="C12" s="6" t="s">
        <v>1148</v>
      </c>
      <c r="D12" s="75" t="s">
        <v>33</v>
      </c>
      <c r="E12" s="6" t="s">
        <v>1272</v>
      </c>
      <c r="F12" s="75" t="s">
        <v>1256</v>
      </c>
      <c r="G12" s="75" t="s">
        <v>1273</v>
      </c>
      <c r="H12" s="75" t="s">
        <v>972</v>
      </c>
      <c r="I12" s="75" t="s">
        <v>972</v>
      </c>
      <c r="J12" s="75" t="s">
        <v>1274</v>
      </c>
      <c r="K12" s="75" t="s">
        <v>972</v>
      </c>
      <c r="L12" s="75" t="s">
        <v>972</v>
      </c>
      <c r="M12" s="75" t="s">
        <v>972</v>
      </c>
      <c r="N12" s="75" t="s">
        <v>972</v>
      </c>
      <c r="O12" s="6" t="s">
        <v>1259</v>
      </c>
      <c r="P12" s="6"/>
    </row>
    <row r="13" spans="1:16" x14ac:dyDescent="0.35">
      <c r="A13" s="1"/>
      <c r="B13" s="6" t="s">
        <v>51</v>
      </c>
      <c r="C13" s="6" t="s">
        <v>1148</v>
      </c>
      <c r="D13" s="75" t="s">
        <v>33</v>
      </c>
      <c r="E13" s="6" t="s">
        <v>1272</v>
      </c>
      <c r="F13" s="75" t="s">
        <v>1275</v>
      </c>
      <c r="G13" s="75" t="s">
        <v>1276</v>
      </c>
      <c r="H13" s="75" t="s">
        <v>1277</v>
      </c>
      <c r="I13" s="75" t="s">
        <v>1265</v>
      </c>
      <c r="J13" s="75" t="s">
        <v>1268</v>
      </c>
      <c r="K13" s="75" t="s">
        <v>972</v>
      </c>
      <c r="L13" s="75" t="s">
        <v>972</v>
      </c>
      <c r="M13" s="75" t="s">
        <v>972</v>
      </c>
      <c r="N13" s="75" t="s">
        <v>972</v>
      </c>
      <c r="O13" s="6" t="s">
        <v>1259</v>
      </c>
      <c r="P13" s="6" t="s">
        <v>1278</v>
      </c>
    </row>
    <row r="14" spans="1:16" x14ac:dyDescent="0.35">
      <c r="A14" s="1"/>
      <c r="B14" s="6" t="s">
        <v>58</v>
      </c>
      <c r="C14" s="6" t="s">
        <v>63</v>
      </c>
      <c r="D14" s="75" t="s">
        <v>33</v>
      </c>
      <c r="E14" s="6" t="s">
        <v>1279</v>
      </c>
      <c r="F14" s="75" t="s">
        <v>1256</v>
      </c>
      <c r="G14" s="75" t="s">
        <v>1280</v>
      </c>
      <c r="H14" s="75" t="s">
        <v>972</v>
      </c>
      <c r="I14" s="75" t="s">
        <v>972</v>
      </c>
      <c r="J14" s="75" t="s">
        <v>1268</v>
      </c>
      <c r="K14" s="75" t="s">
        <v>972</v>
      </c>
      <c r="L14" s="75" t="s">
        <v>972</v>
      </c>
      <c r="M14" s="75" t="s">
        <v>972</v>
      </c>
      <c r="N14" s="75" t="s">
        <v>972</v>
      </c>
      <c r="O14" s="6" t="s">
        <v>1259</v>
      </c>
      <c r="P14" s="6"/>
    </row>
    <row r="15" spans="1:16" x14ac:dyDescent="0.35">
      <c r="A15" s="1"/>
      <c r="B15" s="6" t="s">
        <v>58</v>
      </c>
      <c r="C15" s="6" t="s">
        <v>63</v>
      </c>
      <c r="D15" s="75" t="s">
        <v>33</v>
      </c>
      <c r="E15" s="6" t="s">
        <v>1279</v>
      </c>
      <c r="F15" s="75" t="s">
        <v>1280</v>
      </c>
      <c r="G15" s="75" t="s">
        <v>1281</v>
      </c>
      <c r="H15" s="75" t="s">
        <v>972</v>
      </c>
      <c r="I15" s="75" t="s">
        <v>972</v>
      </c>
      <c r="J15" s="75" t="s">
        <v>1268</v>
      </c>
      <c r="K15" s="75" t="s">
        <v>972</v>
      </c>
      <c r="L15" s="75" t="s">
        <v>972</v>
      </c>
      <c r="M15" s="75" t="s">
        <v>972</v>
      </c>
      <c r="N15" s="75" t="s">
        <v>972</v>
      </c>
      <c r="O15" s="6" t="s">
        <v>1259</v>
      </c>
      <c r="P15" s="6"/>
    </row>
    <row r="16" spans="1:16" x14ac:dyDescent="0.35">
      <c r="A16" s="1"/>
      <c r="B16" s="6" t="s">
        <v>58</v>
      </c>
      <c r="C16" s="6" t="s">
        <v>63</v>
      </c>
      <c r="D16" s="75" t="s">
        <v>33</v>
      </c>
      <c r="E16" s="6" t="s">
        <v>1279</v>
      </c>
      <c r="F16" s="75" t="s">
        <v>1281</v>
      </c>
      <c r="G16" s="75" t="s">
        <v>1282</v>
      </c>
      <c r="H16" s="75" t="s">
        <v>972</v>
      </c>
      <c r="I16" s="75" t="s">
        <v>972</v>
      </c>
      <c r="J16" s="75" t="s">
        <v>1274</v>
      </c>
      <c r="K16" s="75" t="s">
        <v>972</v>
      </c>
      <c r="L16" s="75" t="s">
        <v>972</v>
      </c>
      <c r="M16" s="75" t="s">
        <v>972</v>
      </c>
      <c r="N16" s="75" t="s">
        <v>972</v>
      </c>
      <c r="O16" s="6" t="s">
        <v>1259</v>
      </c>
      <c r="P16" s="6"/>
    </row>
    <row r="17" spans="1:16" x14ac:dyDescent="0.35">
      <c r="A17" s="1"/>
      <c r="B17" s="6" t="s">
        <v>58</v>
      </c>
      <c r="C17" s="6" t="s">
        <v>63</v>
      </c>
      <c r="D17" s="75" t="s">
        <v>33</v>
      </c>
      <c r="E17" s="6" t="s">
        <v>1279</v>
      </c>
      <c r="F17" s="75" t="s">
        <v>1282</v>
      </c>
      <c r="G17" s="75" t="s">
        <v>1283</v>
      </c>
      <c r="H17" s="75" t="s">
        <v>972</v>
      </c>
      <c r="I17" s="75" t="s">
        <v>972</v>
      </c>
      <c r="J17" s="75" t="s">
        <v>1284</v>
      </c>
      <c r="K17" s="75" t="s">
        <v>972</v>
      </c>
      <c r="L17" s="75" t="s">
        <v>972</v>
      </c>
      <c r="M17" s="75" t="s">
        <v>972</v>
      </c>
      <c r="N17" s="75" t="s">
        <v>972</v>
      </c>
      <c r="O17" s="6" t="s">
        <v>1259</v>
      </c>
      <c r="P17" s="6"/>
    </row>
    <row r="18" spans="1:16" x14ac:dyDescent="0.35">
      <c r="A18" s="1"/>
      <c r="B18" s="6" t="s">
        <v>58</v>
      </c>
      <c r="C18" s="6" t="s">
        <v>63</v>
      </c>
      <c r="D18" s="75" t="s">
        <v>33</v>
      </c>
      <c r="E18" s="6" t="s">
        <v>1279</v>
      </c>
      <c r="F18" s="75" t="s">
        <v>1283</v>
      </c>
      <c r="G18" s="75" t="s">
        <v>1285</v>
      </c>
      <c r="H18" s="75" t="s">
        <v>972</v>
      </c>
      <c r="I18" s="75" t="s">
        <v>972</v>
      </c>
      <c r="J18" s="75" t="s">
        <v>1268</v>
      </c>
      <c r="K18" s="75" t="s">
        <v>972</v>
      </c>
      <c r="L18" s="75" t="s">
        <v>972</v>
      </c>
      <c r="M18" s="75" t="s">
        <v>972</v>
      </c>
      <c r="N18" s="75" t="s">
        <v>972</v>
      </c>
      <c r="O18" s="6" t="s">
        <v>1259</v>
      </c>
      <c r="P18" s="6"/>
    </row>
    <row r="19" spans="1:16" x14ac:dyDescent="0.35">
      <c r="A19" s="1"/>
      <c r="B19" s="6" t="s">
        <v>58</v>
      </c>
      <c r="C19" s="6" t="s">
        <v>63</v>
      </c>
      <c r="D19" s="75" t="s">
        <v>33</v>
      </c>
      <c r="E19" s="6" t="s">
        <v>1279</v>
      </c>
      <c r="F19" s="75" t="s">
        <v>1285</v>
      </c>
      <c r="G19" s="75" t="s">
        <v>1286</v>
      </c>
      <c r="H19" s="75" t="s">
        <v>972</v>
      </c>
      <c r="I19" s="75" t="s">
        <v>972</v>
      </c>
      <c r="J19" s="75" t="s">
        <v>1274</v>
      </c>
      <c r="K19" s="75" t="s">
        <v>972</v>
      </c>
      <c r="L19" s="75" t="s">
        <v>972</v>
      </c>
      <c r="M19" s="75" t="s">
        <v>972</v>
      </c>
      <c r="N19" s="75" t="s">
        <v>972</v>
      </c>
      <c r="O19" s="6" t="s">
        <v>1259</v>
      </c>
      <c r="P19" s="6"/>
    </row>
    <row r="20" spans="1:16" x14ac:dyDescent="0.35">
      <c r="A20" s="1"/>
      <c r="B20" s="6" t="s">
        <v>58</v>
      </c>
      <c r="C20" s="6" t="s">
        <v>63</v>
      </c>
      <c r="D20" s="75" t="s">
        <v>33</v>
      </c>
      <c r="E20" s="6" t="s">
        <v>1279</v>
      </c>
      <c r="F20" s="75" t="s">
        <v>1286</v>
      </c>
      <c r="G20" s="75" t="s">
        <v>1287</v>
      </c>
      <c r="H20" s="75" t="s">
        <v>972</v>
      </c>
      <c r="I20" s="75" t="s">
        <v>972</v>
      </c>
      <c r="J20" s="75" t="s">
        <v>1268</v>
      </c>
      <c r="K20" s="75" t="s">
        <v>972</v>
      </c>
      <c r="L20" s="75" t="s">
        <v>972</v>
      </c>
      <c r="M20" s="75" t="s">
        <v>972</v>
      </c>
      <c r="N20" s="75" t="s">
        <v>972</v>
      </c>
      <c r="O20" s="6" t="s">
        <v>1259</v>
      </c>
      <c r="P20" s="6"/>
    </row>
    <row r="21" spans="1:16" x14ac:dyDescent="0.35">
      <c r="A21" s="1"/>
      <c r="B21" s="6" t="s">
        <v>58</v>
      </c>
      <c r="C21" s="6" t="s">
        <v>63</v>
      </c>
      <c r="D21" s="75" t="s">
        <v>33</v>
      </c>
      <c r="E21" s="6" t="s">
        <v>1279</v>
      </c>
      <c r="F21" s="75" t="s">
        <v>1287</v>
      </c>
      <c r="G21" s="75" t="s">
        <v>1288</v>
      </c>
      <c r="H21" s="75" t="s">
        <v>972</v>
      </c>
      <c r="I21" s="75" t="s">
        <v>972</v>
      </c>
      <c r="J21" s="75" t="s">
        <v>1274</v>
      </c>
      <c r="K21" s="75" t="s">
        <v>972</v>
      </c>
      <c r="L21" s="75" t="s">
        <v>972</v>
      </c>
      <c r="M21" s="75" t="s">
        <v>972</v>
      </c>
      <c r="N21" s="75" t="s">
        <v>972</v>
      </c>
      <c r="O21" s="6" t="s">
        <v>1259</v>
      </c>
      <c r="P21" s="6"/>
    </row>
    <row r="22" spans="1:16" ht="25" x14ac:dyDescent="0.35">
      <c r="A22" s="1"/>
      <c r="B22" s="6" t="s">
        <v>58</v>
      </c>
      <c r="C22" s="6" t="s">
        <v>63</v>
      </c>
      <c r="D22" s="75" t="s">
        <v>33</v>
      </c>
      <c r="E22" s="6" t="s">
        <v>1279</v>
      </c>
      <c r="F22" s="75" t="s">
        <v>1288</v>
      </c>
      <c r="G22" s="75" t="s">
        <v>1257</v>
      </c>
      <c r="H22" s="75" t="s">
        <v>972</v>
      </c>
      <c r="I22" s="75" t="s">
        <v>972</v>
      </c>
      <c r="J22" s="75" t="s">
        <v>1268</v>
      </c>
      <c r="K22" s="75" t="s">
        <v>972</v>
      </c>
      <c r="L22" s="75" t="s">
        <v>972</v>
      </c>
      <c r="M22" s="75" t="s">
        <v>972</v>
      </c>
      <c r="N22" s="75" t="s">
        <v>972</v>
      </c>
      <c r="O22" s="6" t="s">
        <v>1259</v>
      </c>
      <c r="P22" s="6" t="s">
        <v>1289</v>
      </c>
    </row>
    <row r="23" spans="1:16" x14ac:dyDescent="0.35">
      <c r="A23" s="1"/>
      <c r="B23" s="6" t="s">
        <v>58</v>
      </c>
      <c r="C23" s="6" t="s">
        <v>66</v>
      </c>
      <c r="D23" s="75" t="s">
        <v>1159</v>
      </c>
      <c r="E23" s="6" t="s">
        <v>1290</v>
      </c>
      <c r="F23" s="75" t="s">
        <v>1291</v>
      </c>
      <c r="G23" s="75" t="s">
        <v>1292</v>
      </c>
      <c r="H23" s="75" t="s">
        <v>1293</v>
      </c>
      <c r="I23" s="75" t="s">
        <v>972</v>
      </c>
      <c r="J23" s="75" t="s">
        <v>1268</v>
      </c>
      <c r="K23" s="75" t="s">
        <v>972</v>
      </c>
      <c r="L23" s="75" t="s">
        <v>972</v>
      </c>
      <c r="M23" s="75" t="s">
        <v>972</v>
      </c>
      <c r="N23" s="75" t="s">
        <v>972</v>
      </c>
      <c r="O23" s="6" t="s">
        <v>1259</v>
      </c>
      <c r="P23" s="6"/>
    </row>
    <row r="24" spans="1:16" x14ac:dyDescent="0.35">
      <c r="A24" s="1"/>
      <c r="B24" s="6" t="s">
        <v>58</v>
      </c>
      <c r="C24" s="6" t="s">
        <v>66</v>
      </c>
      <c r="D24" s="75" t="s">
        <v>1159</v>
      </c>
      <c r="E24" s="6" t="s">
        <v>1290</v>
      </c>
      <c r="F24" s="75" t="s">
        <v>1292</v>
      </c>
      <c r="G24" s="75" t="s">
        <v>1294</v>
      </c>
      <c r="H24" s="75" t="s">
        <v>972</v>
      </c>
      <c r="I24" s="75" t="s">
        <v>972</v>
      </c>
      <c r="J24" s="75" t="s">
        <v>1274</v>
      </c>
      <c r="K24" s="75" t="s">
        <v>972</v>
      </c>
      <c r="L24" s="75" t="s">
        <v>972</v>
      </c>
      <c r="M24" s="75" t="s">
        <v>972</v>
      </c>
      <c r="N24" s="75" t="s">
        <v>972</v>
      </c>
      <c r="O24" s="6" t="s">
        <v>1259</v>
      </c>
      <c r="P24" s="6"/>
    </row>
    <row r="25" spans="1:16" x14ac:dyDescent="0.35">
      <c r="A25" s="1"/>
      <c r="B25" s="6" t="s">
        <v>58</v>
      </c>
      <c r="C25" s="6" t="s">
        <v>66</v>
      </c>
      <c r="D25" s="75" t="s">
        <v>1159</v>
      </c>
      <c r="E25" s="6" t="s">
        <v>1290</v>
      </c>
      <c r="F25" s="75" t="s">
        <v>1294</v>
      </c>
      <c r="G25" s="75" t="s">
        <v>1295</v>
      </c>
      <c r="H25" s="75" t="s">
        <v>972</v>
      </c>
      <c r="I25" s="75" t="s">
        <v>972</v>
      </c>
      <c r="J25" s="75" t="s">
        <v>1268</v>
      </c>
      <c r="K25" s="75" t="s">
        <v>972</v>
      </c>
      <c r="L25" s="75" t="s">
        <v>972</v>
      </c>
      <c r="M25" s="75" t="s">
        <v>972</v>
      </c>
      <c r="N25" s="75" t="s">
        <v>972</v>
      </c>
      <c r="O25" s="6" t="s">
        <v>1259</v>
      </c>
      <c r="P25" s="6"/>
    </row>
    <row r="26" spans="1:16" x14ac:dyDescent="0.35">
      <c r="A26" s="1"/>
      <c r="B26" s="6" t="s">
        <v>58</v>
      </c>
      <c r="C26" s="6" t="s">
        <v>66</v>
      </c>
      <c r="D26" s="75" t="s">
        <v>1159</v>
      </c>
      <c r="E26" s="6" t="s">
        <v>1290</v>
      </c>
      <c r="F26" s="75" t="s">
        <v>1295</v>
      </c>
      <c r="G26" s="75" t="s">
        <v>1296</v>
      </c>
      <c r="H26" s="75" t="s">
        <v>972</v>
      </c>
      <c r="I26" s="75" t="s">
        <v>1297</v>
      </c>
      <c r="J26" s="75" t="s">
        <v>1274</v>
      </c>
      <c r="K26" s="75" t="s">
        <v>972</v>
      </c>
      <c r="L26" s="75" t="s">
        <v>972</v>
      </c>
      <c r="M26" s="75" t="s">
        <v>972</v>
      </c>
      <c r="N26" s="75" t="s">
        <v>972</v>
      </c>
      <c r="O26" s="6" t="s">
        <v>1259</v>
      </c>
      <c r="P26" s="6"/>
    </row>
    <row r="27" spans="1:16" x14ac:dyDescent="0.35">
      <c r="A27" s="1"/>
      <c r="B27" s="6" t="s">
        <v>67</v>
      </c>
      <c r="C27" s="6" t="s">
        <v>68</v>
      </c>
      <c r="D27" s="75" t="s">
        <v>1167</v>
      </c>
      <c r="E27" s="6" t="s">
        <v>1298</v>
      </c>
      <c r="F27" s="75" t="s">
        <v>1299</v>
      </c>
      <c r="G27" s="75" t="s">
        <v>1300</v>
      </c>
      <c r="H27" s="75" t="s">
        <v>1301</v>
      </c>
      <c r="I27" s="75" t="s">
        <v>972</v>
      </c>
      <c r="J27" s="75" t="s">
        <v>1274</v>
      </c>
      <c r="K27" s="75" t="s">
        <v>972</v>
      </c>
      <c r="L27" s="75" t="s">
        <v>972</v>
      </c>
      <c r="M27" s="75" t="s">
        <v>972</v>
      </c>
      <c r="N27" s="75" t="s">
        <v>972</v>
      </c>
      <c r="O27" s="6" t="s">
        <v>1259</v>
      </c>
      <c r="P27" s="6" t="s">
        <v>1302</v>
      </c>
    </row>
    <row r="28" spans="1:16" x14ac:dyDescent="0.35">
      <c r="A28" s="1"/>
      <c r="B28" s="6" t="s">
        <v>67</v>
      </c>
      <c r="C28" s="6" t="s">
        <v>68</v>
      </c>
      <c r="D28" s="75" t="s">
        <v>33</v>
      </c>
      <c r="E28" s="6" t="s">
        <v>1303</v>
      </c>
      <c r="F28" s="75" t="s">
        <v>1300</v>
      </c>
      <c r="G28" s="75" t="s">
        <v>1304</v>
      </c>
      <c r="H28" s="75" t="s">
        <v>972</v>
      </c>
      <c r="I28" s="75" t="s">
        <v>972</v>
      </c>
      <c r="J28" s="75" t="s">
        <v>1268</v>
      </c>
      <c r="K28" s="75" t="s">
        <v>972</v>
      </c>
      <c r="L28" s="75" t="s">
        <v>972</v>
      </c>
      <c r="M28" s="75" t="s">
        <v>972</v>
      </c>
      <c r="N28" s="75" t="s">
        <v>972</v>
      </c>
      <c r="O28" s="6" t="s">
        <v>1259</v>
      </c>
      <c r="P28" s="6"/>
    </row>
    <row r="29" spans="1:16" x14ac:dyDescent="0.35">
      <c r="A29" s="1"/>
      <c r="B29" s="6" t="s">
        <v>67</v>
      </c>
      <c r="C29" s="6" t="s">
        <v>68</v>
      </c>
      <c r="D29" s="75" t="s">
        <v>33</v>
      </c>
      <c r="E29" s="6" t="s">
        <v>1303</v>
      </c>
      <c r="F29" s="75" t="s">
        <v>1304</v>
      </c>
      <c r="G29" s="75" t="s">
        <v>1257</v>
      </c>
      <c r="H29" s="75" t="s">
        <v>972</v>
      </c>
      <c r="I29" s="75" t="s">
        <v>972</v>
      </c>
      <c r="J29" s="75" t="s">
        <v>1274</v>
      </c>
      <c r="K29" s="75" t="s">
        <v>972</v>
      </c>
      <c r="L29" s="75" t="s">
        <v>972</v>
      </c>
      <c r="M29" s="75" t="s">
        <v>972</v>
      </c>
      <c r="N29" s="75" t="s">
        <v>972</v>
      </c>
      <c r="O29" s="6" t="s">
        <v>1259</v>
      </c>
      <c r="P29" s="6"/>
    </row>
    <row r="30" spans="1:16" x14ac:dyDescent="0.35">
      <c r="A30" s="1"/>
      <c r="B30" s="6" t="s">
        <v>70</v>
      </c>
      <c r="C30" s="6" t="s">
        <v>77</v>
      </c>
      <c r="D30" s="75" t="s">
        <v>33</v>
      </c>
      <c r="E30" s="6" t="s">
        <v>1305</v>
      </c>
      <c r="F30" s="75" t="s">
        <v>1256</v>
      </c>
      <c r="G30" s="75" t="s">
        <v>1306</v>
      </c>
      <c r="H30" s="75" t="s">
        <v>972</v>
      </c>
      <c r="I30" s="75" t="s">
        <v>972</v>
      </c>
      <c r="J30" s="75" t="s">
        <v>1268</v>
      </c>
      <c r="K30" s="75" t="s">
        <v>972</v>
      </c>
      <c r="L30" s="75" t="s">
        <v>972</v>
      </c>
      <c r="M30" s="75" t="s">
        <v>972</v>
      </c>
      <c r="N30" s="75" t="s">
        <v>972</v>
      </c>
      <c r="O30" s="6" t="s">
        <v>1259</v>
      </c>
      <c r="P30" s="6"/>
    </row>
    <row r="31" spans="1:16" x14ac:dyDescent="0.35">
      <c r="A31" s="1"/>
      <c r="B31" s="6" t="s">
        <v>70</v>
      </c>
      <c r="C31" s="6" t="s">
        <v>77</v>
      </c>
      <c r="D31" s="75" t="s">
        <v>33</v>
      </c>
      <c r="E31" s="6" t="s">
        <v>1305</v>
      </c>
      <c r="F31" s="75" t="s">
        <v>1306</v>
      </c>
      <c r="G31" s="75" t="s">
        <v>1281</v>
      </c>
      <c r="H31" s="75" t="s">
        <v>972</v>
      </c>
      <c r="I31" s="75" t="s">
        <v>972</v>
      </c>
      <c r="J31" s="75" t="s">
        <v>1268</v>
      </c>
      <c r="K31" s="75" t="s">
        <v>972</v>
      </c>
      <c r="L31" s="75" t="s">
        <v>972</v>
      </c>
      <c r="M31" s="75" t="s">
        <v>972</v>
      </c>
      <c r="N31" s="75" t="s">
        <v>972</v>
      </c>
      <c r="O31" s="6" t="s">
        <v>1259</v>
      </c>
      <c r="P31" s="6"/>
    </row>
    <row r="32" spans="1:16" x14ac:dyDescent="0.35">
      <c r="A32" s="1"/>
      <c r="B32" s="6" t="s">
        <v>70</v>
      </c>
      <c r="C32" s="6" t="s">
        <v>77</v>
      </c>
      <c r="D32" s="75" t="s">
        <v>33</v>
      </c>
      <c r="E32" s="6" t="s">
        <v>1305</v>
      </c>
      <c r="F32" s="75" t="s">
        <v>1281</v>
      </c>
      <c r="G32" s="75" t="s">
        <v>1283</v>
      </c>
      <c r="H32" s="75" t="s">
        <v>972</v>
      </c>
      <c r="I32" s="75" t="s">
        <v>972</v>
      </c>
      <c r="J32" s="75" t="s">
        <v>1284</v>
      </c>
      <c r="K32" s="75" t="s">
        <v>972</v>
      </c>
      <c r="L32" s="75" t="s">
        <v>972</v>
      </c>
      <c r="M32" s="75" t="s">
        <v>972</v>
      </c>
      <c r="N32" s="75" t="s">
        <v>972</v>
      </c>
      <c r="O32" s="6" t="s">
        <v>1259</v>
      </c>
      <c r="P32" s="6"/>
    </row>
    <row r="33" spans="1:16" x14ac:dyDescent="0.35">
      <c r="A33" s="1"/>
      <c r="B33" s="6" t="s">
        <v>70</v>
      </c>
      <c r="C33" s="6" t="s">
        <v>77</v>
      </c>
      <c r="D33" s="75" t="s">
        <v>33</v>
      </c>
      <c r="E33" s="6" t="s">
        <v>1305</v>
      </c>
      <c r="F33" s="75" t="s">
        <v>1283</v>
      </c>
      <c r="G33" s="75" t="s">
        <v>1307</v>
      </c>
      <c r="H33" s="75" t="s">
        <v>972</v>
      </c>
      <c r="I33" s="75" t="s">
        <v>972</v>
      </c>
      <c r="J33" s="75" t="s">
        <v>1268</v>
      </c>
      <c r="K33" s="75" t="s">
        <v>972</v>
      </c>
      <c r="L33" s="75" t="s">
        <v>972</v>
      </c>
      <c r="M33" s="75" t="s">
        <v>972</v>
      </c>
      <c r="N33" s="75" t="s">
        <v>972</v>
      </c>
      <c r="O33" s="6" t="s">
        <v>1259</v>
      </c>
      <c r="P33" s="6"/>
    </row>
    <row r="34" spans="1:16" x14ac:dyDescent="0.35">
      <c r="A34" s="1"/>
      <c r="B34" s="6" t="s">
        <v>70</v>
      </c>
      <c r="C34" s="6" t="s">
        <v>77</v>
      </c>
      <c r="D34" s="75" t="s">
        <v>33</v>
      </c>
      <c r="E34" s="6" t="s">
        <v>1305</v>
      </c>
      <c r="F34" s="75" t="s">
        <v>1307</v>
      </c>
      <c r="G34" s="75" t="s">
        <v>1308</v>
      </c>
      <c r="H34" s="75" t="s">
        <v>972</v>
      </c>
      <c r="I34" s="75" t="s">
        <v>972</v>
      </c>
      <c r="J34" s="75" t="s">
        <v>1284</v>
      </c>
      <c r="K34" s="75" t="s">
        <v>972</v>
      </c>
      <c r="L34" s="75" t="s">
        <v>972</v>
      </c>
      <c r="M34" s="75" t="s">
        <v>972</v>
      </c>
      <c r="N34" s="75" t="s">
        <v>972</v>
      </c>
      <c r="O34" s="6" t="s">
        <v>1259</v>
      </c>
      <c r="P34" s="6"/>
    </row>
    <row r="35" spans="1:16" x14ac:dyDescent="0.35">
      <c r="A35" s="1"/>
      <c r="B35" s="6" t="s">
        <v>70</v>
      </c>
      <c r="C35" s="6" t="s">
        <v>77</v>
      </c>
      <c r="D35" s="75" t="s">
        <v>33</v>
      </c>
      <c r="E35" s="6" t="s">
        <v>1305</v>
      </c>
      <c r="F35" s="75" t="s">
        <v>1308</v>
      </c>
      <c r="G35" s="75" t="s">
        <v>1309</v>
      </c>
      <c r="H35" s="75" t="s">
        <v>972</v>
      </c>
      <c r="I35" s="75" t="s">
        <v>972</v>
      </c>
      <c r="J35" s="75" t="s">
        <v>1268</v>
      </c>
      <c r="K35" s="75" t="s">
        <v>972</v>
      </c>
      <c r="L35" s="75" t="s">
        <v>972</v>
      </c>
      <c r="M35" s="75" t="s">
        <v>972</v>
      </c>
      <c r="N35" s="75" t="s">
        <v>972</v>
      </c>
      <c r="O35" s="6" t="s">
        <v>1259</v>
      </c>
      <c r="P35" s="6"/>
    </row>
    <row r="36" spans="1:16" x14ac:dyDescent="0.35">
      <c r="A36" s="1"/>
      <c r="B36" s="6" t="s">
        <v>70</v>
      </c>
      <c r="C36" s="6" t="s">
        <v>77</v>
      </c>
      <c r="D36" s="75" t="s">
        <v>33</v>
      </c>
      <c r="E36" s="6" t="s">
        <v>1305</v>
      </c>
      <c r="F36" s="75" t="s">
        <v>1309</v>
      </c>
      <c r="G36" s="75" t="s">
        <v>1257</v>
      </c>
      <c r="H36" s="75" t="s">
        <v>972</v>
      </c>
      <c r="I36" s="75" t="s">
        <v>972</v>
      </c>
      <c r="J36" s="75" t="s">
        <v>1284</v>
      </c>
      <c r="K36" s="75" t="s">
        <v>972</v>
      </c>
      <c r="L36" s="75" t="s">
        <v>972</v>
      </c>
      <c r="M36" s="75" t="s">
        <v>972</v>
      </c>
      <c r="N36" s="75" t="s">
        <v>972</v>
      </c>
      <c r="O36" s="6" t="s">
        <v>1259</v>
      </c>
      <c r="P36" s="6"/>
    </row>
    <row r="37" spans="1:16" x14ac:dyDescent="0.35">
      <c r="A37" s="1"/>
      <c r="B37" s="6" t="s">
        <v>70</v>
      </c>
      <c r="C37" s="6" t="s">
        <v>81</v>
      </c>
      <c r="D37" s="75" t="s">
        <v>33</v>
      </c>
      <c r="E37" s="6" t="s">
        <v>1310</v>
      </c>
      <c r="F37" s="75" t="s">
        <v>1256</v>
      </c>
      <c r="G37" s="75" t="s">
        <v>1280</v>
      </c>
      <c r="H37" s="75" t="s">
        <v>972</v>
      </c>
      <c r="I37" s="75" t="s">
        <v>972</v>
      </c>
      <c r="J37" s="75" t="s">
        <v>1268</v>
      </c>
      <c r="K37" s="75" t="s">
        <v>972</v>
      </c>
      <c r="L37" s="75" t="s">
        <v>972</v>
      </c>
      <c r="M37" s="75" t="s">
        <v>972</v>
      </c>
      <c r="N37" s="75" t="s">
        <v>972</v>
      </c>
      <c r="O37" s="6" t="s">
        <v>1259</v>
      </c>
      <c r="P37" s="6"/>
    </row>
    <row r="38" spans="1:16" x14ac:dyDescent="0.35">
      <c r="A38" s="1"/>
      <c r="B38" s="6" t="s">
        <v>70</v>
      </c>
      <c r="C38" s="6" t="s">
        <v>81</v>
      </c>
      <c r="D38" s="75" t="s">
        <v>33</v>
      </c>
      <c r="E38" s="6" t="s">
        <v>1310</v>
      </c>
      <c r="F38" s="75" t="s">
        <v>1280</v>
      </c>
      <c r="G38" s="75" t="s">
        <v>1281</v>
      </c>
      <c r="H38" s="75" t="s">
        <v>972</v>
      </c>
      <c r="I38" s="75" t="s">
        <v>972</v>
      </c>
      <c r="J38" s="75" t="s">
        <v>1268</v>
      </c>
      <c r="K38" s="75" t="s">
        <v>972</v>
      </c>
      <c r="L38" s="75" t="s">
        <v>972</v>
      </c>
      <c r="M38" s="75" t="s">
        <v>972</v>
      </c>
      <c r="N38" s="75" t="s">
        <v>972</v>
      </c>
      <c r="O38" s="6" t="s">
        <v>1259</v>
      </c>
      <c r="P38" s="6"/>
    </row>
    <row r="39" spans="1:16" x14ac:dyDescent="0.35">
      <c r="A39" s="1"/>
      <c r="B39" s="6" t="s">
        <v>70</v>
      </c>
      <c r="C39" s="6" t="s">
        <v>81</v>
      </c>
      <c r="D39" s="75" t="s">
        <v>33</v>
      </c>
      <c r="E39" s="6" t="s">
        <v>1310</v>
      </c>
      <c r="F39" s="75" t="s">
        <v>1281</v>
      </c>
      <c r="G39" s="75" t="s">
        <v>1283</v>
      </c>
      <c r="H39" s="75" t="s">
        <v>972</v>
      </c>
      <c r="I39" s="75" t="s">
        <v>972</v>
      </c>
      <c r="J39" s="75" t="s">
        <v>1274</v>
      </c>
      <c r="K39" s="75" t="s">
        <v>972</v>
      </c>
      <c r="L39" s="75" t="s">
        <v>972</v>
      </c>
      <c r="M39" s="75" t="s">
        <v>972</v>
      </c>
      <c r="N39" s="75" t="s">
        <v>972</v>
      </c>
      <c r="O39" s="6" t="s">
        <v>1259</v>
      </c>
      <c r="P39" s="6"/>
    </row>
    <row r="40" spans="1:16" x14ac:dyDescent="0.35">
      <c r="A40" s="1"/>
      <c r="B40" s="6" t="s">
        <v>70</v>
      </c>
      <c r="C40" s="6" t="s">
        <v>81</v>
      </c>
      <c r="D40" s="75" t="s">
        <v>33</v>
      </c>
      <c r="E40" s="6" t="s">
        <v>1310</v>
      </c>
      <c r="F40" s="75" t="s">
        <v>1283</v>
      </c>
      <c r="G40" s="75" t="s">
        <v>1311</v>
      </c>
      <c r="H40" s="75" t="s">
        <v>972</v>
      </c>
      <c r="I40" s="75" t="s">
        <v>972</v>
      </c>
      <c r="J40" s="75" t="s">
        <v>1268</v>
      </c>
      <c r="K40" s="75" t="s">
        <v>972</v>
      </c>
      <c r="L40" s="75" t="s">
        <v>972</v>
      </c>
      <c r="M40" s="75" t="s">
        <v>972</v>
      </c>
      <c r="N40" s="75" t="s">
        <v>972</v>
      </c>
      <c r="O40" s="6" t="s">
        <v>1259</v>
      </c>
      <c r="P40" s="6"/>
    </row>
    <row r="41" spans="1:16" x14ac:dyDescent="0.35">
      <c r="A41" s="1"/>
      <c r="B41" s="6" t="s">
        <v>70</v>
      </c>
      <c r="C41" s="6" t="s">
        <v>81</v>
      </c>
      <c r="D41" s="75" t="s">
        <v>33</v>
      </c>
      <c r="E41" s="6" t="s">
        <v>1310</v>
      </c>
      <c r="F41" s="75" t="s">
        <v>1311</v>
      </c>
      <c r="G41" s="75" t="s">
        <v>1285</v>
      </c>
      <c r="H41" s="75" t="s">
        <v>972</v>
      </c>
      <c r="I41" s="75" t="s">
        <v>972</v>
      </c>
      <c r="J41" s="75" t="s">
        <v>1268</v>
      </c>
      <c r="K41" s="75" t="s">
        <v>972</v>
      </c>
      <c r="L41" s="75" t="s">
        <v>972</v>
      </c>
      <c r="M41" s="75" t="s">
        <v>972</v>
      </c>
      <c r="N41" s="75" t="s">
        <v>972</v>
      </c>
      <c r="O41" s="6" t="s">
        <v>1259</v>
      </c>
      <c r="P41" s="6"/>
    </row>
    <row r="42" spans="1:16" x14ac:dyDescent="0.35">
      <c r="A42" s="1"/>
      <c r="B42" s="6" t="s">
        <v>70</v>
      </c>
      <c r="C42" s="6" t="s">
        <v>81</v>
      </c>
      <c r="D42" s="75" t="s">
        <v>33</v>
      </c>
      <c r="E42" s="6" t="s">
        <v>1310</v>
      </c>
      <c r="F42" s="75" t="s">
        <v>1285</v>
      </c>
      <c r="G42" s="75" t="s">
        <v>1312</v>
      </c>
      <c r="H42" s="75" t="s">
        <v>972</v>
      </c>
      <c r="I42" s="75" t="s">
        <v>972</v>
      </c>
      <c r="J42" s="75" t="s">
        <v>1274</v>
      </c>
      <c r="K42" s="75" t="s">
        <v>972</v>
      </c>
      <c r="L42" s="75" t="s">
        <v>972</v>
      </c>
      <c r="M42" s="75" t="s">
        <v>972</v>
      </c>
      <c r="N42" s="75" t="s">
        <v>972</v>
      </c>
      <c r="O42" s="6" t="s">
        <v>1259</v>
      </c>
      <c r="P42" s="6"/>
    </row>
    <row r="43" spans="1:16" x14ac:dyDescent="0.35">
      <c r="A43" s="1"/>
      <c r="B43" s="6" t="s">
        <v>70</v>
      </c>
      <c r="C43" s="6" t="s">
        <v>81</v>
      </c>
      <c r="D43" s="75" t="s">
        <v>33</v>
      </c>
      <c r="E43" s="6" t="s">
        <v>1310</v>
      </c>
      <c r="F43" s="75" t="s">
        <v>1312</v>
      </c>
      <c r="G43" s="75" t="s">
        <v>1257</v>
      </c>
      <c r="H43" s="75" t="s">
        <v>972</v>
      </c>
      <c r="I43" s="75" t="s">
        <v>972</v>
      </c>
      <c r="J43" s="75" t="s">
        <v>1268</v>
      </c>
      <c r="K43" s="75" t="s">
        <v>972</v>
      </c>
      <c r="L43" s="75" t="s">
        <v>972</v>
      </c>
      <c r="M43" s="75" t="s">
        <v>972</v>
      </c>
      <c r="N43" s="75" t="s">
        <v>972</v>
      </c>
      <c r="O43" s="6" t="s">
        <v>1259</v>
      </c>
      <c r="P43" s="6"/>
    </row>
    <row r="44" spans="1:16" x14ac:dyDescent="0.35">
      <c r="A44" s="1"/>
      <c r="B44" s="6" t="s">
        <v>92</v>
      </c>
      <c r="C44" s="6" t="s">
        <v>1184</v>
      </c>
      <c r="D44" s="75" t="s">
        <v>103</v>
      </c>
      <c r="E44" s="6" t="s">
        <v>1313</v>
      </c>
      <c r="F44" s="75" t="s">
        <v>1256</v>
      </c>
      <c r="G44" s="75" t="s">
        <v>1314</v>
      </c>
      <c r="H44" s="75" t="s">
        <v>972</v>
      </c>
      <c r="I44" s="75" t="s">
        <v>1315</v>
      </c>
      <c r="J44" s="75" t="s">
        <v>1274</v>
      </c>
      <c r="K44" s="75" t="s">
        <v>972</v>
      </c>
      <c r="L44" s="75" t="s">
        <v>972</v>
      </c>
      <c r="M44" s="75" t="s">
        <v>972</v>
      </c>
      <c r="N44" s="75" t="s">
        <v>972</v>
      </c>
      <c r="O44" s="6" t="s">
        <v>1259</v>
      </c>
      <c r="P44" s="6"/>
    </row>
    <row r="45" spans="1:16" x14ac:dyDescent="0.35">
      <c r="A45" s="1"/>
      <c r="B45" s="6" t="s">
        <v>92</v>
      </c>
      <c r="C45" s="6" t="s">
        <v>1184</v>
      </c>
      <c r="D45" s="75" t="s">
        <v>103</v>
      </c>
      <c r="E45" s="6" t="s">
        <v>1313</v>
      </c>
      <c r="F45" s="75" t="s">
        <v>1316</v>
      </c>
      <c r="G45" s="75" t="s">
        <v>1317</v>
      </c>
      <c r="H45" s="75" t="s">
        <v>1318</v>
      </c>
      <c r="I45" s="75" t="s">
        <v>972</v>
      </c>
      <c r="J45" s="75" t="s">
        <v>1268</v>
      </c>
      <c r="K45" s="75" t="s">
        <v>972</v>
      </c>
      <c r="L45" s="75" t="s">
        <v>972</v>
      </c>
      <c r="M45" s="75" t="s">
        <v>972</v>
      </c>
      <c r="N45" s="75" t="s">
        <v>972</v>
      </c>
      <c r="O45" s="6" t="s">
        <v>1259</v>
      </c>
      <c r="P45" s="6"/>
    </row>
    <row r="46" spans="1:16" x14ac:dyDescent="0.35">
      <c r="A46" s="1"/>
      <c r="B46" s="6" t="s">
        <v>92</v>
      </c>
      <c r="C46" s="6" t="s">
        <v>1184</v>
      </c>
      <c r="D46" s="75" t="s">
        <v>103</v>
      </c>
      <c r="E46" s="6" t="s">
        <v>1313</v>
      </c>
      <c r="F46" s="75" t="s">
        <v>1317</v>
      </c>
      <c r="G46" s="75" t="s">
        <v>1257</v>
      </c>
      <c r="H46" s="75" t="s">
        <v>972</v>
      </c>
      <c r="I46" s="75" t="s">
        <v>972</v>
      </c>
      <c r="J46" s="75" t="s">
        <v>1274</v>
      </c>
      <c r="K46" s="75" t="s">
        <v>972</v>
      </c>
      <c r="L46" s="75" t="s">
        <v>972</v>
      </c>
      <c r="M46" s="75" t="s">
        <v>972</v>
      </c>
      <c r="N46" s="75" t="s">
        <v>972</v>
      </c>
      <c r="O46" s="6" t="s">
        <v>1259</v>
      </c>
      <c r="P46" s="6"/>
    </row>
    <row r="47" spans="1:16" x14ac:dyDescent="0.35">
      <c r="A47" s="1"/>
      <c r="B47" s="6" t="s">
        <v>92</v>
      </c>
      <c r="C47" s="6" t="s">
        <v>106</v>
      </c>
      <c r="D47" s="75" t="s">
        <v>33</v>
      </c>
      <c r="E47" s="6" t="s">
        <v>1319</v>
      </c>
      <c r="F47" s="75" t="s">
        <v>1320</v>
      </c>
      <c r="G47" s="75" t="s">
        <v>1318</v>
      </c>
      <c r="H47" s="75" t="s">
        <v>1321</v>
      </c>
      <c r="I47" s="75" t="s">
        <v>972</v>
      </c>
      <c r="J47" s="75" t="s">
        <v>1274</v>
      </c>
      <c r="K47" s="75" t="s">
        <v>972</v>
      </c>
      <c r="L47" s="75" t="s">
        <v>972</v>
      </c>
      <c r="M47" s="75" t="s">
        <v>972</v>
      </c>
      <c r="N47" s="75" t="s">
        <v>972</v>
      </c>
      <c r="O47" s="6" t="s">
        <v>1259</v>
      </c>
      <c r="P47" s="6"/>
    </row>
    <row r="48" spans="1:16" x14ac:dyDescent="0.35">
      <c r="A48" s="1"/>
      <c r="B48" s="6" t="s">
        <v>92</v>
      </c>
      <c r="C48" s="6" t="s">
        <v>106</v>
      </c>
      <c r="D48" s="75" t="s">
        <v>33</v>
      </c>
      <c r="E48" s="6" t="s">
        <v>1319</v>
      </c>
      <c r="F48" s="75" t="s">
        <v>1318</v>
      </c>
      <c r="G48" s="75" t="s">
        <v>1322</v>
      </c>
      <c r="H48" s="75" t="s">
        <v>972</v>
      </c>
      <c r="I48" s="75" t="s">
        <v>972</v>
      </c>
      <c r="J48" s="75" t="s">
        <v>1268</v>
      </c>
      <c r="K48" s="75" t="s">
        <v>972</v>
      </c>
      <c r="L48" s="75" t="s">
        <v>972</v>
      </c>
      <c r="M48" s="75" t="s">
        <v>972</v>
      </c>
      <c r="N48" s="75" t="s">
        <v>972</v>
      </c>
      <c r="O48" s="6" t="s">
        <v>1259</v>
      </c>
      <c r="P48" s="6"/>
    </row>
    <row r="49" spans="1:16" x14ac:dyDescent="0.35">
      <c r="A49" s="1"/>
      <c r="B49" s="6" t="s">
        <v>92</v>
      </c>
      <c r="C49" s="6" t="s">
        <v>106</v>
      </c>
      <c r="D49" s="75" t="s">
        <v>33</v>
      </c>
      <c r="E49" s="6" t="s">
        <v>1319</v>
      </c>
      <c r="F49" s="75" t="s">
        <v>1322</v>
      </c>
      <c r="G49" s="75" t="s">
        <v>1323</v>
      </c>
      <c r="H49" s="75" t="s">
        <v>972</v>
      </c>
      <c r="I49" s="75" t="s">
        <v>972</v>
      </c>
      <c r="J49" s="75" t="s">
        <v>1274</v>
      </c>
      <c r="K49" s="75" t="s">
        <v>972</v>
      </c>
      <c r="L49" s="75" t="s">
        <v>972</v>
      </c>
      <c r="M49" s="75" t="s">
        <v>972</v>
      </c>
      <c r="N49" s="75" t="s">
        <v>972</v>
      </c>
      <c r="O49" s="6" t="s">
        <v>1259</v>
      </c>
      <c r="P49" s="6"/>
    </row>
    <row r="50" spans="1:16" x14ac:dyDescent="0.35">
      <c r="A50" s="1"/>
      <c r="B50" s="6" t="s">
        <v>92</v>
      </c>
      <c r="C50" s="6" t="s">
        <v>106</v>
      </c>
      <c r="D50" s="75" t="s">
        <v>33</v>
      </c>
      <c r="E50" s="6" t="s">
        <v>1319</v>
      </c>
      <c r="F50" s="75" t="s">
        <v>1323</v>
      </c>
      <c r="G50" s="75" t="s">
        <v>1295</v>
      </c>
      <c r="H50" s="75" t="s">
        <v>972</v>
      </c>
      <c r="I50" s="75" t="s">
        <v>972</v>
      </c>
      <c r="J50" s="75" t="s">
        <v>1268</v>
      </c>
      <c r="K50" s="75" t="s">
        <v>972</v>
      </c>
      <c r="L50" s="75" t="s">
        <v>972</v>
      </c>
      <c r="M50" s="75" t="s">
        <v>972</v>
      </c>
      <c r="N50" s="75" t="s">
        <v>972</v>
      </c>
      <c r="O50" s="6" t="s">
        <v>1259</v>
      </c>
      <c r="P50" s="6"/>
    </row>
    <row r="51" spans="1:16" x14ac:dyDescent="0.35">
      <c r="A51" s="1"/>
      <c r="B51" s="6" t="s">
        <v>92</v>
      </c>
      <c r="C51" s="6" t="s">
        <v>106</v>
      </c>
      <c r="D51" s="75" t="s">
        <v>33</v>
      </c>
      <c r="E51" s="6" t="s">
        <v>1319</v>
      </c>
      <c r="F51" s="75" t="s">
        <v>1295</v>
      </c>
      <c r="G51" s="75" t="s">
        <v>1324</v>
      </c>
      <c r="H51" s="75" t="s">
        <v>972</v>
      </c>
      <c r="I51" s="75" t="s">
        <v>1276</v>
      </c>
      <c r="J51" s="75" t="s">
        <v>1274</v>
      </c>
      <c r="K51" s="75" t="s">
        <v>972</v>
      </c>
      <c r="L51" s="75" t="s">
        <v>972</v>
      </c>
      <c r="M51" s="75" t="s">
        <v>972</v>
      </c>
      <c r="N51" s="75" t="s">
        <v>972</v>
      </c>
      <c r="O51" s="6" t="s">
        <v>1259</v>
      </c>
      <c r="P51" s="6"/>
    </row>
    <row r="52" spans="1:16" x14ac:dyDescent="0.35">
      <c r="A52" s="1"/>
      <c r="B52" s="6" t="s">
        <v>92</v>
      </c>
      <c r="C52" s="6" t="s">
        <v>109</v>
      </c>
      <c r="D52" s="75" t="s">
        <v>33</v>
      </c>
      <c r="E52" s="6" t="s">
        <v>1325</v>
      </c>
      <c r="F52" s="75" t="s">
        <v>1256</v>
      </c>
      <c r="G52" s="75" t="s">
        <v>1326</v>
      </c>
      <c r="H52" s="75" t="s">
        <v>972</v>
      </c>
      <c r="I52" s="75" t="s">
        <v>972</v>
      </c>
      <c r="J52" s="75" t="s">
        <v>1268</v>
      </c>
      <c r="K52" s="75" t="s">
        <v>972</v>
      </c>
      <c r="L52" s="75" t="s">
        <v>972</v>
      </c>
      <c r="M52" s="75" t="s">
        <v>972</v>
      </c>
      <c r="N52" s="75" t="s">
        <v>972</v>
      </c>
      <c r="O52" s="6" t="s">
        <v>1259</v>
      </c>
      <c r="P52" s="6"/>
    </row>
    <row r="53" spans="1:16" x14ac:dyDescent="0.35">
      <c r="A53" s="1"/>
      <c r="B53" s="6" t="s">
        <v>92</v>
      </c>
      <c r="C53" s="6" t="s">
        <v>109</v>
      </c>
      <c r="D53" s="75" t="s">
        <v>56</v>
      </c>
      <c r="E53" s="6" t="s">
        <v>1327</v>
      </c>
      <c r="F53" s="75" t="s">
        <v>1256</v>
      </c>
      <c r="G53" s="75" t="s">
        <v>1328</v>
      </c>
      <c r="H53" s="75" t="s">
        <v>972</v>
      </c>
      <c r="I53" s="75" t="s">
        <v>1329</v>
      </c>
      <c r="J53" s="75" t="s">
        <v>1274</v>
      </c>
      <c r="K53" s="75" t="s">
        <v>972</v>
      </c>
      <c r="L53" s="75" t="s">
        <v>972</v>
      </c>
      <c r="M53" s="75" t="s">
        <v>972</v>
      </c>
      <c r="N53" s="75" t="s">
        <v>972</v>
      </c>
      <c r="O53" s="6" t="s">
        <v>1259</v>
      </c>
      <c r="P53" s="6"/>
    </row>
    <row r="54" spans="1:16" x14ac:dyDescent="0.35">
      <c r="A54" s="1"/>
      <c r="B54" s="6" t="s">
        <v>92</v>
      </c>
      <c r="C54" s="6" t="s">
        <v>109</v>
      </c>
      <c r="D54" s="75" t="s">
        <v>33</v>
      </c>
      <c r="E54" s="6" t="s">
        <v>1325</v>
      </c>
      <c r="F54" s="75" t="s">
        <v>1326</v>
      </c>
      <c r="G54" s="75" t="s">
        <v>1330</v>
      </c>
      <c r="H54" s="75" t="s">
        <v>972</v>
      </c>
      <c r="I54" s="75" t="s">
        <v>972</v>
      </c>
      <c r="J54" s="75" t="s">
        <v>1274</v>
      </c>
      <c r="K54" s="75" t="s">
        <v>972</v>
      </c>
      <c r="L54" s="75" t="s">
        <v>972</v>
      </c>
      <c r="M54" s="75" t="s">
        <v>972</v>
      </c>
      <c r="N54" s="75" t="s">
        <v>972</v>
      </c>
      <c r="O54" s="6" t="s">
        <v>1259</v>
      </c>
      <c r="P54" s="6"/>
    </row>
    <row r="55" spans="1:16" x14ac:dyDescent="0.35">
      <c r="A55" s="1"/>
      <c r="B55" s="6" t="s">
        <v>92</v>
      </c>
      <c r="C55" s="6" t="s">
        <v>109</v>
      </c>
      <c r="D55" s="75" t="s">
        <v>56</v>
      </c>
      <c r="E55" s="6" t="s">
        <v>1327</v>
      </c>
      <c r="F55" s="75" t="s">
        <v>1331</v>
      </c>
      <c r="G55" s="75" t="s">
        <v>1330</v>
      </c>
      <c r="H55" s="75" t="s">
        <v>1332</v>
      </c>
      <c r="I55" s="75" t="s">
        <v>972</v>
      </c>
      <c r="J55" s="75" t="s">
        <v>1274</v>
      </c>
      <c r="K55" s="75" t="s">
        <v>972</v>
      </c>
      <c r="L55" s="75" t="s">
        <v>972</v>
      </c>
      <c r="M55" s="75" t="s">
        <v>972</v>
      </c>
      <c r="N55" s="75" t="s">
        <v>972</v>
      </c>
      <c r="O55" s="6" t="s">
        <v>1259</v>
      </c>
      <c r="P55" s="6" t="s">
        <v>1333</v>
      </c>
    </row>
    <row r="56" spans="1:16" x14ac:dyDescent="0.35">
      <c r="A56" s="1"/>
      <c r="B56" s="6" t="s">
        <v>92</v>
      </c>
      <c r="C56" s="6" t="s">
        <v>109</v>
      </c>
      <c r="D56" s="75" t="s">
        <v>33</v>
      </c>
      <c r="E56" s="6" t="s">
        <v>1334</v>
      </c>
      <c r="F56" s="75" t="s">
        <v>1330</v>
      </c>
      <c r="G56" s="75" t="s">
        <v>1335</v>
      </c>
      <c r="H56" s="75" t="s">
        <v>972</v>
      </c>
      <c r="I56" s="75" t="s">
        <v>972</v>
      </c>
      <c r="J56" s="75" t="s">
        <v>1274</v>
      </c>
      <c r="K56" s="75" t="s">
        <v>972</v>
      </c>
      <c r="L56" s="75" t="s">
        <v>972</v>
      </c>
      <c r="M56" s="75" t="s">
        <v>972</v>
      </c>
      <c r="N56" s="75" t="s">
        <v>972</v>
      </c>
      <c r="O56" s="6" t="s">
        <v>1259</v>
      </c>
      <c r="P56" s="6" t="s">
        <v>1336</v>
      </c>
    </row>
    <row r="57" spans="1:16" x14ac:dyDescent="0.35">
      <c r="A57" s="1"/>
      <c r="B57" s="6" t="s">
        <v>92</v>
      </c>
      <c r="C57" s="6" t="s">
        <v>109</v>
      </c>
      <c r="D57" s="75" t="s">
        <v>33</v>
      </c>
      <c r="E57" s="6" t="s">
        <v>1334</v>
      </c>
      <c r="F57" s="75" t="s">
        <v>1335</v>
      </c>
      <c r="G57" s="75" t="s">
        <v>1309</v>
      </c>
      <c r="H57" s="75" t="s">
        <v>972</v>
      </c>
      <c r="I57" s="75" t="s">
        <v>972</v>
      </c>
      <c r="J57" s="75" t="s">
        <v>1268</v>
      </c>
      <c r="K57" s="75" t="s">
        <v>972</v>
      </c>
      <c r="L57" s="75" t="s">
        <v>972</v>
      </c>
      <c r="M57" s="75" t="s">
        <v>972</v>
      </c>
      <c r="N57" s="75" t="s">
        <v>972</v>
      </c>
      <c r="O57" s="6" t="s">
        <v>1259</v>
      </c>
      <c r="P57" s="6"/>
    </row>
    <row r="58" spans="1:16" x14ac:dyDescent="0.35">
      <c r="A58" s="1"/>
      <c r="B58" s="6" t="s">
        <v>92</v>
      </c>
      <c r="C58" s="6" t="s">
        <v>109</v>
      </c>
      <c r="D58" s="75" t="s">
        <v>33</v>
      </c>
      <c r="E58" s="6" t="s">
        <v>1334</v>
      </c>
      <c r="F58" s="75" t="s">
        <v>1309</v>
      </c>
      <c r="G58" s="75" t="s">
        <v>1257</v>
      </c>
      <c r="H58" s="75" t="s">
        <v>972</v>
      </c>
      <c r="I58" s="75" t="s">
        <v>972</v>
      </c>
      <c r="J58" s="75" t="s">
        <v>1268</v>
      </c>
      <c r="K58" s="75" t="s">
        <v>972</v>
      </c>
      <c r="L58" s="75" t="s">
        <v>972</v>
      </c>
      <c r="M58" s="75" t="s">
        <v>972</v>
      </c>
      <c r="N58" s="75" t="s">
        <v>972</v>
      </c>
      <c r="O58" s="6" t="s">
        <v>1259</v>
      </c>
      <c r="P58" s="6"/>
    </row>
    <row r="59" spans="1:16" x14ac:dyDescent="0.35">
      <c r="A59" s="1"/>
      <c r="B59" s="6" t="s">
        <v>642</v>
      </c>
      <c r="C59" s="6" t="s">
        <v>1085</v>
      </c>
      <c r="D59" s="75" t="s">
        <v>33</v>
      </c>
      <c r="E59" s="6" t="s">
        <v>1337</v>
      </c>
      <c r="F59" s="75" t="s">
        <v>1256</v>
      </c>
      <c r="G59" s="75" t="s">
        <v>1257</v>
      </c>
      <c r="H59" s="75" t="s">
        <v>972</v>
      </c>
      <c r="I59" s="75" t="s">
        <v>972</v>
      </c>
      <c r="J59" s="75" t="s">
        <v>1268</v>
      </c>
      <c r="K59" s="75" t="s">
        <v>972</v>
      </c>
      <c r="L59" s="75" t="s">
        <v>972</v>
      </c>
      <c r="M59" s="75" t="s">
        <v>972</v>
      </c>
      <c r="N59" s="75" t="s">
        <v>972</v>
      </c>
      <c r="O59" s="6" t="s">
        <v>1259</v>
      </c>
      <c r="P59" s="6"/>
    </row>
    <row r="60" spans="1:16" x14ac:dyDescent="0.35">
      <c r="A60" s="1"/>
      <c r="B60" s="6" t="s">
        <v>642</v>
      </c>
      <c r="C60" s="6" t="s">
        <v>1191</v>
      </c>
      <c r="D60" s="75" t="s">
        <v>33</v>
      </c>
      <c r="E60" s="6" t="s">
        <v>1338</v>
      </c>
      <c r="F60" s="75" t="s">
        <v>1256</v>
      </c>
      <c r="G60" s="75" t="s">
        <v>1257</v>
      </c>
      <c r="H60" s="75" t="s">
        <v>972</v>
      </c>
      <c r="I60" s="75" t="s">
        <v>972</v>
      </c>
      <c r="J60" s="75" t="s">
        <v>1268</v>
      </c>
      <c r="K60" s="75" t="s">
        <v>972</v>
      </c>
      <c r="L60" s="75" t="s">
        <v>972</v>
      </c>
      <c r="M60" s="75" t="s">
        <v>972</v>
      </c>
      <c r="N60" s="75" t="s">
        <v>972</v>
      </c>
      <c r="O60" s="6" t="s">
        <v>1259</v>
      </c>
      <c r="P60" s="6"/>
    </row>
    <row r="61" spans="1:16" x14ac:dyDescent="0.35">
      <c r="A61" s="1"/>
      <c r="B61" s="6" t="s">
        <v>642</v>
      </c>
      <c r="C61" s="6" t="s">
        <v>1192</v>
      </c>
      <c r="D61" s="75" t="s">
        <v>33</v>
      </c>
      <c r="E61" s="6" t="s">
        <v>1339</v>
      </c>
      <c r="F61" s="75" t="s">
        <v>1256</v>
      </c>
      <c r="G61" s="75" t="s">
        <v>1257</v>
      </c>
      <c r="H61" s="75" t="s">
        <v>972</v>
      </c>
      <c r="I61" s="75" t="s">
        <v>972</v>
      </c>
      <c r="J61" s="75" t="s">
        <v>1268</v>
      </c>
      <c r="K61" s="75" t="s">
        <v>972</v>
      </c>
      <c r="L61" s="75" t="s">
        <v>972</v>
      </c>
      <c r="M61" s="75" t="s">
        <v>972</v>
      </c>
      <c r="N61" s="75" t="s">
        <v>972</v>
      </c>
      <c r="O61" s="6" t="s">
        <v>1259</v>
      </c>
      <c r="P61" s="6"/>
    </row>
    <row r="62" spans="1:16" x14ac:dyDescent="0.35">
      <c r="A62" s="1"/>
      <c r="B62" s="6" t="s">
        <v>642</v>
      </c>
      <c r="C62" s="6" t="s">
        <v>1193</v>
      </c>
      <c r="D62" s="75" t="s">
        <v>33</v>
      </c>
      <c r="E62" s="6" t="s">
        <v>1340</v>
      </c>
      <c r="F62" s="75" t="s">
        <v>1256</v>
      </c>
      <c r="G62" s="75" t="s">
        <v>1257</v>
      </c>
      <c r="H62" s="75" t="s">
        <v>972</v>
      </c>
      <c r="I62" s="75" t="s">
        <v>972</v>
      </c>
      <c r="J62" s="75" t="s">
        <v>1268</v>
      </c>
      <c r="K62" s="75" t="s">
        <v>972</v>
      </c>
      <c r="L62" s="75" t="s">
        <v>972</v>
      </c>
      <c r="M62" s="75" t="s">
        <v>972</v>
      </c>
      <c r="N62" s="75" t="s">
        <v>972</v>
      </c>
      <c r="O62" s="6" t="s">
        <v>1259</v>
      </c>
      <c r="P62" s="6"/>
    </row>
    <row r="63" spans="1:16" x14ac:dyDescent="0.35">
      <c r="A63" s="1"/>
      <c r="B63" s="6" t="s">
        <v>122</v>
      </c>
      <c r="C63" s="6" t="s">
        <v>1202</v>
      </c>
      <c r="D63" s="75" t="s">
        <v>33</v>
      </c>
      <c r="E63" s="6" t="s">
        <v>1341</v>
      </c>
      <c r="F63" s="75" t="s">
        <v>1256</v>
      </c>
      <c r="G63" s="75" t="s">
        <v>1342</v>
      </c>
      <c r="H63" s="75" t="s">
        <v>972</v>
      </c>
      <c r="I63" s="75" t="s">
        <v>1343</v>
      </c>
      <c r="J63" s="75" t="s">
        <v>1268</v>
      </c>
      <c r="K63" s="75" t="s">
        <v>972</v>
      </c>
      <c r="L63" s="75" t="s">
        <v>972</v>
      </c>
      <c r="M63" s="75" t="s">
        <v>972</v>
      </c>
      <c r="N63" s="75" t="s">
        <v>972</v>
      </c>
      <c r="O63" s="6" t="s">
        <v>1259</v>
      </c>
      <c r="P63" s="6"/>
    </row>
    <row r="64" spans="1:16" x14ac:dyDescent="0.35">
      <c r="A64" s="1"/>
      <c r="B64" s="6" t="s">
        <v>122</v>
      </c>
      <c r="C64" s="6" t="s">
        <v>1202</v>
      </c>
      <c r="D64" s="75" t="s">
        <v>1165</v>
      </c>
      <c r="E64" s="6" t="s">
        <v>1344</v>
      </c>
      <c r="F64" s="75" t="s">
        <v>1342</v>
      </c>
      <c r="G64" s="75" t="s">
        <v>1345</v>
      </c>
      <c r="H64" s="75" t="s">
        <v>972</v>
      </c>
      <c r="I64" s="75" t="s">
        <v>972</v>
      </c>
      <c r="J64" s="75" t="s">
        <v>1274</v>
      </c>
      <c r="K64" s="75" t="s">
        <v>972</v>
      </c>
      <c r="L64" s="75" t="s">
        <v>972</v>
      </c>
      <c r="M64" s="75" t="s">
        <v>972</v>
      </c>
      <c r="N64" s="75" t="s">
        <v>972</v>
      </c>
      <c r="O64" s="6" t="s">
        <v>1259</v>
      </c>
      <c r="P64" s="6"/>
    </row>
    <row r="65" spans="1:16" x14ac:dyDescent="0.35">
      <c r="A65" s="1"/>
      <c r="B65" s="6" t="s">
        <v>122</v>
      </c>
      <c r="C65" s="6" t="s">
        <v>1202</v>
      </c>
      <c r="D65" s="75" t="s">
        <v>1165</v>
      </c>
      <c r="E65" s="6" t="s">
        <v>1344</v>
      </c>
      <c r="F65" s="75" t="s">
        <v>1318</v>
      </c>
      <c r="G65" s="75" t="s">
        <v>1346</v>
      </c>
      <c r="H65" s="75" t="s">
        <v>1347</v>
      </c>
      <c r="I65" s="75" t="s">
        <v>972</v>
      </c>
      <c r="J65" s="75" t="s">
        <v>1268</v>
      </c>
      <c r="K65" s="75" t="s">
        <v>972</v>
      </c>
      <c r="L65" s="75" t="s">
        <v>972</v>
      </c>
      <c r="M65" s="75" t="s">
        <v>972</v>
      </c>
      <c r="N65" s="75" t="s">
        <v>972</v>
      </c>
      <c r="O65" s="6" t="s">
        <v>1259</v>
      </c>
      <c r="P65" s="6"/>
    </row>
    <row r="66" spans="1:16" x14ac:dyDescent="0.35">
      <c r="A66" s="1"/>
      <c r="B66" s="6" t="s">
        <v>122</v>
      </c>
      <c r="C66" s="6" t="s">
        <v>1202</v>
      </c>
      <c r="D66" s="75" t="s">
        <v>1165</v>
      </c>
      <c r="E66" s="6" t="s">
        <v>1344</v>
      </c>
      <c r="F66" s="75" t="s">
        <v>1346</v>
      </c>
      <c r="G66" s="75" t="s">
        <v>1348</v>
      </c>
      <c r="H66" s="75" t="s">
        <v>972</v>
      </c>
      <c r="I66" s="75" t="s">
        <v>1349</v>
      </c>
      <c r="J66" s="75" t="s">
        <v>1274</v>
      </c>
      <c r="K66" s="75" t="s">
        <v>972</v>
      </c>
      <c r="L66" s="75" t="s">
        <v>972</v>
      </c>
      <c r="M66" s="75" t="s">
        <v>972</v>
      </c>
      <c r="N66" s="75" t="s">
        <v>972</v>
      </c>
      <c r="O66" s="6" t="s">
        <v>1259</v>
      </c>
      <c r="P66" s="6"/>
    </row>
    <row r="67" spans="1:16" x14ac:dyDescent="0.35">
      <c r="A67" s="1"/>
      <c r="B67" s="6" t="s">
        <v>126</v>
      </c>
      <c r="C67" s="6" t="s">
        <v>1203</v>
      </c>
      <c r="D67" s="75" t="s">
        <v>540</v>
      </c>
      <c r="E67" s="6" t="s">
        <v>1350</v>
      </c>
      <c r="F67" s="75" t="s">
        <v>1351</v>
      </c>
      <c r="G67" s="75" t="s">
        <v>1352</v>
      </c>
      <c r="H67" s="75" t="s">
        <v>1353</v>
      </c>
      <c r="I67" s="75" t="s">
        <v>1354</v>
      </c>
      <c r="J67" s="75" t="s">
        <v>1355</v>
      </c>
      <c r="K67" s="75" t="s">
        <v>972</v>
      </c>
      <c r="L67" s="75" t="s">
        <v>972</v>
      </c>
      <c r="M67" s="75" t="s">
        <v>972</v>
      </c>
      <c r="N67" s="75" t="s">
        <v>972</v>
      </c>
      <c r="O67" s="6" t="s">
        <v>1259</v>
      </c>
      <c r="P6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3"/>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88" t="s">
        <v>0</v>
      </c>
      <c r="C3" s="189"/>
      <c r="D3" s="189"/>
      <c r="E3" s="189"/>
      <c r="F3" s="189"/>
      <c r="G3" s="189"/>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1356</v>
      </c>
      <c r="C5" s="1"/>
      <c r="D5" s="1"/>
      <c r="E5" s="1"/>
      <c r="F5" s="1"/>
      <c r="G5" s="1"/>
      <c r="H5" s="1"/>
      <c r="I5" s="1"/>
      <c r="J5" s="1"/>
      <c r="K5" s="1"/>
      <c r="L5" s="1"/>
      <c r="M5" s="1"/>
      <c r="N5" s="1"/>
    </row>
    <row r="6" spans="1:14" ht="20.149999999999999" customHeight="1" x14ac:dyDescent="0.35">
      <c r="A6" s="1"/>
      <c r="B6" s="7" t="s">
        <v>130</v>
      </c>
      <c r="C6" s="7" t="s">
        <v>131</v>
      </c>
      <c r="D6" s="7" t="s">
        <v>132</v>
      </c>
      <c r="E6" s="7" t="s">
        <v>133</v>
      </c>
      <c r="F6" s="7" t="s">
        <v>134</v>
      </c>
      <c r="G6" s="7" t="s">
        <v>135</v>
      </c>
      <c r="H6" s="7" t="s">
        <v>136</v>
      </c>
      <c r="I6" s="7" t="s">
        <v>137</v>
      </c>
      <c r="J6" s="7" t="s">
        <v>138</v>
      </c>
      <c r="K6" s="7" t="s">
        <v>139</v>
      </c>
      <c r="L6" s="7" t="s">
        <v>140</v>
      </c>
      <c r="M6" s="7" t="s">
        <v>141</v>
      </c>
      <c r="N6" s="7" t="s">
        <v>142</v>
      </c>
    </row>
    <row r="7" spans="1:14" ht="25" x14ac:dyDescent="0.35">
      <c r="A7" s="1"/>
      <c r="B7" s="5" t="s">
        <v>143</v>
      </c>
      <c r="C7" s="5" t="s">
        <v>144</v>
      </c>
      <c r="D7" s="5" t="s">
        <v>145</v>
      </c>
      <c r="E7" s="4" t="s">
        <v>146</v>
      </c>
      <c r="F7" s="4" t="s">
        <v>147</v>
      </c>
      <c r="G7" s="6" t="s">
        <v>1357</v>
      </c>
      <c r="H7" s="8">
        <v>14</v>
      </c>
      <c r="I7" s="5" t="s">
        <v>149</v>
      </c>
      <c r="J7" s="5" t="s">
        <v>150</v>
      </c>
      <c r="K7" s="5" t="s">
        <v>151</v>
      </c>
      <c r="L7" s="5" t="s">
        <v>152</v>
      </c>
      <c r="M7" s="8">
        <v>12664</v>
      </c>
      <c r="N7" s="5" t="s">
        <v>153</v>
      </c>
    </row>
    <row r="8" spans="1:14" ht="25" x14ac:dyDescent="0.35">
      <c r="A8" s="1"/>
      <c r="B8" s="5" t="s">
        <v>154</v>
      </c>
      <c r="C8" s="5" t="s">
        <v>155</v>
      </c>
      <c r="D8" s="5" t="s">
        <v>33</v>
      </c>
      <c r="E8" s="4" t="s">
        <v>146</v>
      </c>
      <c r="F8" s="4" t="s">
        <v>147</v>
      </c>
      <c r="G8" s="6" t="s">
        <v>158</v>
      </c>
      <c r="H8" s="8">
        <v>17</v>
      </c>
      <c r="I8" s="5" t="s">
        <v>149</v>
      </c>
      <c r="J8" s="5" t="s">
        <v>150</v>
      </c>
      <c r="K8" s="5" t="s">
        <v>151</v>
      </c>
      <c r="L8" s="5" t="s">
        <v>157</v>
      </c>
      <c r="M8" s="8">
        <v>13417</v>
      </c>
      <c r="N8" s="5" t="s">
        <v>153</v>
      </c>
    </row>
    <row r="9" spans="1:14" ht="25" x14ac:dyDescent="0.35">
      <c r="A9" s="1"/>
      <c r="B9" s="5" t="s">
        <v>154</v>
      </c>
      <c r="C9" s="5" t="s">
        <v>155</v>
      </c>
      <c r="D9" s="5" t="s">
        <v>33</v>
      </c>
      <c r="E9" s="4" t="s">
        <v>146</v>
      </c>
      <c r="F9" s="4" t="s">
        <v>147</v>
      </c>
      <c r="G9" s="6" t="s">
        <v>1358</v>
      </c>
      <c r="H9" s="8">
        <v>17</v>
      </c>
      <c r="I9" s="5" t="s">
        <v>149</v>
      </c>
      <c r="J9" s="5" t="s">
        <v>150</v>
      </c>
      <c r="K9" s="5" t="s">
        <v>151</v>
      </c>
      <c r="L9" s="5" t="s">
        <v>157</v>
      </c>
      <c r="M9" s="8">
        <v>13417</v>
      </c>
      <c r="N9" s="5" t="s">
        <v>153</v>
      </c>
    </row>
    <row r="10" spans="1:14" x14ac:dyDescent="0.35">
      <c r="A10" s="1"/>
      <c r="B10" s="5" t="s">
        <v>40</v>
      </c>
      <c r="C10" s="5" t="s">
        <v>232</v>
      </c>
      <c r="D10" s="5" t="s">
        <v>33</v>
      </c>
      <c r="E10" s="4" t="s">
        <v>146</v>
      </c>
      <c r="F10" s="4" t="s">
        <v>147</v>
      </c>
      <c r="G10" s="6" t="s">
        <v>233</v>
      </c>
      <c r="H10" s="8">
        <v>15</v>
      </c>
      <c r="I10" s="5" t="s">
        <v>149</v>
      </c>
      <c r="J10" s="5" t="s">
        <v>150</v>
      </c>
      <c r="K10" s="5" t="s">
        <v>151</v>
      </c>
      <c r="L10" s="5" t="s">
        <v>157</v>
      </c>
      <c r="M10" s="8">
        <v>1198</v>
      </c>
      <c r="N10" s="5" t="s">
        <v>153</v>
      </c>
    </row>
    <row r="11" spans="1:14" x14ac:dyDescent="0.35">
      <c r="A11" s="1"/>
      <c r="B11" s="5" t="s">
        <v>240</v>
      </c>
      <c r="C11" s="5" t="s">
        <v>241</v>
      </c>
      <c r="D11" s="5" t="s">
        <v>95</v>
      </c>
      <c r="E11" s="4" t="s">
        <v>242</v>
      </c>
      <c r="F11" s="4" t="s">
        <v>243</v>
      </c>
      <c r="G11" s="6" t="s">
        <v>244</v>
      </c>
      <c r="H11" s="8">
        <v>0</v>
      </c>
      <c r="I11" s="5" t="s">
        <v>149</v>
      </c>
      <c r="J11" s="5" t="s">
        <v>150</v>
      </c>
      <c r="K11" s="5" t="s">
        <v>151</v>
      </c>
      <c r="L11" s="5" t="s">
        <v>152</v>
      </c>
      <c r="M11" s="8">
        <v>126</v>
      </c>
      <c r="N11" s="5" t="s">
        <v>153</v>
      </c>
    </row>
    <row r="12" spans="1:14" x14ac:dyDescent="0.35">
      <c r="A12" s="1"/>
      <c r="B12" s="5" t="s">
        <v>240</v>
      </c>
      <c r="C12" s="5" t="s">
        <v>241</v>
      </c>
      <c r="D12" s="5" t="s">
        <v>38</v>
      </c>
      <c r="E12" s="4" t="s">
        <v>245</v>
      </c>
      <c r="F12" s="4" t="s">
        <v>246</v>
      </c>
      <c r="G12" s="6" t="s">
        <v>244</v>
      </c>
      <c r="H12" s="8">
        <v>0</v>
      </c>
      <c r="I12" s="5" t="s">
        <v>149</v>
      </c>
      <c r="J12" s="5" t="s">
        <v>150</v>
      </c>
      <c r="K12" s="5" t="s">
        <v>151</v>
      </c>
      <c r="L12" s="5" t="s">
        <v>152</v>
      </c>
      <c r="M12" s="8">
        <v>127</v>
      </c>
      <c r="N12" s="5" t="s">
        <v>153</v>
      </c>
    </row>
    <row r="13" spans="1:14" ht="25" x14ac:dyDescent="0.35">
      <c r="A13" s="1"/>
      <c r="B13" s="5" t="s">
        <v>247</v>
      </c>
      <c r="C13" s="5" t="s">
        <v>252</v>
      </c>
      <c r="D13" s="5" t="s">
        <v>38</v>
      </c>
      <c r="E13" s="4" t="s">
        <v>253</v>
      </c>
      <c r="F13" s="4" t="s">
        <v>254</v>
      </c>
      <c r="G13" s="6" t="s">
        <v>1359</v>
      </c>
      <c r="H13" s="8">
        <v>11.002000000000001</v>
      </c>
      <c r="I13" s="5" t="s">
        <v>201</v>
      </c>
      <c r="J13" s="5" t="s">
        <v>150</v>
      </c>
      <c r="K13" s="5" t="s">
        <v>151</v>
      </c>
      <c r="L13" s="5" t="s">
        <v>204</v>
      </c>
      <c r="M13" s="8">
        <v>125</v>
      </c>
      <c r="N13" s="5" t="s">
        <v>153</v>
      </c>
    </row>
    <row r="14" spans="1:14" x14ac:dyDescent="0.35">
      <c r="A14" s="1"/>
      <c r="B14" s="5" t="s">
        <v>247</v>
      </c>
      <c r="C14" s="5" t="s">
        <v>259</v>
      </c>
      <c r="D14" s="5" t="s">
        <v>260</v>
      </c>
      <c r="E14" s="4" t="s">
        <v>146</v>
      </c>
      <c r="F14" s="4" t="s">
        <v>147</v>
      </c>
      <c r="G14" s="6" t="s">
        <v>1360</v>
      </c>
      <c r="H14" s="8">
        <v>5.7320000000000002</v>
      </c>
      <c r="I14" s="5" t="s">
        <v>149</v>
      </c>
      <c r="J14" s="5" t="s">
        <v>150</v>
      </c>
      <c r="K14" s="5" t="s">
        <v>151</v>
      </c>
      <c r="L14" s="5" t="s">
        <v>204</v>
      </c>
      <c r="M14" s="8">
        <v>12780</v>
      </c>
      <c r="N14" s="5" t="s">
        <v>153</v>
      </c>
    </row>
    <row r="15" spans="1:14" x14ac:dyDescent="0.35">
      <c r="A15" s="1"/>
      <c r="B15" s="5" t="s">
        <v>45</v>
      </c>
      <c r="C15" s="5" t="s">
        <v>1361</v>
      </c>
      <c r="D15" s="5" t="s">
        <v>95</v>
      </c>
      <c r="E15" s="4" t="s">
        <v>146</v>
      </c>
      <c r="F15" s="4" t="s">
        <v>147</v>
      </c>
      <c r="G15" s="6" t="s">
        <v>280</v>
      </c>
      <c r="H15" s="8">
        <v>66</v>
      </c>
      <c r="I15" s="5" t="s">
        <v>149</v>
      </c>
      <c r="J15" s="5" t="s">
        <v>150</v>
      </c>
      <c r="K15" s="5" t="s">
        <v>151</v>
      </c>
      <c r="L15" s="5" t="s">
        <v>152</v>
      </c>
      <c r="M15" s="8">
        <v>8</v>
      </c>
      <c r="N15" s="5" t="s">
        <v>153</v>
      </c>
    </row>
    <row r="16" spans="1:14" x14ac:dyDescent="0.35">
      <c r="A16" s="1"/>
      <c r="B16" s="5" t="s">
        <v>45</v>
      </c>
      <c r="C16" s="5" t="s">
        <v>1361</v>
      </c>
      <c r="D16" s="5" t="s">
        <v>38</v>
      </c>
      <c r="E16" s="4" t="s">
        <v>146</v>
      </c>
      <c r="F16" s="4" t="s">
        <v>147</v>
      </c>
      <c r="G16" s="6" t="s">
        <v>280</v>
      </c>
      <c r="H16" s="8">
        <v>66</v>
      </c>
      <c r="I16" s="5" t="s">
        <v>149</v>
      </c>
      <c r="J16" s="5" t="s">
        <v>150</v>
      </c>
      <c r="K16" s="5" t="s">
        <v>151</v>
      </c>
      <c r="L16" s="5" t="s">
        <v>152</v>
      </c>
      <c r="M16" s="8">
        <v>9</v>
      </c>
      <c r="N16" s="5" t="s">
        <v>153</v>
      </c>
    </row>
    <row r="17" spans="1:14" x14ac:dyDescent="0.35">
      <c r="A17" s="1"/>
      <c r="B17" s="5" t="s">
        <v>45</v>
      </c>
      <c r="C17" s="5" t="s">
        <v>1361</v>
      </c>
      <c r="D17" s="5" t="s">
        <v>60</v>
      </c>
      <c r="E17" s="4" t="s">
        <v>146</v>
      </c>
      <c r="F17" s="4" t="s">
        <v>147</v>
      </c>
      <c r="G17" s="6" t="s">
        <v>280</v>
      </c>
      <c r="H17" s="8">
        <v>66</v>
      </c>
      <c r="I17" s="5" t="s">
        <v>149</v>
      </c>
      <c r="J17" s="5" t="s">
        <v>150</v>
      </c>
      <c r="K17" s="5" t="s">
        <v>151</v>
      </c>
      <c r="L17" s="5" t="s">
        <v>152</v>
      </c>
      <c r="M17" s="8">
        <v>10</v>
      </c>
      <c r="N17" s="5" t="s">
        <v>153</v>
      </c>
    </row>
    <row r="18" spans="1:14" x14ac:dyDescent="0.35">
      <c r="A18" s="1"/>
      <c r="B18" s="5" t="s">
        <v>51</v>
      </c>
      <c r="C18" s="5" t="s">
        <v>281</v>
      </c>
      <c r="D18" s="5" t="s">
        <v>282</v>
      </c>
      <c r="E18" s="4" t="s">
        <v>146</v>
      </c>
      <c r="F18" s="4" t="s">
        <v>147</v>
      </c>
      <c r="G18" s="6" t="s">
        <v>1362</v>
      </c>
      <c r="H18" s="8">
        <v>0</v>
      </c>
      <c r="I18" s="5" t="s">
        <v>149</v>
      </c>
      <c r="J18" s="5" t="s">
        <v>150</v>
      </c>
      <c r="K18" s="5" t="s">
        <v>151</v>
      </c>
      <c r="L18" s="5" t="s">
        <v>204</v>
      </c>
      <c r="M18" s="8">
        <v>13555</v>
      </c>
      <c r="N18" s="5" t="s">
        <v>153</v>
      </c>
    </row>
    <row r="19" spans="1:14" x14ac:dyDescent="0.35">
      <c r="A19" s="1"/>
      <c r="B19" s="5" t="s">
        <v>284</v>
      </c>
      <c r="C19" s="5" t="s">
        <v>285</v>
      </c>
      <c r="D19" s="5" t="s">
        <v>33</v>
      </c>
      <c r="E19" s="4" t="s">
        <v>146</v>
      </c>
      <c r="F19" s="4" t="s">
        <v>147</v>
      </c>
      <c r="G19" s="6" t="s">
        <v>286</v>
      </c>
      <c r="H19" s="8">
        <v>11.8</v>
      </c>
      <c r="I19" s="5" t="s">
        <v>201</v>
      </c>
      <c r="J19" s="5" t="s">
        <v>150</v>
      </c>
      <c r="K19" s="5" t="s">
        <v>151</v>
      </c>
      <c r="L19" s="5" t="s">
        <v>204</v>
      </c>
      <c r="M19" s="8">
        <v>22467</v>
      </c>
      <c r="N19" s="5" t="s">
        <v>153</v>
      </c>
    </row>
    <row r="20" spans="1:14" ht="25" x14ac:dyDescent="0.35">
      <c r="A20" s="1"/>
      <c r="B20" s="5" t="s">
        <v>58</v>
      </c>
      <c r="C20" s="5" t="s">
        <v>1363</v>
      </c>
      <c r="D20" s="5" t="s">
        <v>60</v>
      </c>
      <c r="E20" s="4" t="s">
        <v>146</v>
      </c>
      <c r="F20" s="4" t="s">
        <v>147</v>
      </c>
      <c r="G20" s="6" t="s">
        <v>297</v>
      </c>
      <c r="H20" s="8">
        <v>45</v>
      </c>
      <c r="I20" s="5" t="s">
        <v>149</v>
      </c>
      <c r="J20" s="5" t="s">
        <v>150</v>
      </c>
      <c r="K20" s="5" t="s">
        <v>151</v>
      </c>
      <c r="L20" s="5" t="s">
        <v>204</v>
      </c>
      <c r="M20" s="8">
        <v>201</v>
      </c>
      <c r="N20" s="5" t="s">
        <v>153</v>
      </c>
    </row>
    <row r="21" spans="1:14" x14ac:dyDescent="0.35">
      <c r="A21" s="1"/>
      <c r="B21" s="5" t="s">
        <v>58</v>
      </c>
      <c r="C21" s="5" t="s">
        <v>1363</v>
      </c>
      <c r="D21" s="5" t="s">
        <v>95</v>
      </c>
      <c r="E21" s="4" t="s">
        <v>298</v>
      </c>
      <c r="F21" s="4" t="s">
        <v>299</v>
      </c>
      <c r="G21" s="6" t="s">
        <v>300</v>
      </c>
      <c r="H21" s="8">
        <v>45.5</v>
      </c>
      <c r="I21" s="5" t="s">
        <v>149</v>
      </c>
      <c r="J21" s="5" t="s">
        <v>150</v>
      </c>
      <c r="K21" s="5" t="s">
        <v>151</v>
      </c>
      <c r="L21" s="5" t="s">
        <v>152</v>
      </c>
      <c r="M21" s="8">
        <v>199</v>
      </c>
      <c r="N21" s="5" t="s">
        <v>153</v>
      </c>
    </row>
    <row r="22" spans="1:14" x14ac:dyDescent="0.35">
      <c r="A22" s="1"/>
      <c r="B22" s="5" t="s">
        <v>67</v>
      </c>
      <c r="C22" s="5" t="s">
        <v>302</v>
      </c>
      <c r="D22" s="5" t="s">
        <v>33</v>
      </c>
      <c r="E22" s="4" t="s">
        <v>146</v>
      </c>
      <c r="F22" s="4" t="s">
        <v>303</v>
      </c>
      <c r="G22" s="6" t="s">
        <v>1364</v>
      </c>
      <c r="H22" s="8">
        <v>0</v>
      </c>
      <c r="I22" s="5" t="s">
        <v>201</v>
      </c>
      <c r="J22" s="5" t="s">
        <v>150</v>
      </c>
      <c r="K22" s="5" t="s">
        <v>151</v>
      </c>
      <c r="L22" s="5" t="s">
        <v>204</v>
      </c>
      <c r="M22" s="8">
        <v>13601</v>
      </c>
      <c r="N22" s="5" t="s">
        <v>153</v>
      </c>
    </row>
    <row r="23" spans="1:14" x14ac:dyDescent="0.35">
      <c r="A23" s="1"/>
      <c r="B23" s="5" t="s">
        <v>70</v>
      </c>
      <c r="C23" s="5" t="s">
        <v>329</v>
      </c>
      <c r="D23" s="5" t="s">
        <v>33</v>
      </c>
      <c r="E23" s="4" t="s">
        <v>146</v>
      </c>
      <c r="F23" s="4" t="s">
        <v>147</v>
      </c>
      <c r="G23" s="6" t="s">
        <v>331</v>
      </c>
      <c r="H23" s="8">
        <v>592.93299999999999</v>
      </c>
      <c r="I23" s="5" t="s">
        <v>149</v>
      </c>
      <c r="J23" s="5" t="s">
        <v>150</v>
      </c>
      <c r="K23" s="5" t="s">
        <v>151</v>
      </c>
      <c r="L23" s="5" t="s">
        <v>152</v>
      </c>
      <c r="M23" s="8">
        <v>15210</v>
      </c>
      <c r="N23" s="5" t="s">
        <v>153</v>
      </c>
    </row>
    <row r="24" spans="1:14" ht="37.5" x14ac:dyDescent="0.35">
      <c r="A24" s="1"/>
      <c r="B24" s="5" t="s">
        <v>70</v>
      </c>
      <c r="C24" s="5" t="s">
        <v>329</v>
      </c>
      <c r="D24" s="5" t="s">
        <v>33</v>
      </c>
      <c r="E24" s="4" t="s">
        <v>146</v>
      </c>
      <c r="F24" s="4" t="s">
        <v>147</v>
      </c>
      <c r="G24" s="6" t="s">
        <v>330</v>
      </c>
      <c r="H24" s="8">
        <v>592.93299999999999</v>
      </c>
      <c r="I24" s="5" t="s">
        <v>149</v>
      </c>
      <c r="J24" s="5" t="s">
        <v>150</v>
      </c>
      <c r="K24" s="5" t="s">
        <v>151</v>
      </c>
      <c r="L24" s="5" t="s">
        <v>152</v>
      </c>
      <c r="M24" s="8">
        <v>15210</v>
      </c>
      <c r="N24" s="5" t="s">
        <v>153</v>
      </c>
    </row>
    <row r="25" spans="1:14" ht="25" x14ac:dyDescent="0.35">
      <c r="A25" s="1"/>
      <c r="B25" s="5" t="s">
        <v>70</v>
      </c>
      <c r="C25" s="5" t="s">
        <v>329</v>
      </c>
      <c r="D25" s="5" t="s">
        <v>95</v>
      </c>
      <c r="E25" s="4" t="s">
        <v>146</v>
      </c>
      <c r="F25" s="4" t="s">
        <v>147</v>
      </c>
      <c r="G25" s="6" t="s">
        <v>337</v>
      </c>
      <c r="H25" s="8">
        <v>189.69200000000001</v>
      </c>
      <c r="I25" s="5" t="s">
        <v>149</v>
      </c>
      <c r="J25" s="5" t="s">
        <v>150</v>
      </c>
      <c r="K25" s="5" t="s">
        <v>151</v>
      </c>
      <c r="L25" s="5" t="s">
        <v>152</v>
      </c>
      <c r="M25" s="8">
        <v>15211</v>
      </c>
      <c r="N25" s="5" t="s">
        <v>153</v>
      </c>
    </row>
    <row r="26" spans="1:14" ht="25" x14ac:dyDescent="0.35">
      <c r="A26" s="1"/>
      <c r="B26" s="5" t="s">
        <v>70</v>
      </c>
      <c r="C26" s="5" t="s">
        <v>329</v>
      </c>
      <c r="D26" s="5" t="s">
        <v>38</v>
      </c>
      <c r="E26" s="4" t="s">
        <v>146</v>
      </c>
      <c r="F26" s="4" t="s">
        <v>147</v>
      </c>
      <c r="G26" s="6" t="s">
        <v>337</v>
      </c>
      <c r="H26" s="8">
        <v>203.053</v>
      </c>
      <c r="I26" s="5" t="s">
        <v>149</v>
      </c>
      <c r="J26" s="5" t="s">
        <v>150</v>
      </c>
      <c r="K26" s="5" t="s">
        <v>151</v>
      </c>
      <c r="L26" s="5" t="s">
        <v>152</v>
      </c>
      <c r="M26" s="8">
        <v>15212</v>
      </c>
      <c r="N26" s="5" t="s">
        <v>153</v>
      </c>
    </row>
    <row r="27" spans="1:14" ht="25" x14ac:dyDescent="0.35">
      <c r="A27" s="1"/>
      <c r="B27" s="5" t="s">
        <v>70</v>
      </c>
      <c r="C27" s="5" t="s">
        <v>329</v>
      </c>
      <c r="D27" s="5" t="s">
        <v>60</v>
      </c>
      <c r="E27" s="4" t="s">
        <v>146</v>
      </c>
      <c r="F27" s="4" t="s">
        <v>147</v>
      </c>
      <c r="G27" s="6" t="s">
        <v>337</v>
      </c>
      <c r="H27" s="8">
        <v>189.761</v>
      </c>
      <c r="I27" s="5" t="s">
        <v>149</v>
      </c>
      <c r="J27" s="5" t="s">
        <v>150</v>
      </c>
      <c r="K27" s="5" t="s">
        <v>151</v>
      </c>
      <c r="L27" s="5" t="s">
        <v>152</v>
      </c>
      <c r="M27" s="8">
        <v>15213</v>
      </c>
      <c r="N27" s="5" t="s">
        <v>153</v>
      </c>
    </row>
    <row r="28" spans="1:14" x14ac:dyDescent="0.35">
      <c r="A28" s="1"/>
      <c r="B28" s="5" t="s">
        <v>70</v>
      </c>
      <c r="C28" s="5" t="s">
        <v>342</v>
      </c>
      <c r="D28" s="5" t="s">
        <v>33</v>
      </c>
      <c r="E28" s="4" t="s">
        <v>146</v>
      </c>
      <c r="F28" s="4" t="s">
        <v>147</v>
      </c>
      <c r="G28" s="6" t="s">
        <v>343</v>
      </c>
      <c r="H28" s="8">
        <v>10.826000000000001</v>
      </c>
      <c r="I28" s="5" t="s">
        <v>149</v>
      </c>
      <c r="J28" s="5" t="s">
        <v>150</v>
      </c>
      <c r="K28" s="5" t="s">
        <v>151</v>
      </c>
      <c r="L28" s="5" t="s">
        <v>152</v>
      </c>
      <c r="M28" s="8">
        <v>17965</v>
      </c>
      <c r="N28" s="5" t="s">
        <v>153</v>
      </c>
    </row>
    <row r="29" spans="1:14" x14ac:dyDescent="0.35">
      <c r="A29" s="1"/>
      <c r="B29" s="5" t="s">
        <v>381</v>
      </c>
      <c r="C29" s="5" t="s">
        <v>382</v>
      </c>
      <c r="D29" s="5" t="s">
        <v>33</v>
      </c>
      <c r="E29" s="4" t="s">
        <v>146</v>
      </c>
      <c r="F29" s="4" t="s">
        <v>147</v>
      </c>
      <c r="G29" s="6" t="s">
        <v>383</v>
      </c>
      <c r="H29" s="8">
        <v>2.2999999999999998</v>
      </c>
      <c r="I29" s="5" t="s">
        <v>201</v>
      </c>
      <c r="J29" s="5" t="s">
        <v>150</v>
      </c>
      <c r="K29" s="5" t="s">
        <v>151</v>
      </c>
      <c r="L29" s="5" t="s">
        <v>204</v>
      </c>
      <c r="M29" s="8">
        <v>14160</v>
      </c>
      <c r="N29" s="5" t="s">
        <v>153</v>
      </c>
    </row>
    <row r="30" spans="1:14" x14ac:dyDescent="0.35">
      <c r="A30" s="1"/>
      <c r="B30" s="5" t="s">
        <v>384</v>
      </c>
      <c r="C30" s="5" t="s">
        <v>385</v>
      </c>
      <c r="D30" s="5" t="s">
        <v>386</v>
      </c>
      <c r="E30" s="4" t="s">
        <v>146</v>
      </c>
      <c r="F30" s="4" t="s">
        <v>147</v>
      </c>
      <c r="G30" s="6" t="s">
        <v>1365</v>
      </c>
      <c r="H30" s="8">
        <v>213.71</v>
      </c>
      <c r="I30" s="5" t="s">
        <v>149</v>
      </c>
      <c r="J30" s="5" t="s">
        <v>150</v>
      </c>
      <c r="K30" s="5" t="s">
        <v>151</v>
      </c>
      <c r="L30" s="5" t="s">
        <v>204</v>
      </c>
      <c r="M30" s="8">
        <v>14928</v>
      </c>
      <c r="N30" s="5" t="s">
        <v>153</v>
      </c>
    </row>
    <row r="31" spans="1:14" x14ac:dyDescent="0.35">
      <c r="A31" s="1"/>
      <c r="B31" s="5" t="s">
        <v>518</v>
      </c>
      <c r="C31" s="5" t="s">
        <v>1366</v>
      </c>
      <c r="D31" s="5" t="s">
        <v>95</v>
      </c>
      <c r="E31" s="4" t="s">
        <v>525</v>
      </c>
      <c r="F31" s="4" t="s">
        <v>526</v>
      </c>
      <c r="G31" s="6" t="s">
        <v>523</v>
      </c>
      <c r="H31" s="8">
        <v>55</v>
      </c>
      <c r="I31" s="5" t="s">
        <v>149</v>
      </c>
      <c r="J31" s="5" t="s">
        <v>150</v>
      </c>
      <c r="K31" s="5" t="s">
        <v>151</v>
      </c>
      <c r="L31" s="5" t="s">
        <v>152</v>
      </c>
      <c r="M31" s="8">
        <v>190</v>
      </c>
      <c r="N31" s="5" t="s">
        <v>153</v>
      </c>
    </row>
    <row r="32" spans="1:14" x14ac:dyDescent="0.35">
      <c r="A32" s="1"/>
      <c r="B32" s="5" t="s">
        <v>126</v>
      </c>
      <c r="C32" s="5" t="s">
        <v>1367</v>
      </c>
      <c r="D32" s="5" t="s">
        <v>540</v>
      </c>
      <c r="E32" s="4" t="s">
        <v>146</v>
      </c>
      <c r="F32" s="4" t="s">
        <v>541</v>
      </c>
      <c r="G32" s="6" t="s">
        <v>1368</v>
      </c>
      <c r="H32" s="8">
        <v>80</v>
      </c>
      <c r="I32" s="5" t="s">
        <v>149</v>
      </c>
      <c r="J32" s="5" t="s">
        <v>150</v>
      </c>
      <c r="K32" s="5" t="s">
        <v>151</v>
      </c>
      <c r="L32" s="5" t="s">
        <v>152</v>
      </c>
      <c r="M32" s="8">
        <v>99</v>
      </c>
      <c r="N32" s="5" t="s">
        <v>153</v>
      </c>
    </row>
    <row r="33" spans="1:14" x14ac:dyDescent="0.35">
      <c r="A33" s="1"/>
      <c r="B33" s="5" t="s">
        <v>126</v>
      </c>
      <c r="C33" s="5" t="s">
        <v>1367</v>
      </c>
      <c r="D33" s="5" t="s">
        <v>540</v>
      </c>
      <c r="E33" s="4" t="s">
        <v>543</v>
      </c>
      <c r="F33" s="4" t="s">
        <v>544</v>
      </c>
      <c r="G33" s="6" t="s">
        <v>1368</v>
      </c>
      <c r="H33" s="8">
        <v>80</v>
      </c>
      <c r="I33" s="5" t="s">
        <v>149</v>
      </c>
      <c r="J33" s="5" t="s">
        <v>150</v>
      </c>
      <c r="K33" s="5" t="s">
        <v>151</v>
      </c>
      <c r="L33" s="5" t="s">
        <v>152</v>
      </c>
      <c r="M33" s="8">
        <v>99</v>
      </c>
      <c r="N33" s="5" t="s">
        <v>153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4">
      <c r="A3" s="1"/>
      <c r="B3" s="217" t="s">
        <v>27</v>
      </c>
      <c r="C3" s="189"/>
      <c r="D3" s="189"/>
      <c r="E3" s="218" t="s">
        <v>1369</v>
      </c>
      <c r="F3" s="218"/>
      <c r="G3" s="218"/>
      <c r="H3" s="2"/>
      <c r="I3" s="2"/>
      <c r="J3" s="2"/>
      <c r="K3" s="2"/>
      <c r="L3" s="2" t="s">
        <v>1370</v>
      </c>
      <c r="M3" s="2"/>
      <c r="N3" s="2"/>
      <c r="O3" s="2"/>
      <c r="P3" s="2"/>
      <c r="Q3" s="2"/>
      <c r="R3" s="2"/>
      <c r="S3" s="2"/>
      <c r="T3" s="2"/>
      <c r="U3" s="2"/>
      <c r="V3" s="2" t="s">
        <v>1369</v>
      </c>
      <c r="W3" s="2"/>
      <c r="X3" s="2"/>
      <c r="Y3" s="2"/>
      <c r="Z3" s="2"/>
      <c r="AA3" s="2"/>
      <c r="AB3" s="2"/>
      <c r="AC3" s="2" t="s">
        <v>1370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76" t="s">
        <v>1371</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76" t="s">
        <v>1372</v>
      </c>
      <c r="GW3" s="1"/>
      <c r="GX3" s="1"/>
      <c r="GY3" s="1"/>
      <c r="GZ3" s="1"/>
      <c r="HA3" s="1"/>
      <c r="HB3" s="1"/>
      <c r="HC3" s="1"/>
      <c r="HD3" s="1"/>
      <c r="HE3" s="76" t="s">
        <v>1373</v>
      </c>
      <c r="HF3" s="1"/>
      <c r="HG3" s="1"/>
      <c r="HH3" s="1"/>
      <c r="HI3" s="1"/>
      <c r="HJ3" s="1"/>
      <c r="HK3" s="1"/>
      <c r="HL3" s="1"/>
      <c r="HM3" s="1"/>
      <c r="HN3" s="76" t="s">
        <v>972</v>
      </c>
      <c r="HO3" s="1"/>
      <c r="HP3" s="1"/>
    </row>
    <row r="4" spans="1:224" ht="0" hidden="1" customHeight="1" x14ac:dyDescent="0.35">
      <c r="A4" s="1"/>
      <c r="B4" s="77" t="s">
        <v>1374</v>
      </c>
      <c r="C4" s="213" t="s">
        <v>1375</v>
      </c>
      <c r="D4" s="214" t="s">
        <v>45</v>
      </c>
      <c r="E4" s="216"/>
      <c r="F4" s="216"/>
      <c r="G4" s="215"/>
      <c r="H4" s="214" t="s">
        <v>1376</v>
      </c>
      <c r="I4" s="215"/>
      <c r="J4" s="214" t="s">
        <v>1377</v>
      </c>
      <c r="K4" s="215"/>
      <c r="L4" s="214" t="s">
        <v>70</v>
      </c>
      <c r="M4" s="216"/>
      <c r="N4" s="216"/>
      <c r="O4" s="216"/>
      <c r="P4" s="216"/>
      <c r="Q4" s="216"/>
      <c r="R4" s="216"/>
      <c r="S4" s="215"/>
      <c r="T4" s="214" t="s">
        <v>605</v>
      </c>
      <c r="U4" s="216"/>
      <c r="V4" s="215"/>
      <c r="W4" s="213" t="s">
        <v>1378</v>
      </c>
      <c r="X4" s="214" t="s">
        <v>247</v>
      </c>
      <c r="Y4" s="216"/>
      <c r="Z4" s="215"/>
      <c r="AA4" s="214" t="s">
        <v>40</v>
      </c>
      <c r="AB4" s="216"/>
      <c r="AC4" s="216"/>
      <c r="AD4" s="216"/>
      <c r="AE4" s="216"/>
      <c r="AF4" s="216"/>
      <c r="AG4" s="215"/>
      <c r="AH4" s="213" t="s">
        <v>1379</v>
      </c>
      <c r="AI4" s="213" t="s">
        <v>1380</v>
      </c>
      <c r="AJ4" s="213" t="s">
        <v>1381</v>
      </c>
      <c r="AK4" s="214" t="s">
        <v>1382</v>
      </c>
      <c r="AL4" s="215"/>
      <c r="AM4" s="214" t="s">
        <v>1383</v>
      </c>
      <c r="AN4" s="215"/>
      <c r="AO4" s="213" t="s">
        <v>1384</v>
      </c>
      <c r="AP4" s="214" t="s">
        <v>1385</v>
      </c>
      <c r="AQ4" s="215"/>
      <c r="AR4" s="213" t="s">
        <v>1386</v>
      </c>
      <c r="AS4" s="213" t="s">
        <v>1387</v>
      </c>
      <c r="AT4" s="213" t="s">
        <v>1388</v>
      </c>
      <c r="AU4" s="214" t="s">
        <v>67</v>
      </c>
      <c r="AV4" s="216"/>
      <c r="AW4" s="215"/>
      <c r="AX4" s="214" t="s">
        <v>117</v>
      </c>
      <c r="AY4" s="216"/>
      <c r="AZ4" s="216"/>
      <c r="BA4" s="216"/>
      <c r="BB4" s="216"/>
      <c r="BC4" s="215"/>
      <c r="BD4" s="214" t="s">
        <v>1389</v>
      </c>
      <c r="BE4" s="215"/>
      <c r="BF4" s="213" t="s">
        <v>701</v>
      </c>
      <c r="BG4" s="214" t="s">
        <v>51</v>
      </c>
      <c r="BH4" s="216"/>
      <c r="BI4" s="215"/>
      <c r="BJ4" s="214" t="s">
        <v>58</v>
      </c>
      <c r="BK4" s="216"/>
      <c r="BL4" s="216"/>
      <c r="BM4" s="216"/>
      <c r="BN4" s="216"/>
      <c r="BO4" s="216"/>
      <c r="BP4" s="216"/>
      <c r="BQ4" s="216"/>
      <c r="BR4" s="216"/>
      <c r="BS4" s="216"/>
      <c r="BT4" s="216"/>
      <c r="BU4" s="216"/>
      <c r="BV4" s="216"/>
      <c r="BW4" s="215"/>
      <c r="BX4" s="214" t="s">
        <v>1390</v>
      </c>
      <c r="BY4" s="215"/>
      <c r="BZ4" s="213" t="s">
        <v>1391</v>
      </c>
      <c r="CA4" s="214" t="s">
        <v>92</v>
      </c>
      <c r="CB4" s="216"/>
      <c r="CC4" s="216"/>
      <c r="CD4" s="216"/>
      <c r="CE4" s="216"/>
      <c r="CF4" s="216"/>
      <c r="CG4" s="216"/>
      <c r="CH4" s="216"/>
      <c r="CI4" s="216"/>
      <c r="CJ4" s="216"/>
      <c r="CK4" s="216"/>
      <c r="CL4" s="215"/>
      <c r="CM4" s="214" t="s">
        <v>114</v>
      </c>
      <c r="CN4" s="216"/>
      <c r="CO4" s="216"/>
      <c r="CP4" s="215"/>
      <c r="CQ4" s="214" t="s">
        <v>1392</v>
      </c>
      <c r="CR4" s="215"/>
      <c r="CS4" s="214" t="s">
        <v>1393</v>
      </c>
      <c r="CT4" s="215"/>
      <c r="CU4" s="214" t="s">
        <v>1394</v>
      </c>
      <c r="CV4" s="216"/>
      <c r="CW4" s="215"/>
      <c r="CX4" s="214" t="s">
        <v>1395</v>
      </c>
      <c r="CY4" s="216"/>
      <c r="CZ4" s="216"/>
      <c r="DA4" s="215"/>
      <c r="DB4" s="214" t="s">
        <v>1396</v>
      </c>
      <c r="DC4" s="216"/>
      <c r="DD4" s="216"/>
      <c r="DE4" s="216"/>
      <c r="DF4" s="216"/>
      <c r="DG4" s="216"/>
      <c r="DH4" s="216"/>
      <c r="DI4" s="216"/>
      <c r="DJ4" s="216"/>
      <c r="DK4" s="216"/>
      <c r="DL4" s="216"/>
      <c r="DM4" s="215"/>
      <c r="DN4" s="214" t="s">
        <v>1397</v>
      </c>
      <c r="DO4" s="216"/>
      <c r="DP4" s="216"/>
      <c r="DQ4" s="215"/>
      <c r="DR4" s="214" t="s">
        <v>1398</v>
      </c>
      <c r="DS4" s="216"/>
      <c r="DT4" s="216"/>
      <c r="DU4" s="215"/>
      <c r="DV4" s="213"/>
      <c r="DW4" s="214" t="s">
        <v>1399</v>
      </c>
      <c r="DX4" s="216"/>
      <c r="DY4" s="216"/>
      <c r="DZ4" s="216"/>
      <c r="EA4" s="216"/>
      <c r="EB4" s="215"/>
      <c r="EC4" s="1"/>
      <c r="ED4" s="213" t="s">
        <v>1400</v>
      </c>
      <c r="EE4" s="213" t="s">
        <v>1401</v>
      </c>
      <c r="EF4" s="213" t="s">
        <v>1402</v>
      </c>
      <c r="EG4" s="213" t="s">
        <v>1403</v>
      </c>
      <c r="EH4" s="213" t="s">
        <v>1404</v>
      </c>
      <c r="EI4" s="213" t="s">
        <v>1405</v>
      </c>
      <c r="EJ4" s="213" t="s">
        <v>1406</v>
      </c>
      <c r="EK4" s="213" t="s">
        <v>1407</v>
      </c>
      <c r="EL4" s="214" t="s">
        <v>1376</v>
      </c>
      <c r="EM4" s="215"/>
      <c r="EN4" s="214" t="s">
        <v>1408</v>
      </c>
      <c r="EO4" s="215"/>
      <c r="EP4" s="213" t="s">
        <v>1379</v>
      </c>
      <c r="EQ4" s="213" t="s">
        <v>1409</v>
      </c>
      <c r="ER4" s="213" t="s">
        <v>1410</v>
      </c>
      <c r="ES4" s="213" t="s">
        <v>1411</v>
      </c>
      <c r="ET4" s="213" t="s">
        <v>1412</v>
      </c>
      <c r="EU4" s="213" t="s">
        <v>1413</v>
      </c>
      <c r="EV4" s="213" t="s">
        <v>1414</v>
      </c>
      <c r="EW4" s="213" t="s">
        <v>1415</v>
      </c>
      <c r="EX4" s="213" t="s">
        <v>1416</v>
      </c>
      <c r="EY4" s="213" t="s">
        <v>1417</v>
      </c>
      <c r="EZ4" s="213" t="s">
        <v>1418</v>
      </c>
      <c r="FA4" s="213" t="s">
        <v>1419</v>
      </c>
      <c r="FB4" s="213" t="s">
        <v>1420</v>
      </c>
      <c r="FC4" s="213" t="s">
        <v>1421</v>
      </c>
      <c r="FD4" s="213" t="s">
        <v>1422</v>
      </c>
      <c r="FE4" s="213" t="s">
        <v>1423</v>
      </c>
      <c r="FF4" s="213" t="s">
        <v>1424</v>
      </c>
      <c r="FG4" s="213" t="s">
        <v>1425</v>
      </c>
      <c r="FH4" s="213" t="s">
        <v>1426</v>
      </c>
      <c r="FI4" s="213" t="s">
        <v>1427</v>
      </c>
      <c r="FJ4" s="213" t="s">
        <v>1428</v>
      </c>
      <c r="FK4" s="213" t="s">
        <v>1429</v>
      </c>
      <c r="FL4" s="213" t="s">
        <v>1430</v>
      </c>
      <c r="FM4" s="214" t="s">
        <v>636</v>
      </c>
      <c r="FN4" s="216"/>
      <c r="FO4" s="216"/>
      <c r="FP4" s="215"/>
      <c r="FQ4" s="214" t="s">
        <v>1431</v>
      </c>
      <c r="FR4" s="215"/>
      <c r="FS4" s="214" t="s">
        <v>58</v>
      </c>
      <c r="FT4" s="216"/>
      <c r="FU4" s="216"/>
      <c r="FV4" s="216"/>
      <c r="FW4" s="216"/>
      <c r="FX4" s="215"/>
      <c r="FY4" s="214" t="s">
        <v>1432</v>
      </c>
      <c r="FZ4" s="215"/>
      <c r="GA4" s="214" t="s">
        <v>639</v>
      </c>
      <c r="GB4" s="216"/>
      <c r="GC4" s="216"/>
      <c r="GD4" s="215"/>
      <c r="GE4" s="213" t="s">
        <v>1433</v>
      </c>
      <c r="GF4" s="213" t="s">
        <v>1434</v>
      </c>
      <c r="GG4" s="213" t="s">
        <v>1435</v>
      </c>
      <c r="GH4" s="214" t="s">
        <v>92</v>
      </c>
      <c r="GI4" s="216"/>
      <c r="GJ4" s="216"/>
      <c r="GK4" s="216"/>
      <c r="GL4" s="215"/>
      <c r="GM4" s="214" t="s">
        <v>642</v>
      </c>
      <c r="GN4" s="216"/>
      <c r="GO4" s="216"/>
      <c r="GP4" s="215"/>
      <c r="GQ4" s="213" t="s">
        <v>1436</v>
      </c>
      <c r="GR4" s="214" t="s">
        <v>1022</v>
      </c>
      <c r="GS4" s="216"/>
      <c r="GT4" s="215"/>
      <c r="GU4" s="1"/>
      <c r="GV4" s="213" t="s">
        <v>1400</v>
      </c>
      <c r="GW4" s="214" t="s">
        <v>1437</v>
      </c>
      <c r="GX4" s="215"/>
      <c r="GY4" s="213" t="s">
        <v>1409</v>
      </c>
      <c r="GZ4" s="213" t="s">
        <v>1423</v>
      </c>
      <c r="HA4" s="213" t="s">
        <v>1424</v>
      </c>
      <c r="HB4" s="213" t="s">
        <v>1425</v>
      </c>
      <c r="HC4" s="213" t="s">
        <v>1429</v>
      </c>
      <c r="HD4" s="1"/>
      <c r="HE4" s="213" t="s">
        <v>1438</v>
      </c>
      <c r="HF4" s="213" t="s">
        <v>1439</v>
      </c>
      <c r="HG4" s="213" t="s">
        <v>1440</v>
      </c>
      <c r="HH4" s="213" t="s">
        <v>1441</v>
      </c>
      <c r="HI4" s="213" t="s">
        <v>1442</v>
      </c>
      <c r="HJ4" s="213" t="s">
        <v>1443</v>
      </c>
      <c r="HK4" s="214" t="s">
        <v>1444</v>
      </c>
      <c r="HL4" s="215"/>
      <c r="HM4" s="1"/>
      <c r="HN4" s="214" t="s">
        <v>1398</v>
      </c>
      <c r="HO4" s="216"/>
      <c r="HP4" s="215"/>
    </row>
    <row r="5" spans="1:224" x14ac:dyDescent="0.35">
      <c r="A5" s="1"/>
      <c r="B5" s="78"/>
      <c r="C5" s="78">
        <v>65333</v>
      </c>
      <c r="D5" s="79">
        <v>101</v>
      </c>
      <c r="E5" s="80">
        <v>102</v>
      </c>
      <c r="F5" s="80">
        <v>42667</v>
      </c>
      <c r="G5" s="81">
        <v>42668</v>
      </c>
      <c r="H5" s="79">
        <v>126</v>
      </c>
      <c r="I5" s="81">
        <v>127</v>
      </c>
      <c r="J5" s="79">
        <v>138</v>
      </c>
      <c r="K5" s="81">
        <v>139</v>
      </c>
      <c r="L5" s="79">
        <v>197</v>
      </c>
      <c r="M5" s="80">
        <v>203</v>
      </c>
      <c r="N5" s="80">
        <v>204</v>
      </c>
      <c r="O5" s="80">
        <v>230</v>
      </c>
      <c r="P5" s="80">
        <v>209</v>
      </c>
      <c r="Q5" s="80">
        <v>56677</v>
      </c>
      <c r="R5" s="80">
        <v>796</v>
      </c>
      <c r="S5" s="81">
        <v>2146</v>
      </c>
      <c r="T5" s="79">
        <v>142</v>
      </c>
      <c r="U5" s="80">
        <v>143</v>
      </c>
      <c r="V5" s="81">
        <v>187</v>
      </c>
      <c r="W5" s="78">
        <v>163</v>
      </c>
      <c r="X5" s="79">
        <v>298</v>
      </c>
      <c r="Y5" s="80">
        <v>299</v>
      </c>
      <c r="Z5" s="81">
        <v>219</v>
      </c>
      <c r="AA5" s="79">
        <v>151</v>
      </c>
      <c r="AB5" s="80">
        <v>152</v>
      </c>
      <c r="AC5" s="80">
        <v>153</v>
      </c>
      <c r="AD5" s="80">
        <v>154</v>
      </c>
      <c r="AE5" s="80">
        <v>756</v>
      </c>
      <c r="AF5" s="80">
        <v>156</v>
      </c>
      <c r="AG5" s="81">
        <v>155</v>
      </c>
      <c r="AH5" s="78">
        <v>182</v>
      </c>
      <c r="AI5" s="78">
        <v>212</v>
      </c>
      <c r="AJ5" s="78">
        <v>758</v>
      </c>
      <c r="AK5" s="79">
        <v>263</v>
      </c>
      <c r="AL5" s="81">
        <v>265</v>
      </c>
      <c r="AM5" s="79">
        <v>775</v>
      </c>
      <c r="AN5" s="81">
        <v>777</v>
      </c>
      <c r="AO5" s="78">
        <v>2154</v>
      </c>
      <c r="AP5" s="79">
        <v>150</v>
      </c>
      <c r="AQ5" s="81">
        <v>149</v>
      </c>
      <c r="AR5" s="78">
        <v>188</v>
      </c>
      <c r="AS5" s="78">
        <v>2131</v>
      </c>
      <c r="AT5" s="78">
        <v>755</v>
      </c>
      <c r="AU5" s="79">
        <v>252</v>
      </c>
      <c r="AV5" s="80">
        <v>249</v>
      </c>
      <c r="AW5" s="81">
        <v>250</v>
      </c>
      <c r="AX5" s="79">
        <v>117</v>
      </c>
      <c r="AY5" s="80">
        <v>119</v>
      </c>
      <c r="AZ5" s="80">
        <v>120</v>
      </c>
      <c r="BA5" s="80">
        <v>189</v>
      </c>
      <c r="BB5" s="80">
        <v>122</v>
      </c>
      <c r="BC5" s="81">
        <v>266</v>
      </c>
      <c r="BD5" s="79">
        <v>337</v>
      </c>
      <c r="BE5" s="81">
        <v>338</v>
      </c>
      <c r="BF5" s="78">
        <v>251</v>
      </c>
      <c r="BG5" s="79">
        <v>115</v>
      </c>
      <c r="BH5" s="80">
        <v>239</v>
      </c>
      <c r="BI5" s="81">
        <v>288</v>
      </c>
      <c r="BJ5" s="79">
        <v>240</v>
      </c>
      <c r="BK5" s="80">
        <v>241</v>
      </c>
      <c r="BL5" s="80">
        <v>242</v>
      </c>
      <c r="BM5" s="80">
        <v>191</v>
      </c>
      <c r="BN5" s="80">
        <v>194</v>
      </c>
      <c r="BO5" s="80">
        <v>196</v>
      </c>
      <c r="BP5" s="80">
        <v>207</v>
      </c>
      <c r="BQ5" s="80">
        <v>236</v>
      </c>
      <c r="BR5" s="80">
        <v>795</v>
      </c>
      <c r="BS5" s="80">
        <v>285</v>
      </c>
      <c r="BT5" s="80">
        <v>995</v>
      </c>
      <c r="BU5" s="80">
        <v>996</v>
      </c>
      <c r="BV5" s="80">
        <v>997</v>
      </c>
      <c r="BW5" s="81">
        <v>766</v>
      </c>
      <c r="BX5" s="79">
        <v>926</v>
      </c>
      <c r="BY5" s="81">
        <v>924</v>
      </c>
      <c r="BZ5" s="78">
        <v>121</v>
      </c>
      <c r="CA5" s="79">
        <v>103</v>
      </c>
      <c r="CB5" s="80">
        <v>104</v>
      </c>
      <c r="CC5" s="80">
        <v>106</v>
      </c>
      <c r="CD5" s="80">
        <v>105</v>
      </c>
      <c r="CE5" s="80">
        <v>107</v>
      </c>
      <c r="CF5" s="80">
        <v>110</v>
      </c>
      <c r="CG5" s="80">
        <v>109</v>
      </c>
      <c r="CH5" s="80">
        <v>144</v>
      </c>
      <c r="CI5" s="80">
        <v>113</v>
      </c>
      <c r="CJ5" s="80">
        <v>114</v>
      </c>
      <c r="CK5" s="80">
        <v>193</v>
      </c>
      <c r="CL5" s="81">
        <v>208</v>
      </c>
      <c r="CM5" s="79">
        <v>786</v>
      </c>
      <c r="CN5" s="80">
        <v>787</v>
      </c>
      <c r="CO5" s="80">
        <v>788</v>
      </c>
      <c r="CP5" s="81">
        <v>789</v>
      </c>
      <c r="CQ5" s="79">
        <v>248</v>
      </c>
      <c r="CR5" s="81">
        <v>2159</v>
      </c>
      <c r="CS5" s="79">
        <v>267</v>
      </c>
      <c r="CT5" s="81">
        <v>268</v>
      </c>
      <c r="CU5" s="79">
        <v>-1222</v>
      </c>
      <c r="CV5" s="80">
        <v>-1223</v>
      </c>
      <c r="CW5" s="81">
        <v>-1224</v>
      </c>
      <c r="CX5" s="79">
        <v>1221</v>
      </c>
      <c r="CY5" s="80">
        <v>1222</v>
      </c>
      <c r="CZ5" s="80">
        <v>1223</v>
      </c>
      <c r="DA5" s="81">
        <v>1224</v>
      </c>
      <c r="DB5" s="79">
        <v>1250</v>
      </c>
      <c r="DC5" s="80">
        <v>1251</v>
      </c>
      <c r="DD5" s="80">
        <v>1252</v>
      </c>
      <c r="DE5" s="80">
        <v>1253</v>
      </c>
      <c r="DF5" s="80">
        <v>1254</v>
      </c>
      <c r="DG5" s="80">
        <v>1255</v>
      </c>
      <c r="DH5" s="80">
        <v>1256</v>
      </c>
      <c r="DI5" s="80">
        <v>1257</v>
      </c>
      <c r="DJ5" s="80">
        <v>1258</v>
      </c>
      <c r="DK5" s="80">
        <v>1259</v>
      </c>
      <c r="DL5" s="80">
        <v>1260</v>
      </c>
      <c r="DM5" s="81">
        <v>1261</v>
      </c>
      <c r="DN5" s="79">
        <v>1226</v>
      </c>
      <c r="DO5" s="80">
        <v>1219</v>
      </c>
      <c r="DP5" s="80">
        <v>1220</v>
      </c>
      <c r="DQ5" s="81">
        <v>-1203</v>
      </c>
      <c r="DR5" s="79">
        <v>1227</v>
      </c>
      <c r="DS5" s="80">
        <v>1205</v>
      </c>
      <c r="DT5" s="80">
        <v>1207</v>
      </c>
      <c r="DU5" s="81">
        <v>1206</v>
      </c>
      <c r="DV5" s="78">
        <v>1218</v>
      </c>
      <c r="DW5" s="79">
        <v>1211</v>
      </c>
      <c r="DX5" s="80">
        <v>1212</v>
      </c>
      <c r="DY5" s="80">
        <v>1213</v>
      </c>
      <c r="DZ5" s="80">
        <v>1214</v>
      </c>
      <c r="EA5" s="80">
        <v>1229</v>
      </c>
      <c r="EB5" s="81">
        <v>-1221</v>
      </c>
      <c r="EC5" s="1"/>
      <c r="ED5" s="78">
        <v>289</v>
      </c>
      <c r="EE5" s="78">
        <v>2194</v>
      </c>
      <c r="EF5" s="78">
        <v>303</v>
      </c>
      <c r="EG5" s="78">
        <v>59715</v>
      </c>
      <c r="EH5" s="78">
        <v>62255</v>
      </c>
      <c r="EI5" s="78">
        <v>1263</v>
      </c>
      <c r="EJ5" s="78">
        <v>61800</v>
      </c>
      <c r="EK5" s="78">
        <v>69125</v>
      </c>
      <c r="EL5" s="79">
        <v>216</v>
      </c>
      <c r="EM5" s="81">
        <v>198</v>
      </c>
      <c r="EN5" s="79">
        <v>70400</v>
      </c>
      <c r="EO5" s="81">
        <v>76068</v>
      </c>
      <c r="EP5" s="78">
        <v>49607</v>
      </c>
      <c r="EQ5" s="78">
        <v>213</v>
      </c>
      <c r="ER5" s="78">
        <v>214</v>
      </c>
      <c r="ES5" s="78">
        <v>260</v>
      </c>
      <c r="ET5" s="78">
        <v>2152</v>
      </c>
      <c r="EU5" s="78">
        <v>2128</v>
      </c>
      <c r="EV5" s="78">
        <v>247</v>
      </c>
      <c r="EW5" s="78">
        <v>228</v>
      </c>
      <c r="EX5" s="78">
        <v>2135</v>
      </c>
      <c r="EY5" s="78">
        <v>261</v>
      </c>
      <c r="EZ5" s="78">
        <v>237</v>
      </c>
      <c r="FA5" s="78">
        <v>253</v>
      </c>
      <c r="FB5" s="78">
        <v>770</v>
      </c>
      <c r="FC5" s="78">
        <v>235</v>
      </c>
      <c r="FD5" s="78">
        <v>238</v>
      </c>
      <c r="FE5" s="78">
        <v>232</v>
      </c>
      <c r="FF5" s="78">
        <v>2190</v>
      </c>
      <c r="FG5" s="78">
        <v>69867</v>
      </c>
      <c r="FH5" s="78">
        <v>2184</v>
      </c>
      <c r="FI5" s="78">
        <v>61855</v>
      </c>
      <c r="FJ5" s="78">
        <v>223</v>
      </c>
      <c r="FK5" s="78">
        <v>75066</v>
      </c>
      <c r="FL5" s="78">
        <v>75566</v>
      </c>
      <c r="FM5" s="79">
        <v>226</v>
      </c>
      <c r="FN5" s="80">
        <v>201</v>
      </c>
      <c r="FO5" s="80">
        <v>258</v>
      </c>
      <c r="FP5" s="81">
        <v>259</v>
      </c>
      <c r="FQ5" s="79">
        <v>257</v>
      </c>
      <c r="FR5" s="81">
        <v>256</v>
      </c>
      <c r="FS5" s="79">
        <v>2148</v>
      </c>
      <c r="FT5" s="80">
        <v>58288</v>
      </c>
      <c r="FU5" s="80">
        <v>58289</v>
      </c>
      <c r="FV5" s="80">
        <v>58839</v>
      </c>
      <c r="FW5" s="80">
        <v>58840</v>
      </c>
      <c r="FX5" s="81">
        <v>75260</v>
      </c>
      <c r="FY5" s="79">
        <v>296</v>
      </c>
      <c r="FZ5" s="81">
        <v>297</v>
      </c>
      <c r="GA5" s="79">
        <v>211</v>
      </c>
      <c r="GB5" s="80">
        <v>2175</v>
      </c>
      <c r="GC5" s="80">
        <v>2178</v>
      </c>
      <c r="GD5" s="81">
        <v>2181</v>
      </c>
      <c r="GE5" s="78">
        <v>1262</v>
      </c>
      <c r="GF5" s="78">
        <v>63425</v>
      </c>
      <c r="GG5" s="78">
        <v>233</v>
      </c>
      <c r="GH5" s="79">
        <v>2150</v>
      </c>
      <c r="GI5" s="80">
        <v>2165</v>
      </c>
      <c r="GJ5" s="80">
        <v>2161</v>
      </c>
      <c r="GK5" s="80">
        <v>61197</v>
      </c>
      <c r="GL5" s="81">
        <v>58851</v>
      </c>
      <c r="GM5" s="79">
        <v>225</v>
      </c>
      <c r="GN5" s="80">
        <v>2201</v>
      </c>
      <c r="GO5" s="80">
        <v>2171</v>
      </c>
      <c r="GP5" s="81">
        <v>760</v>
      </c>
      <c r="GQ5" s="78">
        <v>234</v>
      </c>
      <c r="GR5" s="79">
        <v>215</v>
      </c>
      <c r="GS5" s="80">
        <v>917</v>
      </c>
      <c r="GT5" s="81">
        <v>920</v>
      </c>
      <c r="GU5" s="1"/>
      <c r="GV5" s="78">
        <v>289</v>
      </c>
      <c r="GW5" s="79">
        <v>58333</v>
      </c>
      <c r="GX5" s="81">
        <v>58336</v>
      </c>
      <c r="GY5" s="78">
        <v>213</v>
      </c>
      <c r="GZ5" s="78">
        <v>232</v>
      </c>
      <c r="HA5" s="78">
        <v>2190</v>
      </c>
      <c r="HB5" s="78">
        <v>69867</v>
      </c>
      <c r="HC5" s="78">
        <v>75066</v>
      </c>
      <c r="HD5" s="1"/>
      <c r="HE5" s="78">
        <v>221</v>
      </c>
      <c r="HF5" s="78">
        <v>222</v>
      </c>
      <c r="HG5" s="78">
        <v>224</v>
      </c>
      <c r="HH5" s="78">
        <v>2187</v>
      </c>
      <c r="HI5" s="78">
        <v>227</v>
      </c>
      <c r="HJ5" s="78">
        <v>49400</v>
      </c>
      <c r="HK5" s="79">
        <v>199</v>
      </c>
      <c r="HL5" s="81">
        <v>200</v>
      </c>
      <c r="HM5" s="1"/>
      <c r="HN5" s="79">
        <v>7000</v>
      </c>
      <c r="HO5" s="80">
        <v>7001</v>
      </c>
      <c r="HP5" s="81">
        <v>7002</v>
      </c>
    </row>
    <row r="6" spans="1:224" ht="170.15" customHeight="1" x14ac:dyDescent="0.35">
      <c r="A6" s="1"/>
      <c r="B6" s="82" t="s">
        <v>1445</v>
      </c>
      <c r="C6" s="82" t="s">
        <v>319</v>
      </c>
      <c r="D6" s="83" t="s">
        <v>656</v>
      </c>
      <c r="E6" s="84" t="s">
        <v>279</v>
      </c>
      <c r="F6" s="84" t="s">
        <v>657</v>
      </c>
      <c r="G6" s="85" t="s">
        <v>658</v>
      </c>
      <c r="H6" s="83" t="s">
        <v>659</v>
      </c>
      <c r="I6" s="85" t="s">
        <v>660</v>
      </c>
      <c r="J6" s="83" t="s">
        <v>661</v>
      </c>
      <c r="K6" s="85" t="s">
        <v>662</v>
      </c>
      <c r="L6" s="83" t="s">
        <v>663</v>
      </c>
      <c r="M6" s="84" t="s">
        <v>664</v>
      </c>
      <c r="N6" s="84" t="s">
        <v>665</v>
      </c>
      <c r="O6" s="84" t="s">
        <v>666</v>
      </c>
      <c r="P6" s="84" t="s">
        <v>667</v>
      </c>
      <c r="Q6" s="84" t="s">
        <v>668</v>
      </c>
      <c r="R6" s="84" t="s">
        <v>329</v>
      </c>
      <c r="S6" s="85" t="s">
        <v>669</v>
      </c>
      <c r="T6" s="83" t="s">
        <v>670</v>
      </c>
      <c r="U6" s="84" t="s">
        <v>671</v>
      </c>
      <c r="V6" s="85" t="s">
        <v>672</v>
      </c>
      <c r="W6" s="82" t="s">
        <v>241</v>
      </c>
      <c r="X6" s="83" t="s">
        <v>673</v>
      </c>
      <c r="Y6" s="84" t="s">
        <v>674</v>
      </c>
      <c r="Z6" s="85" t="s">
        <v>259</v>
      </c>
      <c r="AA6" s="83" t="s">
        <v>675</v>
      </c>
      <c r="AB6" s="84" t="s">
        <v>232</v>
      </c>
      <c r="AC6" s="84" t="s">
        <v>234</v>
      </c>
      <c r="AD6" s="84" t="s">
        <v>676</v>
      </c>
      <c r="AE6" s="84" t="s">
        <v>677</v>
      </c>
      <c r="AF6" s="84" t="s">
        <v>678</v>
      </c>
      <c r="AG6" s="85" t="s">
        <v>679</v>
      </c>
      <c r="AH6" s="82" t="s">
        <v>524</v>
      </c>
      <c r="AI6" s="82" t="s">
        <v>680</v>
      </c>
      <c r="AJ6" s="82" t="s">
        <v>681</v>
      </c>
      <c r="AK6" s="83" t="s">
        <v>682</v>
      </c>
      <c r="AL6" s="85" t="s">
        <v>683</v>
      </c>
      <c r="AM6" s="83" t="s">
        <v>684</v>
      </c>
      <c r="AN6" s="85" t="s">
        <v>685</v>
      </c>
      <c r="AO6" s="82" t="s">
        <v>606</v>
      </c>
      <c r="AP6" s="83" t="s">
        <v>686</v>
      </c>
      <c r="AQ6" s="85" t="s">
        <v>687</v>
      </c>
      <c r="AR6" s="82" t="s">
        <v>688</v>
      </c>
      <c r="AS6" s="82" t="s">
        <v>689</v>
      </c>
      <c r="AT6" s="82" t="s">
        <v>690</v>
      </c>
      <c r="AU6" s="83" t="s">
        <v>691</v>
      </c>
      <c r="AV6" s="84" t="s">
        <v>692</v>
      </c>
      <c r="AW6" s="85" t="s">
        <v>693</v>
      </c>
      <c r="AX6" s="83" t="s">
        <v>694</v>
      </c>
      <c r="AY6" s="84" t="s">
        <v>695</v>
      </c>
      <c r="AZ6" s="84" t="s">
        <v>696</v>
      </c>
      <c r="BA6" s="84" t="s">
        <v>697</v>
      </c>
      <c r="BB6" s="84" t="s">
        <v>698</v>
      </c>
      <c r="BC6" s="85" t="s">
        <v>531</v>
      </c>
      <c r="BD6" s="83" t="s">
        <v>699</v>
      </c>
      <c r="BE6" s="85" t="s">
        <v>700</v>
      </c>
      <c r="BF6" s="82" t="s">
        <v>701</v>
      </c>
      <c r="BG6" s="83" t="s">
        <v>702</v>
      </c>
      <c r="BH6" s="84" t="s">
        <v>703</v>
      </c>
      <c r="BI6" s="85" t="s">
        <v>704</v>
      </c>
      <c r="BJ6" s="83" t="s">
        <v>705</v>
      </c>
      <c r="BK6" s="84" t="s">
        <v>706</v>
      </c>
      <c r="BL6" s="84" t="s">
        <v>707</v>
      </c>
      <c r="BM6" s="84" t="s">
        <v>296</v>
      </c>
      <c r="BN6" s="84" t="s">
        <v>708</v>
      </c>
      <c r="BO6" s="84" t="s">
        <v>709</v>
      </c>
      <c r="BP6" s="84" t="s">
        <v>710</v>
      </c>
      <c r="BQ6" s="84" t="s">
        <v>711</v>
      </c>
      <c r="BR6" s="84" t="s">
        <v>712</v>
      </c>
      <c r="BS6" s="84" t="s">
        <v>713</v>
      </c>
      <c r="BT6" s="84" t="s">
        <v>714</v>
      </c>
      <c r="BU6" s="84" t="s">
        <v>715</v>
      </c>
      <c r="BV6" s="84" t="s">
        <v>716</v>
      </c>
      <c r="BW6" s="85" t="s">
        <v>291</v>
      </c>
      <c r="BX6" s="83" t="s">
        <v>717</v>
      </c>
      <c r="BY6" s="85" t="s">
        <v>718</v>
      </c>
      <c r="BZ6" s="82" t="s">
        <v>719</v>
      </c>
      <c r="CA6" s="83" t="s">
        <v>720</v>
      </c>
      <c r="CB6" s="84" t="s">
        <v>721</v>
      </c>
      <c r="CC6" s="84" t="s">
        <v>722</v>
      </c>
      <c r="CD6" s="84" t="s">
        <v>723</v>
      </c>
      <c r="CE6" s="84" t="s">
        <v>724</v>
      </c>
      <c r="CF6" s="84" t="s">
        <v>725</v>
      </c>
      <c r="CG6" s="84" t="s">
        <v>726</v>
      </c>
      <c r="CH6" s="84" t="s">
        <v>727</v>
      </c>
      <c r="CI6" s="84" t="s">
        <v>728</v>
      </c>
      <c r="CJ6" s="84" t="s">
        <v>729</v>
      </c>
      <c r="CK6" s="84" t="s">
        <v>730</v>
      </c>
      <c r="CL6" s="85" t="s">
        <v>731</v>
      </c>
      <c r="CM6" s="83" t="s">
        <v>732</v>
      </c>
      <c r="CN6" s="84" t="s">
        <v>733</v>
      </c>
      <c r="CO6" s="84" t="s">
        <v>734</v>
      </c>
      <c r="CP6" s="85" t="s">
        <v>735</v>
      </c>
      <c r="CQ6" s="83" t="s">
        <v>736</v>
      </c>
      <c r="CR6" s="85" t="s">
        <v>737</v>
      </c>
      <c r="CS6" s="83" t="s">
        <v>738</v>
      </c>
      <c r="CT6" s="85" t="s">
        <v>739</v>
      </c>
      <c r="CU6" s="83" t="s">
        <v>1446</v>
      </c>
      <c r="CV6" s="84" t="s">
        <v>1447</v>
      </c>
      <c r="CW6" s="85" t="s">
        <v>1448</v>
      </c>
      <c r="CX6" s="83" t="s">
        <v>1449</v>
      </c>
      <c r="CY6" s="84" t="s">
        <v>1450</v>
      </c>
      <c r="CZ6" s="84" t="s">
        <v>1451</v>
      </c>
      <c r="DA6" s="85" t="s">
        <v>1452</v>
      </c>
      <c r="DB6" s="83" t="s">
        <v>1453</v>
      </c>
      <c r="DC6" s="84" t="s">
        <v>1454</v>
      </c>
      <c r="DD6" s="84" t="s">
        <v>1455</v>
      </c>
      <c r="DE6" s="84" t="s">
        <v>1456</v>
      </c>
      <c r="DF6" s="84" t="s">
        <v>1457</v>
      </c>
      <c r="DG6" s="84" t="s">
        <v>1458</v>
      </c>
      <c r="DH6" s="84" t="s">
        <v>1459</v>
      </c>
      <c r="DI6" s="84" t="s">
        <v>1460</v>
      </c>
      <c r="DJ6" s="84" t="s">
        <v>1461</v>
      </c>
      <c r="DK6" s="84" t="s">
        <v>1462</v>
      </c>
      <c r="DL6" s="84" t="s">
        <v>1463</v>
      </c>
      <c r="DM6" s="85" t="s">
        <v>1464</v>
      </c>
      <c r="DN6" s="83" t="s">
        <v>1465</v>
      </c>
      <c r="DO6" s="84" t="s">
        <v>1466</v>
      </c>
      <c r="DP6" s="84" t="s">
        <v>1467</v>
      </c>
      <c r="DQ6" s="85" t="s">
        <v>1468</v>
      </c>
      <c r="DR6" s="83" t="s">
        <v>1469</v>
      </c>
      <c r="DS6" s="84" t="s">
        <v>1470</v>
      </c>
      <c r="DT6" s="84" t="s">
        <v>1471</v>
      </c>
      <c r="DU6" s="85" t="s">
        <v>1472</v>
      </c>
      <c r="DV6" s="82" t="s">
        <v>1473</v>
      </c>
      <c r="DW6" s="83" t="s">
        <v>1474</v>
      </c>
      <c r="DX6" s="84" t="s">
        <v>1475</v>
      </c>
      <c r="DY6" s="84" t="s">
        <v>1476</v>
      </c>
      <c r="DZ6" s="84" t="s">
        <v>1477</v>
      </c>
      <c r="EA6" s="84" t="s">
        <v>1478</v>
      </c>
      <c r="EB6" s="85" t="s">
        <v>1479</v>
      </c>
      <c r="EC6" s="1"/>
      <c r="ED6" s="82" t="s">
        <v>802</v>
      </c>
      <c r="EE6" s="82" t="s">
        <v>740</v>
      </c>
      <c r="EF6" s="82" t="s">
        <v>741</v>
      </c>
      <c r="EG6" s="82" t="s">
        <v>285</v>
      </c>
      <c r="EH6" s="82" t="s">
        <v>742</v>
      </c>
      <c r="EI6" s="82" t="s">
        <v>743</v>
      </c>
      <c r="EJ6" s="82" t="s">
        <v>744</v>
      </c>
      <c r="EK6" s="82" t="s">
        <v>745</v>
      </c>
      <c r="EL6" s="83" t="s">
        <v>746</v>
      </c>
      <c r="EM6" s="85" t="s">
        <v>747</v>
      </c>
      <c r="EN6" s="83" t="s">
        <v>748</v>
      </c>
      <c r="EO6" s="85" t="s">
        <v>749</v>
      </c>
      <c r="EP6" s="82" t="s">
        <v>750</v>
      </c>
      <c r="EQ6" s="82" t="s">
        <v>144</v>
      </c>
      <c r="ER6" s="82" t="s">
        <v>751</v>
      </c>
      <c r="ES6" s="82" t="s">
        <v>752</v>
      </c>
      <c r="ET6" s="82" t="s">
        <v>753</v>
      </c>
      <c r="EU6" s="82" t="s">
        <v>754</v>
      </c>
      <c r="EV6" s="82" t="s">
        <v>755</v>
      </c>
      <c r="EW6" s="82" t="s">
        <v>756</v>
      </c>
      <c r="EX6" s="82" t="s">
        <v>757</v>
      </c>
      <c r="EY6" s="82" t="s">
        <v>758</v>
      </c>
      <c r="EZ6" s="82" t="s">
        <v>759</v>
      </c>
      <c r="FA6" s="82" t="s">
        <v>760</v>
      </c>
      <c r="FB6" s="82" t="s">
        <v>761</v>
      </c>
      <c r="FC6" s="82" t="s">
        <v>762</v>
      </c>
      <c r="FD6" s="82" t="s">
        <v>763</v>
      </c>
      <c r="FE6" s="82" t="s">
        <v>805</v>
      </c>
      <c r="FF6" s="82" t="s">
        <v>806</v>
      </c>
      <c r="FG6" s="82" t="s">
        <v>807</v>
      </c>
      <c r="FH6" s="82" t="s">
        <v>764</v>
      </c>
      <c r="FI6" s="82" t="s">
        <v>765</v>
      </c>
      <c r="FJ6" s="82" t="s">
        <v>766</v>
      </c>
      <c r="FK6" s="82" t="s">
        <v>808</v>
      </c>
      <c r="FL6" s="82" t="s">
        <v>767</v>
      </c>
      <c r="FM6" s="83" t="s">
        <v>768</v>
      </c>
      <c r="FN6" s="84" t="s">
        <v>769</v>
      </c>
      <c r="FO6" s="84" t="s">
        <v>770</v>
      </c>
      <c r="FP6" s="85" t="s">
        <v>771</v>
      </c>
      <c r="FQ6" s="83" t="s">
        <v>772</v>
      </c>
      <c r="FR6" s="85" t="s">
        <v>773</v>
      </c>
      <c r="FS6" s="83" t="s">
        <v>774</v>
      </c>
      <c r="FT6" s="84" t="s">
        <v>775</v>
      </c>
      <c r="FU6" s="84" t="s">
        <v>776</v>
      </c>
      <c r="FV6" s="84" t="s">
        <v>777</v>
      </c>
      <c r="FW6" s="84" t="s">
        <v>778</v>
      </c>
      <c r="FX6" s="85" t="s">
        <v>779</v>
      </c>
      <c r="FY6" s="83" t="s">
        <v>780</v>
      </c>
      <c r="FZ6" s="85" t="s">
        <v>781</v>
      </c>
      <c r="GA6" s="83" t="s">
        <v>782</v>
      </c>
      <c r="GB6" s="84" t="s">
        <v>783</v>
      </c>
      <c r="GC6" s="84" t="s">
        <v>784</v>
      </c>
      <c r="GD6" s="85" t="s">
        <v>785</v>
      </c>
      <c r="GE6" s="82" t="s">
        <v>786</v>
      </c>
      <c r="GF6" s="82" t="s">
        <v>787</v>
      </c>
      <c r="GG6" s="82" t="s">
        <v>788</v>
      </c>
      <c r="GH6" s="83" t="s">
        <v>789</v>
      </c>
      <c r="GI6" s="84" t="s">
        <v>790</v>
      </c>
      <c r="GJ6" s="84" t="s">
        <v>791</v>
      </c>
      <c r="GK6" s="84" t="s">
        <v>792</v>
      </c>
      <c r="GL6" s="85" t="s">
        <v>793</v>
      </c>
      <c r="GM6" s="83" t="s">
        <v>794</v>
      </c>
      <c r="GN6" s="84" t="s">
        <v>795</v>
      </c>
      <c r="GO6" s="84" t="s">
        <v>796</v>
      </c>
      <c r="GP6" s="85" t="s">
        <v>797</v>
      </c>
      <c r="GQ6" s="82" t="s">
        <v>798</v>
      </c>
      <c r="GR6" s="83" t="s">
        <v>799</v>
      </c>
      <c r="GS6" s="84" t="s">
        <v>800</v>
      </c>
      <c r="GT6" s="85" t="s">
        <v>801</v>
      </c>
      <c r="GU6" s="1"/>
      <c r="GV6" s="82" t="s">
        <v>802</v>
      </c>
      <c r="GW6" s="83" t="s">
        <v>803</v>
      </c>
      <c r="GX6" s="85" t="s">
        <v>804</v>
      </c>
      <c r="GY6" s="82" t="s">
        <v>144</v>
      </c>
      <c r="GZ6" s="82" t="s">
        <v>805</v>
      </c>
      <c r="HA6" s="82" t="s">
        <v>806</v>
      </c>
      <c r="HB6" s="82" t="s">
        <v>807</v>
      </c>
      <c r="HC6" s="82" t="s">
        <v>808</v>
      </c>
      <c r="HD6" s="1"/>
      <c r="HE6" s="82" t="s">
        <v>810</v>
      </c>
      <c r="HF6" s="82" t="s">
        <v>811</v>
      </c>
      <c r="HG6" s="82" t="s">
        <v>812</v>
      </c>
      <c r="HH6" s="82" t="s">
        <v>813</v>
      </c>
      <c r="HI6" s="82" t="s">
        <v>814</v>
      </c>
      <c r="HJ6" s="82" t="s">
        <v>815</v>
      </c>
      <c r="HK6" s="83" t="s">
        <v>816</v>
      </c>
      <c r="HL6" s="85" t="s">
        <v>817</v>
      </c>
      <c r="HM6" s="1"/>
      <c r="HN6" s="83" t="s">
        <v>1480</v>
      </c>
      <c r="HO6" s="84" t="s">
        <v>1481</v>
      </c>
      <c r="HP6" s="85" t="s">
        <v>1482</v>
      </c>
    </row>
    <row r="7" spans="1:224" x14ac:dyDescent="0.35">
      <c r="A7" s="1"/>
      <c r="B7" s="86" t="s">
        <v>818</v>
      </c>
      <c r="C7" s="87"/>
      <c r="D7" s="88"/>
      <c r="E7" s="89"/>
      <c r="F7" s="89">
        <v>8.8258700000000001</v>
      </c>
      <c r="G7" s="90">
        <v>8.5166900000000005</v>
      </c>
      <c r="H7" s="88"/>
      <c r="I7" s="90"/>
      <c r="J7" s="88">
        <v>46.428899999999999</v>
      </c>
      <c r="K7" s="90"/>
      <c r="L7" s="88"/>
      <c r="M7" s="89"/>
      <c r="N7" s="89"/>
      <c r="O7" s="89"/>
      <c r="P7" s="89"/>
      <c r="Q7" s="89"/>
      <c r="R7" s="89"/>
      <c r="S7" s="90"/>
      <c r="T7" s="88">
        <v>18.14123</v>
      </c>
      <c r="U7" s="89">
        <v>19.191960000000002</v>
      </c>
      <c r="V7" s="90">
        <v>1.0612699999999999</v>
      </c>
      <c r="W7" s="87"/>
      <c r="X7" s="88"/>
      <c r="Y7" s="89"/>
      <c r="Z7" s="90">
        <v>17.295719999999999</v>
      </c>
      <c r="AA7" s="88"/>
      <c r="AB7" s="89"/>
      <c r="AC7" s="89"/>
      <c r="AD7" s="89"/>
      <c r="AE7" s="89">
        <v>11.413130000000001</v>
      </c>
      <c r="AF7" s="89">
        <v>23.889150000000001</v>
      </c>
      <c r="AG7" s="90">
        <v>10.22284</v>
      </c>
      <c r="AH7" s="87"/>
      <c r="AI7" s="87"/>
      <c r="AJ7" s="87">
        <v>175.92341999999999</v>
      </c>
      <c r="AK7" s="88"/>
      <c r="AL7" s="90">
        <v>7.8466800000000001</v>
      </c>
      <c r="AM7" s="88"/>
      <c r="AN7" s="90"/>
      <c r="AO7" s="87"/>
      <c r="AP7" s="88"/>
      <c r="AQ7" s="90"/>
      <c r="AR7" s="87"/>
      <c r="AS7" s="87"/>
      <c r="AT7" s="87"/>
      <c r="AU7" s="88"/>
      <c r="AV7" s="89"/>
      <c r="AW7" s="90"/>
      <c r="AX7" s="88"/>
      <c r="AY7" s="89"/>
      <c r="AZ7" s="89"/>
      <c r="BA7" s="89"/>
      <c r="BB7" s="89"/>
      <c r="BC7" s="90"/>
      <c r="BD7" s="88"/>
      <c r="BE7" s="90"/>
      <c r="BF7" s="87"/>
      <c r="BG7" s="88"/>
      <c r="BH7" s="89"/>
      <c r="BI7" s="90">
        <v>39.532499999999999</v>
      </c>
      <c r="BJ7" s="88">
        <v>164.44227000000001</v>
      </c>
      <c r="BK7" s="89">
        <v>165.47058000000001</v>
      </c>
      <c r="BL7" s="89">
        <v>165.59853000000001</v>
      </c>
      <c r="BM7" s="89"/>
      <c r="BN7" s="89"/>
      <c r="BO7" s="89"/>
      <c r="BP7" s="89"/>
      <c r="BQ7" s="89"/>
      <c r="BR7" s="89"/>
      <c r="BS7" s="89"/>
      <c r="BT7" s="89">
        <v>206.49456000000001</v>
      </c>
      <c r="BU7" s="89">
        <v>206.11548999999999</v>
      </c>
      <c r="BV7" s="89">
        <v>205.99002999999999</v>
      </c>
      <c r="BW7" s="90"/>
      <c r="BX7" s="88">
        <v>17.41583</v>
      </c>
      <c r="BY7" s="90">
        <v>44.053669999999997</v>
      </c>
      <c r="BZ7" s="87"/>
      <c r="CA7" s="88"/>
      <c r="CB7" s="89"/>
      <c r="CC7" s="89"/>
      <c r="CD7" s="89"/>
      <c r="CE7" s="89"/>
      <c r="CF7" s="89"/>
      <c r="CG7" s="89">
        <v>52.418509999999998</v>
      </c>
      <c r="CH7" s="89">
        <v>53.710120000000003</v>
      </c>
      <c r="CI7" s="89"/>
      <c r="CJ7" s="89"/>
      <c r="CK7" s="89"/>
      <c r="CL7" s="90"/>
      <c r="CM7" s="88">
        <v>180.55348000000001</v>
      </c>
      <c r="CN7" s="89">
        <v>180.52450999999999</v>
      </c>
      <c r="CO7" s="89">
        <v>181.33356000000001</v>
      </c>
      <c r="CP7" s="90">
        <v>181.02912000000001</v>
      </c>
      <c r="CQ7" s="88"/>
      <c r="CR7" s="90"/>
      <c r="CS7" s="88"/>
      <c r="CT7" s="90"/>
      <c r="CU7" s="88"/>
      <c r="CV7" s="89"/>
      <c r="CW7" s="91"/>
      <c r="CX7" s="88"/>
      <c r="CY7" s="89">
        <v>6790.9366399999999</v>
      </c>
      <c r="CZ7" s="89"/>
      <c r="DA7" s="90"/>
      <c r="DB7" s="88"/>
      <c r="DC7" s="89"/>
      <c r="DD7" s="89"/>
      <c r="DE7" s="89"/>
      <c r="DF7" s="89"/>
      <c r="DG7" s="89"/>
      <c r="DH7" s="89"/>
      <c r="DI7" s="89"/>
      <c r="DJ7" s="89"/>
      <c r="DK7" s="89"/>
      <c r="DL7" s="89"/>
      <c r="DM7" s="90"/>
      <c r="DN7" s="92"/>
      <c r="DO7" s="93"/>
      <c r="DP7" s="93"/>
      <c r="DQ7" s="94" t="s">
        <v>1483</v>
      </c>
      <c r="DR7" s="88">
        <v>2525.05528</v>
      </c>
      <c r="DS7" s="89">
        <v>209.38575</v>
      </c>
      <c r="DT7" s="89">
        <v>209.38575</v>
      </c>
      <c r="DU7" s="90"/>
      <c r="DV7" s="87"/>
      <c r="DW7" s="88"/>
      <c r="DX7" s="89"/>
      <c r="DY7" s="89"/>
      <c r="DZ7" s="89"/>
      <c r="EA7" s="89"/>
      <c r="EB7" s="91">
        <v>6677.2180600000002</v>
      </c>
      <c r="EC7" s="1"/>
      <c r="ED7" s="87">
        <v>2.3778299999999999</v>
      </c>
      <c r="EE7" s="87"/>
      <c r="EF7" s="87"/>
      <c r="EG7" s="87"/>
      <c r="EH7" s="87"/>
      <c r="EI7" s="87"/>
      <c r="EJ7" s="87"/>
      <c r="EK7" s="87"/>
      <c r="EL7" s="88"/>
      <c r="EM7" s="90"/>
      <c r="EN7" s="88"/>
      <c r="EO7" s="90"/>
      <c r="EP7" s="87"/>
      <c r="EQ7" s="87"/>
      <c r="ER7" s="87"/>
      <c r="ES7" s="87"/>
      <c r="ET7" s="87"/>
      <c r="EU7" s="87"/>
      <c r="EV7" s="87"/>
      <c r="EW7" s="87"/>
      <c r="EX7" s="87"/>
      <c r="EY7" s="87"/>
      <c r="EZ7" s="87"/>
      <c r="FA7" s="87"/>
      <c r="FB7" s="87"/>
      <c r="FC7" s="87"/>
      <c r="FD7" s="87"/>
      <c r="FE7" s="87"/>
      <c r="FF7" s="87"/>
      <c r="FG7" s="87"/>
      <c r="FH7" s="87"/>
      <c r="FI7" s="87"/>
      <c r="FJ7" s="87"/>
      <c r="FK7" s="87"/>
      <c r="FL7" s="87"/>
      <c r="FM7" s="88"/>
      <c r="FN7" s="89"/>
      <c r="FO7" s="89"/>
      <c r="FP7" s="90"/>
      <c r="FQ7" s="88"/>
      <c r="FR7" s="90"/>
      <c r="FS7" s="88"/>
      <c r="FT7" s="89"/>
      <c r="FU7" s="89"/>
      <c r="FV7" s="89"/>
      <c r="FW7" s="89"/>
      <c r="FX7" s="90"/>
      <c r="FY7" s="88"/>
      <c r="FZ7" s="90"/>
      <c r="GA7" s="88"/>
      <c r="GB7" s="89"/>
      <c r="GC7" s="89"/>
      <c r="GD7" s="90"/>
      <c r="GE7" s="87"/>
      <c r="GF7" s="87"/>
      <c r="GG7" s="87"/>
      <c r="GH7" s="88"/>
      <c r="GI7" s="89"/>
      <c r="GJ7" s="89"/>
      <c r="GK7" s="89"/>
      <c r="GL7" s="90"/>
      <c r="GM7" s="88"/>
      <c r="GN7" s="89"/>
      <c r="GO7" s="89"/>
      <c r="GP7" s="90"/>
      <c r="GQ7" s="87"/>
      <c r="GR7" s="88"/>
      <c r="GS7" s="89"/>
      <c r="GT7" s="90"/>
      <c r="GU7" s="1"/>
      <c r="GV7" s="87">
        <v>2.3778299999999999</v>
      </c>
      <c r="GW7" s="88">
        <v>48.848520000000001</v>
      </c>
      <c r="GX7" s="90">
        <v>80.389309999999995</v>
      </c>
      <c r="GY7" s="87"/>
      <c r="GZ7" s="87"/>
      <c r="HA7" s="87"/>
      <c r="HB7" s="87"/>
      <c r="HC7" s="87"/>
      <c r="HD7" s="1"/>
      <c r="HE7" s="87"/>
      <c r="HF7" s="87"/>
      <c r="HG7" s="87"/>
      <c r="HH7" s="87"/>
      <c r="HI7" s="87"/>
      <c r="HJ7" s="87"/>
      <c r="HK7" s="88"/>
      <c r="HL7" s="90"/>
      <c r="HM7" s="1"/>
      <c r="HN7" s="88">
        <v>2525.05528</v>
      </c>
      <c r="HO7" s="89">
        <v>2487.7220900000002</v>
      </c>
      <c r="HP7" s="90">
        <v>1032.01046</v>
      </c>
    </row>
    <row r="8" spans="1:224" x14ac:dyDescent="0.35">
      <c r="A8" s="1"/>
      <c r="B8" s="86" t="s">
        <v>819</v>
      </c>
      <c r="C8" s="87"/>
      <c r="D8" s="88"/>
      <c r="E8" s="89"/>
      <c r="F8" s="89">
        <v>8.8258700000000001</v>
      </c>
      <c r="G8" s="90">
        <v>8.5166900000000005</v>
      </c>
      <c r="H8" s="88"/>
      <c r="I8" s="90"/>
      <c r="J8" s="88">
        <v>46.428899999999999</v>
      </c>
      <c r="K8" s="90"/>
      <c r="L8" s="88"/>
      <c r="M8" s="89"/>
      <c r="N8" s="89"/>
      <c r="O8" s="89"/>
      <c r="P8" s="89"/>
      <c r="Q8" s="89"/>
      <c r="R8" s="89"/>
      <c r="S8" s="90"/>
      <c r="T8" s="88">
        <v>18.14123</v>
      </c>
      <c r="U8" s="89">
        <v>19.191960000000002</v>
      </c>
      <c r="V8" s="90">
        <v>1.0612699999999999</v>
      </c>
      <c r="W8" s="87"/>
      <c r="X8" s="88"/>
      <c r="Y8" s="89"/>
      <c r="Z8" s="90">
        <v>17.295719999999999</v>
      </c>
      <c r="AA8" s="88"/>
      <c r="AB8" s="89"/>
      <c r="AC8" s="89"/>
      <c r="AD8" s="89"/>
      <c r="AE8" s="89">
        <v>11.413130000000001</v>
      </c>
      <c r="AF8" s="89">
        <v>23.889150000000001</v>
      </c>
      <c r="AG8" s="90">
        <v>10.22284</v>
      </c>
      <c r="AH8" s="87"/>
      <c r="AI8" s="87"/>
      <c r="AJ8" s="87">
        <v>175.92341999999999</v>
      </c>
      <c r="AK8" s="88"/>
      <c r="AL8" s="90">
        <v>7.8466800000000001</v>
      </c>
      <c r="AM8" s="88"/>
      <c r="AN8" s="90"/>
      <c r="AO8" s="87"/>
      <c r="AP8" s="88"/>
      <c r="AQ8" s="90"/>
      <c r="AR8" s="87"/>
      <c r="AS8" s="87"/>
      <c r="AT8" s="87"/>
      <c r="AU8" s="88"/>
      <c r="AV8" s="89"/>
      <c r="AW8" s="90"/>
      <c r="AX8" s="88"/>
      <c r="AY8" s="89"/>
      <c r="AZ8" s="89"/>
      <c r="BA8" s="89"/>
      <c r="BB8" s="89"/>
      <c r="BC8" s="90"/>
      <c r="BD8" s="88"/>
      <c r="BE8" s="90"/>
      <c r="BF8" s="87"/>
      <c r="BG8" s="88"/>
      <c r="BH8" s="89"/>
      <c r="BI8" s="90">
        <v>39.532499999999999</v>
      </c>
      <c r="BJ8" s="88">
        <v>164.44227000000001</v>
      </c>
      <c r="BK8" s="89">
        <v>165.47058000000001</v>
      </c>
      <c r="BL8" s="89">
        <v>165.59853000000001</v>
      </c>
      <c r="BM8" s="89"/>
      <c r="BN8" s="89"/>
      <c r="BO8" s="89"/>
      <c r="BP8" s="89"/>
      <c r="BQ8" s="89"/>
      <c r="BR8" s="89"/>
      <c r="BS8" s="89">
        <v>110.49702000000001</v>
      </c>
      <c r="BT8" s="89">
        <v>206.49456000000001</v>
      </c>
      <c r="BU8" s="89">
        <v>206.11548999999999</v>
      </c>
      <c r="BV8" s="89">
        <v>205.99002999999999</v>
      </c>
      <c r="BW8" s="90"/>
      <c r="BX8" s="88">
        <v>17.41583</v>
      </c>
      <c r="BY8" s="90">
        <v>44.053669999999997</v>
      </c>
      <c r="BZ8" s="87"/>
      <c r="CA8" s="88"/>
      <c r="CB8" s="89"/>
      <c r="CC8" s="89"/>
      <c r="CD8" s="89"/>
      <c r="CE8" s="89"/>
      <c r="CF8" s="89"/>
      <c r="CG8" s="89">
        <v>52.418509999999998</v>
      </c>
      <c r="CH8" s="89">
        <v>53.710120000000003</v>
      </c>
      <c r="CI8" s="89"/>
      <c r="CJ8" s="89"/>
      <c r="CK8" s="89"/>
      <c r="CL8" s="90"/>
      <c r="CM8" s="88">
        <v>180.55348000000001</v>
      </c>
      <c r="CN8" s="89">
        <v>180.52450999999999</v>
      </c>
      <c r="CO8" s="89">
        <v>181.33356000000001</v>
      </c>
      <c r="CP8" s="90">
        <v>181.02912000000001</v>
      </c>
      <c r="CQ8" s="88"/>
      <c r="CR8" s="90"/>
      <c r="CS8" s="88"/>
      <c r="CT8" s="90"/>
      <c r="CU8" s="88"/>
      <c r="CV8" s="89"/>
      <c r="CW8" s="91"/>
      <c r="CX8" s="88"/>
      <c r="CY8" s="89">
        <v>6707.9117900000001</v>
      </c>
      <c r="CZ8" s="89"/>
      <c r="DA8" s="90"/>
      <c r="DB8" s="88"/>
      <c r="DC8" s="89"/>
      <c r="DD8" s="89"/>
      <c r="DE8" s="89"/>
      <c r="DF8" s="89"/>
      <c r="DG8" s="89"/>
      <c r="DH8" s="89"/>
      <c r="DI8" s="89"/>
      <c r="DJ8" s="89"/>
      <c r="DK8" s="89"/>
      <c r="DL8" s="89"/>
      <c r="DM8" s="90"/>
      <c r="DN8" s="92"/>
      <c r="DO8" s="93"/>
      <c r="DP8" s="93"/>
      <c r="DQ8" s="94" t="s">
        <v>1483</v>
      </c>
      <c r="DR8" s="88">
        <v>2635.5522999999998</v>
      </c>
      <c r="DS8" s="89">
        <v>319.88276999999999</v>
      </c>
      <c r="DT8" s="89">
        <v>319.88276999999999</v>
      </c>
      <c r="DU8" s="90"/>
      <c r="DV8" s="87"/>
      <c r="DW8" s="88"/>
      <c r="DX8" s="89"/>
      <c r="DY8" s="89"/>
      <c r="DZ8" s="89"/>
      <c r="EA8" s="89"/>
      <c r="EB8" s="91">
        <v>6601.768</v>
      </c>
      <c r="EC8" s="1"/>
      <c r="ED8" s="87">
        <v>2.3778299999999999</v>
      </c>
      <c r="EE8" s="87"/>
      <c r="EF8" s="87"/>
      <c r="EG8" s="87"/>
      <c r="EH8" s="87"/>
      <c r="EI8" s="87"/>
      <c r="EJ8" s="87"/>
      <c r="EK8" s="87"/>
      <c r="EL8" s="88"/>
      <c r="EM8" s="90"/>
      <c r="EN8" s="88"/>
      <c r="EO8" s="90"/>
      <c r="EP8" s="87"/>
      <c r="EQ8" s="87"/>
      <c r="ER8" s="87"/>
      <c r="ES8" s="87"/>
      <c r="ET8" s="87"/>
      <c r="EU8" s="87"/>
      <c r="EV8" s="87"/>
      <c r="EW8" s="87"/>
      <c r="EX8" s="87"/>
      <c r="EY8" s="87"/>
      <c r="EZ8" s="87"/>
      <c r="FA8" s="87"/>
      <c r="FB8" s="87"/>
      <c r="FC8" s="87"/>
      <c r="FD8" s="87"/>
      <c r="FE8" s="87"/>
      <c r="FF8" s="87"/>
      <c r="FG8" s="87"/>
      <c r="FH8" s="87"/>
      <c r="FI8" s="87"/>
      <c r="FJ8" s="87"/>
      <c r="FK8" s="87"/>
      <c r="FL8" s="87"/>
      <c r="FM8" s="88"/>
      <c r="FN8" s="89"/>
      <c r="FO8" s="89"/>
      <c r="FP8" s="90"/>
      <c r="FQ8" s="88"/>
      <c r="FR8" s="90"/>
      <c r="FS8" s="88"/>
      <c r="FT8" s="89"/>
      <c r="FU8" s="89"/>
      <c r="FV8" s="89"/>
      <c r="FW8" s="89"/>
      <c r="FX8" s="90"/>
      <c r="FY8" s="88"/>
      <c r="FZ8" s="90"/>
      <c r="GA8" s="88"/>
      <c r="GB8" s="89"/>
      <c r="GC8" s="89"/>
      <c r="GD8" s="90"/>
      <c r="GE8" s="87"/>
      <c r="GF8" s="87"/>
      <c r="GG8" s="87"/>
      <c r="GH8" s="88"/>
      <c r="GI8" s="89"/>
      <c r="GJ8" s="89"/>
      <c r="GK8" s="89"/>
      <c r="GL8" s="90"/>
      <c r="GM8" s="88"/>
      <c r="GN8" s="89"/>
      <c r="GO8" s="89"/>
      <c r="GP8" s="90"/>
      <c r="GQ8" s="87"/>
      <c r="GR8" s="88"/>
      <c r="GS8" s="89"/>
      <c r="GT8" s="90"/>
      <c r="GU8" s="1"/>
      <c r="GV8" s="87">
        <v>2.3778299999999999</v>
      </c>
      <c r="GW8" s="88">
        <v>48.848520000000001</v>
      </c>
      <c r="GX8" s="90">
        <v>80.389309999999995</v>
      </c>
      <c r="GY8" s="87"/>
      <c r="GZ8" s="87"/>
      <c r="HA8" s="87"/>
      <c r="HB8" s="87"/>
      <c r="HC8" s="87"/>
      <c r="HD8" s="1"/>
      <c r="HE8" s="87"/>
      <c r="HF8" s="87"/>
      <c r="HG8" s="87"/>
      <c r="HH8" s="87"/>
      <c r="HI8" s="87"/>
      <c r="HJ8" s="87"/>
      <c r="HK8" s="88"/>
      <c r="HL8" s="90"/>
      <c r="HM8" s="1"/>
      <c r="HN8" s="88">
        <v>2635.5522999999998</v>
      </c>
      <c r="HO8" s="89">
        <v>2598.21911</v>
      </c>
      <c r="HP8" s="90">
        <v>1032.01046</v>
      </c>
    </row>
    <row r="9" spans="1:224" x14ac:dyDescent="0.35">
      <c r="A9" s="1"/>
      <c r="B9" s="86" t="s">
        <v>820</v>
      </c>
      <c r="C9" s="87"/>
      <c r="D9" s="88"/>
      <c r="E9" s="89"/>
      <c r="F9" s="89">
        <v>8.8258700000000001</v>
      </c>
      <c r="G9" s="90">
        <v>8.5166900000000005</v>
      </c>
      <c r="H9" s="88"/>
      <c r="I9" s="90"/>
      <c r="J9" s="88">
        <v>46.428899999999999</v>
      </c>
      <c r="K9" s="90"/>
      <c r="L9" s="88"/>
      <c r="M9" s="89"/>
      <c r="N9" s="89"/>
      <c r="O9" s="89"/>
      <c r="P9" s="89"/>
      <c r="Q9" s="89"/>
      <c r="R9" s="89"/>
      <c r="S9" s="90"/>
      <c r="T9" s="88">
        <v>18.14123</v>
      </c>
      <c r="U9" s="89">
        <v>19.191960000000002</v>
      </c>
      <c r="V9" s="90">
        <v>1.0612699999999999</v>
      </c>
      <c r="W9" s="87"/>
      <c r="X9" s="88"/>
      <c r="Y9" s="89"/>
      <c r="Z9" s="90">
        <v>17.295719999999999</v>
      </c>
      <c r="AA9" s="88"/>
      <c r="AB9" s="89"/>
      <c r="AC9" s="89"/>
      <c r="AD9" s="89"/>
      <c r="AE9" s="89">
        <v>11.413130000000001</v>
      </c>
      <c r="AF9" s="89">
        <v>23.889150000000001</v>
      </c>
      <c r="AG9" s="90">
        <v>10.22284</v>
      </c>
      <c r="AH9" s="87"/>
      <c r="AI9" s="87"/>
      <c r="AJ9" s="87">
        <v>175.92341999999999</v>
      </c>
      <c r="AK9" s="88"/>
      <c r="AL9" s="90">
        <v>7.8466800000000001</v>
      </c>
      <c r="AM9" s="88"/>
      <c r="AN9" s="90"/>
      <c r="AO9" s="87"/>
      <c r="AP9" s="88"/>
      <c r="AQ9" s="90"/>
      <c r="AR9" s="87"/>
      <c r="AS9" s="87"/>
      <c r="AT9" s="87"/>
      <c r="AU9" s="88"/>
      <c r="AV9" s="89"/>
      <c r="AW9" s="90"/>
      <c r="AX9" s="88"/>
      <c r="AY9" s="89"/>
      <c r="AZ9" s="89"/>
      <c r="BA9" s="89"/>
      <c r="BB9" s="89"/>
      <c r="BC9" s="90"/>
      <c r="BD9" s="88"/>
      <c r="BE9" s="90"/>
      <c r="BF9" s="87"/>
      <c r="BG9" s="88"/>
      <c r="BH9" s="89"/>
      <c r="BI9" s="90">
        <v>39.532499999999999</v>
      </c>
      <c r="BJ9" s="88">
        <v>164.44227000000001</v>
      </c>
      <c r="BK9" s="89">
        <v>165.47058000000001</v>
      </c>
      <c r="BL9" s="89">
        <v>165.59853000000001</v>
      </c>
      <c r="BM9" s="89"/>
      <c r="BN9" s="89"/>
      <c r="BO9" s="89"/>
      <c r="BP9" s="89"/>
      <c r="BQ9" s="89"/>
      <c r="BR9" s="89"/>
      <c r="BS9" s="89">
        <v>110.49702000000001</v>
      </c>
      <c r="BT9" s="89">
        <v>206.49456000000001</v>
      </c>
      <c r="BU9" s="89">
        <v>206.11548999999999</v>
      </c>
      <c r="BV9" s="89">
        <v>205.99002999999999</v>
      </c>
      <c r="BW9" s="90"/>
      <c r="BX9" s="88">
        <v>17.41583</v>
      </c>
      <c r="BY9" s="90">
        <v>44.053669999999997</v>
      </c>
      <c r="BZ9" s="87"/>
      <c r="CA9" s="88"/>
      <c r="CB9" s="89"/>
      <c r="CC9" s="89"/>
      <c r="CD9" s="89"/>
      <c r="CE9" s="89"/>
      <c r="CF9" s="89"/>
      <c r="CG9" s="89">
        <v>52.418509999999998</v>
      </c>
      <c r="CH9" s="89">
        <v>53.710120000000003</v>
      </c>
      <c r="CI9" s="89"/>
      <c r="CJ9" s="89"/>
      <c r="CK9" s="89"/>
      <c r="CL9" s="90"/>
      <c r="CM9" s="88">
        <v>180.55348000000001</v>
      </c>
      <c r="CN9" s="89">
        <v>180.52450999999999</v>
      </c>
      <c r="CO9" s="89">
        <v>181.33356000000001</v>
      </c>
      <c r="CP9" s="90">
        <v>181.02912000000001</v>
      </c>
      <c r="CQ9" s="88"/>
      <c r="CR9" s="90"/>
      <c r="CS9" s="88"/>
      <c r="CT9" s="90"/>
      <c r="CU9" s="88"/>
      <c r="CV9" s="89"/>
      <c r="CW9" s="91"/>
      <c r="CX9" s="88"/>
      <c r="CY9" s="89">
        <v>6604.2395699999997</v>
      </c>
      <c r="CZ9" s="89"/>
      <c r="DA9" s="90"/>
      <c r="DB9" s="88"/>
      <c r="DC9" s="89"/>
      <c r="DD9" s="89"/>
      <c r="DE9" s="89"/>
      <c r="DF9" s="89"/>
      <c r="DG9" s="89"/>
      <c r="DH9" s="89"/>
      <c r="DI9" s="89"/>
      <c r="DJ9" s="89"/>
      <c r="DK9" s="89"/>
      <c r="DL9" s="89"/>
      <c r="DM9" s="90"/>
      <c r="DN9" s="92"/>
      <c r="DO9" s="93"/>
      <c r="DP9" s="93"/>
      <c r="DQ9" s="94" t="s">
        <v>1483</v>
      </c>
      <c r="DR9" s="88">
        <v>2635.5522999999998</v>
      </c>
      <c r="DS9" s="89">
        <v>319.88276999999999</v>
      </c>
      <c r="DT9" s="89">
        <v>319.88276999999999</v>
      </c>
      <c r="DU9" s="90"/>
      <c r="DV9" s="87"/>
      <c r="DW9" s="88"/>
      <c r="DX9" s="89"/>
      <c r="DY9" s="89"/>
      <c r="DZ9" s="89"/>
      <c r="EA9" s="89"/>
      <c r="EB9" s="91">
        <v>6497.9323199999999</v>
      </c>
      <c r="EC9" s="1"/>
      <c r="ED9" s="87">
        <v>2.3778299999999999</v>
      </c>
      <c r="EE9" s="87"/>
      <c r="EF9" s="87"/>
      <c r="EG9" s="87"/>
      <c r="EH9" s="87"/>
      <c r="EI9" s="87"/>
      <c r="EJ9" s="87"/>
      <c r="EK9" s="87"/>
      <c r="EL9" s="88"/>
      <c r="EM9" s="90"/>
      <c r="EN9" s="88"/>
      <c r="EO9" s="90"/>
      <c r="EP9" s="87"/>
      <c r="EQ9" s="87"/>
      <c r="ER9" s="87"/>
      <c r="ES9" s="87"/>
      <c r="ET9" s="87"/>
      <c r="EU9" s="87"/>
      <c r="EV9" s="87"/>
      <c r="EW9" s="87"/>
      <c r="EX9" s="87"/>
      <c r="EY9" s="87"/>
      <c r="EZ9" s="87"/>
      <c r="FA9" s="87"/>
      <c r="FB9" s="87"/>
      <c r="FC9" s="87"/>
      <c r="FD9" s="87"/>
      <c r="FE9" s="87"/>
      <c r="FF9" s="87"/>
      <c r="FG9" s="87"/>
      <c r="FH9" s="87"/>
      <c r="FI9" s="87"/>
      <c r="FJ9" s="87"/>
      <c r="FK9" s="87"/>
      <c r="FL9" s="87"/>
      <c r="FM9" s="88"/>
      <c r="FN9" s="89"/>
      <c r="FO9" s="89"/>
      <c r="FP9" s="90"/>
      <c r="FQ9" s="88"/>
      <c r="FR9" s="90"/>
      <c r="FS9" s="88"/>
      <c r="FT9" s="89"/>
      <c r="FU9" s="89"/>
      <c r="FV9" s="89"/>
      <c r="FW9" s="89"/>
      <c r="FX9" s="90"/>
      <c r="FY9" s="88"/>
      <c r="FZ9" s="90"/>
      <c r="GA9" s="88"/>
      <c r="GB9" s="89"/>
      <c r="GC9" s="89"/>
      <c r="GD9" s="90"/>
      <c r="GE9" s="87"/>
      <c r="GF9" s="87"/>
      <c r="GG9" s="87"/>
      <c r="GH9" s="88"/>
      <c r="GI9" s="89"/>
      <c r="GJ9" s="89"/>
      <c r="GK9" s="89"/>
      <c r="GL9" s="90"/>
      <c r="GM9" s="88"/>
      <c r="GN9" s="89"/>
      <c r="GO9" s="89"/>
      <c r="GP9" s="90"/>
      <c r="GQ9" s="87"/>
      <c r="GR9" s="88"/>
      <c r="GS9" s="89"/>
      <c r="GT9" s="90"/>
      <c r="GU9" s="1"/>
      <c r="GV9" s="87">
        <v>2.3778299999999999</v>
      </c>
      <c r="GW9" s="88">
        <v>48.848520000000001</v>
      </c>
      <c r="GX9" s="90">
        <v>80.389309999999995</v>
      </c>
      <c r="GY9" s="87"/>
      <c r="GZ9" s="87"/>
      <c r="HA9" s="87"/>
      <c r="HB9" s="87"/>
      <c r="HC9" s="87"/>
      <c r="HD9" s="1"/>
      <c r="HE9" s="87"/>
      <c r="HF9" s="87"/>
      <c r="HG9" s="87"/>
      <c r="HH9" s="87"/>
      <c r="HI9" s="87"/>
      <c r="HJ9" s="87"/>
      <c r="HK9" s="88"/>
      <c r="HL9" s="90"/>
      <c r="HM9" s="1"/>
      <c r="HN9" s="88">
        <v>2635.5522999999998</v>
      </c>
      <c r="HO9" s="89">
        <v>2598.21911</v>
      </c>
      <c r="HP9" s="90">
        <v>1032.01046</v>
      </c>
    </row>
    <row r="10" spans="1:224" x14ac:dyDescent="0.35">
      <c r="A10" s="1"/>
      <c r="B10" s="86" t="s">
        <v>821</v>
      </c>
      <c r="C10" s="87"/>
      <c r="D10" s="88"/>
      <c r="E10" s="89"/>
      <c r="F10" s="89">
        <v>8.8258700000000001</v>
      </c>
      <c r="G10" s="90">
        <v>8.5166900000000005</v>
      </c>
      <c r="H10" s="88"/>
      <c r="I10" s="90"/>
      <c r="J10" s="88">
        <v>46.428899999999999</v>
      </c>
      <c r="K10" s="90"/>
      <c r="L10" s="88"/>
      <c r="M10" s="89"/>
      <c r="N10" s="89"/>
      <c r="O10" s="89"/>
      <c r="P10" s="89"/>
      <c r="Q10" s="89"/>
      <c r="R10" s="89"/>
      <c r="S10" s="90"/>
      <c r="T10" s="88">
        <v>18.14123</v>
      </c>
      <c r="U10" s="89">
        <v>19.191960000000002</v>
      </c>
      <c r="V10" s="90">
        <v>1.0612699999999999</v>
      </c>
      <c r="W10" s="87"/>
      <c r="X10" s="88"/>
      <c r="Y10" s="89"/>
      <c r="Z10" s="90">
        <v>17.295719999999999</v>
      </c>
      <c r="AA10" s="88"/>
      <c r="AB10" s="89"/>
      <c r="AC10" s="89"/>
      <c r="AD10" s="89"/>
      <c r="AE10" s="89">
        <v>11.413130000000001</v>
      </c>
      <c r="AF10" s="89">
        <v>23.889150000000001</v>
      </c>
      <c r="AG10" s="90">
        <v>10.22284</v>
      </c>
      <c r="AH10" s="87"/>
      <c r="AI10" s="87"/>
      <c r="AJ10" s="87">
        <v>175.92341999999999</v>
      </c>
      <c r="AK10" s="88"/>
      <c r="AL10" s="90">
        <v>7.8466800000000001</v>
      </c>
      <c r="AM10" s="88"/>
      <c r="AN10" s="90"/>
      <c r="AO10" s="87"/>
      <c r="AP10" s="88"/>
      <c r="AQ10" s="90"/>
      <c r="AR10" s="87"/>
      <c r="AS10" s="87"/>
      <c r="AT10" s="87"/>
      <c r="AU10" s="88"/>
      <c r="AV10" s="89"/>
      <c r="AW10" s="90"/>
      <c r="AX10" s="88"/>
      <c r="AY10" s="89"/>
      <c r="AZ10" s="89"/>
      <c r="BA10" s="89"/>
      <c r="BB10" s="89"/>
      <c r="BC10" s="90"/>
      <c r="BD10" s="88"/>
      <c r="BE10" s="90"/>
      <c r="BF10" s="87"/>
      <c r="BG10" s="88"/>
      <c r="BH10" s="89"/>
      <c r="BI10" s="90">
        <v>39.532499999999999</v>
      </c>
      <c r="BJ10" s="88">
        <v>164.44227000000001</v>
      </c>
      <c r="BK10" s="89">
        <v>165.47058000000001</v>
      </c>
      <c r="BL10" s="89">
        <v>165.59853000000001</v>
      </c>
      <c r="BM10" s="89"/>
      <c r="BN10" s="89"/>
      <c r="BO10" s="89"/>
      <c r="BP10" s="89"/>
      <c r="BQ10" s="89"/>
      <c r="BR10" s="89"/>
      <c r="BS10" s="89">
        <v>110.49702000000001</v>
      </c>
      <c r="BT10" s="89">
        <v>206.49456000000001</v>
      </c>
      <c r="BU10" s="89">
        <v>206.11548999999999</v>
      </c>
      <c r="BV10" s="89">
        <v>205.99002999999999</v>
      </c>
      <c r="BW10" s="90"/>
      <c r="BX10" s="88">
        <v>17.41583</v>
      </c>
      <c r="BY10" s="90">
        <v>44.053669999999997</v>
      </c>
      <c r="BZ10" s="87"/>
      <c r="CA10" s="88"/>
      <c r="CB10" s="89"/>
      <c r="CC10" s="89"/>
      <c r="CD10" s="89"/>
      <c r="CE10" s="89"/>
      <c r="CF10" s="89"/>
      <c r="CG10" s="89">
        <v>52.418509999999998</v>
      </c>
      <c r="CH10" s="89">
        <v>53.710120000000003</v>
      </c>
      <c r="CI10" s="89"/>
      <c r="CJ10" s="89"/>
      <c r="CK10" s="89"/>
      <c r="CL10" s="90"/>
      <c r="CM10" s="88">
        <v>180.55348000000001</v>
      </c>
      <c r="CN10" s="89">
        <v>180.52450999999999</v>
      </c>
      <c r="CO10" s="89">
        <v>181.33356000000001</v>
      </c>
      <c r="CP10" s="90">
        <v>181.02912000000001</v>
      </c>
      <c r="CQ10" s="88"/>
      <c r="CR10" s="90"/>
      <c r="CS10" s="88"/>
      <c r="CT10" s="90"/>
      <c r="CU10" s="88"/>
      <c r="CV10" s="89"/>
      <c r="CW10" s="91"/>
      <c r="CX10" s="88"/>
      <c r="CY10" s="89">
        <v>6544.9921199999999</v>
      </c>
      <c r="CZ10" s="89"/>
      <c r="DA10" s="90"/>
      <c r="DB10" s="88"/>
      <c r="DC10" s="89"/>
      <c r="DD10" s="89"/>
      <c r="DE10" s="89"/>
      <c r="DF10" s="89"/>
      <c r="DG10" s="89"/>
      <c r="DH10" s="89"/>
      <c r="DI10" s="89"/>
      <c r="DJ10" s="89"/>
      <c r="DK10" s="89"/>
      <c r="DL10" s="89"/>
      <c r="DM10" s="90"/>
      <c r="DN10" s="92"/>
      <c r="DO10" s="93"/>
      <c r="DP10" s="93"/>
      <c r="DQ10" s="94" t="s">
        <v>1483</v>
      </c>
      <c r="DR10" s="88">
        <v>2635.5522999999998</v>
      </c>
      <c r="DS10" s="89">
        <v>319.88276999999999</v>
      </c>
      <c r="DT10" s="89">
        <v>319.88276999999999</v>
      </c>
      <c r="DU10" s="90"/>
      <c r="DV10" s="87"/>
      <c r="DW10" s="88"/>
      <c r="DX10" s="89"/>
      <c r="DY10" s="89"/>
      <c r="DZ10" s="89"/>
      <c r="EA10" s="89"/>
      <c r="EB10" s="91">
        <v>6438.7186700000002</v>
      </c>
      <c r="EC10" s="1"/>
      <c r="ED10" s="87">
        <v>2.3778299999999999</v>
      </c>
      <c r="EE10" s="87"/>
      <c r="EF10" s="87"/>
      <c r="EG10" s="87"/>
      <c r="EH10" s="87"/>
      <c r="EI10" s="87"/>
      <c r="EJ10" s="87"/>
      <c r="EK10" s="87"/>
      <c r="EL10" s="88"/>
      <c r="EM10" s="90"/>
      <c r="EN10" s="88"/>
      <c r="EO10" s="90"/>
      <c r="EP10" s="87"/>
      <c r="EQ10" s="87"/>
      <c r="ER10" s="87"/>
      <c r="ES10" s="87"/>
      <c r="ET10" s="87"/>
      <c r="EU10" s="87"/>
      <c r="EV10" s="87"/>
      <c r="EW10" s="87"/>
      <c r="EX10" s="87"/>
      <c r="EY10" s="87"/>
      <c r="EZ10" s="87"/>
      <c r="FA10" s="87"/>
      <c r="FB10" s="87"/>
      <c r="FC10" s="87"/>
      <c r="FD10" s="87"/>
      <c r="FE10" s="87"/>
      <c r="FF10" s="87"/>
      <c r="FG10" s="87"/>
      <c r="FH10" s="87"/>
      <c r="FI10" s="87"/>
      <c r="FJ10" s="87"/>
      <c r="FK10" s="87"/>
      <c r="FL10" s="87"/>
      <c r="FM10" s="88"/>
      <c r="FN10" s="89"/>
      <c r="FO10" s="89"/>
      <c r="FP10" s="90"/>
      <c r="FQ10" s="88"/>
      <c r="FR10" s="90"/>
      <c r="FS10" s="88"/>
      <c r="FT10" s="89"/>
      <c r="FU10" s="89"/>
      <c r="FV10" s="89"/>
      <c r="FW10" s="89"/>
      <c r="FX10" s="90"/>
      <c r="FY10" s="88"/>
      <c r="FZ10" s="90"/>
      <c r="GA10" s="88"/>
      <c r="GB10" s="89"/>
      <c r="GC10" s="89"/>
      <c r="GD10" s="90"/>
      <c r="GE10" s="87"/>
      <c r="GF10" s="87"/>
      <c r="GG10" s="87"/>
      <c r="GH10" s="88"/>
      <c r="GI10" s="89"/>
      <c r="GJ10" s="89"/>
      <c r="GK10" s="89"/>
      <c r="GL10" s="90"/>
      <c r="GM10" s="88"/>
      <c r="GN10" s="89"/>
      <c r="GO10" s="89"/>
      <c r="GP10" s="90"/>
      <c r="GQ10" s="87"/>
      <c r="GR10" s="88"/>
      <c r="GS10" s="89"/>
      <c r="GT10" s="90"/>
      <c r="GU10" s="1"/>
      <c r="GV10" s="87">
        <v>2.3778299999999999</v>
      </c>
      <c r="GW10" s="88">
        <v>48.848520000000001</v>
      </c>
      <c r="GX10" s="90">
        <v>80.389309999999995</v>
      </c>
      <c r="GY10" s="87"/>
      <c r="GZ10" s="87"/>
      <c r="HA10" s="87"/>
      <c r="HB10" s="87"/>
      <c r="HC10" s="87"/>
      <c r="HD10" s="1"/>
      <c r="HE10" s="87"/>
      <c r="HF10" s="87"/>
      <c r="HG10" s="87"/>
      <c r="HH10" s="87"/>
      <c r="HI10" s="87"/>
      <c r="HJ10" s="87"/>
      <c r="HK10" s="88"/>
      <c r="HL10" s="90"/>
      <c r="HM10" s="1"/>
      <c r="HN10" s="88">
        <v>2635.5522999999998</v>
      </c>
      <c r="HO10" s="89">
        <v>2598.21911</v>
      </c>
      <c r="HP10" s="90">
        <v>1032.01046</v>
      </c>
    </row>
    <row r="11" spans="1:224" x14ac:dyDescent="0.35">
      <c r="A11" s="1"/>
      <c r="B11" s="86" t="s">
        <v>822</v>
      </c>
      <c r="C11" s="87"/>
      <c r="D11" s="88"/>
      <c r="E11" s="89"/>
      <c r="F11" s="89">
        <v>8.8258700000000001</v>
      </c>
      <c r="G11" s="90">
        <v>8.5166900000000005</v>
      </c>
      <c r="H11" s="88"/>
      <c r="I11" s="90"/>
      <c r="J11" s="88">
        <v>46.428899999999999</v>
      </c>
      <c r="K11" s="90"/>
      <c r="L11" s="88"/>
      <c r="M11" s="89"/>
      <c r="N11" s="89"/>
      <c r="O11" s="89"/>
      <c r="P11" s="89"/>
      <c r="Q11" s="89"/>
      <c r="R11" s="89"/>
      <c r="S11" s="90"/>
      <c r="T11" s="88">
        <v>18.14123</v>
      </c>
      <c r="U11" s="89">
        <v>19.191960000000002</v>
      </c>
      <c r="V11" s="90">
        <v>1.0612699999999999</v>
      </c>
      <c r="W11" s="87"/>
      <c r="X11" s="88"/>
      <c r="Y11" s="89"/>
      <c r="Z11" s="90">
        <v>17.295719999999999</v>
      </c>
      <c r="AA11" s="88"/>
      <c r="AB11" s="89"/>
      <c r="AC11" s="89"/>
      <c r="AD11" s="89"/>
      <c r="AE11" s="89">
        <v>11.413130000000001</v>
      </c>
      <c r="AF11" s="89">
        <v>23.889150000000001</v>
      </c>
      <c r="AG11" s="90">
        <v>10.22284</v>
      </c>
      <c r="AH11" s="87"/>
      <c r="AI11" s="87"/>
      <c r="AJ11" s="87">
        <v>175.92341999999999</v>
      </c>
      <c r="AK11" s="88"/>
      <c r="AL11" s="90">
        <v>7.8466800000000001</v>
      </c>
      <c r="AM11" s="88"/>
      <c r="AN11" s="90"/>
      <c r="AO11" s="87"/>
      <c r="AP11" s="88"/>
      <c r="AQ11" s="90"/>
      <c r="AR11" s="87"/>
      <c r="AS11" s="87"/>
      <c r="AT11" s="87"/>
      <c r="AU11" s="88"/>
      <c r="AV11" s="89"/>
      <c r="AW11" s="90"/>
      <c r="AX11" s="88"/>
      <c r="AY11" s="89"/>
      <c r="AZ11" s="89"/>
      <c r="BA11" s="89"/>
      <c r="BB11" s="89"/>
      <c r="BC11" s="90"/>
      <c r="BD11" s="88"/>
      <c r="BE11" s="90"/>
      <c r="BF11" s="87"/>
      <c r="BG11" s="88"/>
      <c r="BH11" s="89"/>
      <c r="BI11" s="90">
        <v>39.532499999999999</v>
      </c>
      <c r="BJ11" s="88">
        <v>164.44227000000001</v>
      </c>
      <c r="BK11" s="89">
        <v>165.47058000000001</v>
      </c>
      <c r="BL11" s="89">
        <v>165.59853000000001</v>
      </c>
      <c r="BM11" s="89"/>
      <c r="BN11" s="89"/>
      <c r="BO11" s="89"/>
      <c r="BP11" s="89"/>
      <c r="BQ11" s="89"/>
      <c r="BR11" s="89"/>
      <c r="BS11" s="89">
        <v>110.49702000000001</v>
      </c>
      <c r="BT11" s="89">
        <v>206.49456000000001</v>
      </c>
      <c r="BU11" s="89">
        <v>206.11548999999999</v>
      </c>
      <c r="BV11" s="89">
        <v>205.99002999999999</v>
      </c>
      <c r="BW11" s="90"/>
      <c r="BX11" s="88">
        <v>17.41583</v>
      </c>
      <c r="BY11" s="90">
        <v>44.053669999999997</v>
      </c>
      <c r="BZ11" s="87"/>
      <c r="CA11" s="88"/>
      <c r="CB11" s="89"/>
      <c r="CC11" s="89"/>
      <c r="CD11" s="89"/>
      <c r="CE11" s="89"/>
      <c r="CF11" s="89"/>
      <c r="CG11" s="89">
        <v>52.418509999999998</v>
      </c>
      <c r="CH11" s="89">
        <v>53.710120000000003</v>
      </c>
      <c r="CI11" s="89"/>
      <c r="CJ11" s="89"/>
      <c r="CK11" s="89">
        <v>251.36516</v>
      </c>
      <c r="CL11" s="90"/>
      <c r="CM11" s="88">
        <v>180.55348000000001</v>
      </c>
      <c r="CN11" s="89">
        <v>180.52450999999999</v>
      </c>
      <c r="CO11" s="89">
        <v>181.33356000000001</v>
      </c>
      <c r="CP11" s="90">
        <v>181.02912000000001</v>
      </c>
      <c r="CQ11" s="88"/>
      <c r="CR11" s="90"/>
      <c r="CS11" s="88"/>
      <c r="CT11" s="90"/>
      <c r="CU11" s="88"/>
      <c r="CV11" s="89"/>
      <c r="CW11" s="91"/>
      <c r="CX11" s="88"/>
      <c r="CY11" s="89">
        <v>6436.2422299999998</v>
      </c>
      <c r="CZ11" s="89"/>
      <c r="DA11" s="90"/>
      <c r="DB11" s="88"/>
      <c r="DC11" s="89"/>
      <c r="DD11" s="89"/>
      <c r="DE11" s="89"/>
      <c r="DF11" s="89"/>
      <c r="DG11" s="89"/>
      <c r="DH11" s="89"/>
      <c r="DI11" s="89"/>
      <c r="DJ11" s="89"/>
      <c r="DK11" s="89"/>
      <c r="DL11" s="89"/>
      <c r="DM11" s="90"/>
      <c r="DN11" s="92"/>
      <c r="DO11" s="93"/>
      <c r="DP11" s="93"/>
      <c r="DQ11" s="94" t="s">
        <v>1483</v>
      </c>
      <c r="DR11" s="88">
        <v>2886.9174600000001</v>
      </c>
      <c r="DS11" s="89">
        <v>571.24793</v>
      </c>
      <c r="DT11" s="89">
        <v>571.24793</v>
      </c>
      <c r="DU11" s="90"/>
      <c r="DV11" s="87"/>
      <c r="DW11" s="88"/>
      <c r="DX11" s="89"/>
      <c r="DY11" s="89"/>
      <c r="DZ11" s="89"/>
      <c r="EA11" s="89"/>
      <c r="EB11" s="91">
        <v>6331.0264399999996</v>
      </c>
      <c r="EC11" s="1"/>
      <c r="ED11" s="87">
        <v>2.3778299999999999</v>
      </c>
      <c r="EE11" s="87"/>
      <c r="EF11" s="87"/>
      <c r="EG11" s="87"/>
      <c r="EH11" s="87"/>
      <c r="EI11" s="87"/>
      <c r="EJ11" s="87"/>
      <c r="EK11" s="87"/>
      <c r="EL11" s="88"/>
      <c r="EM11" s="90"/>
      <c r="EN11" s="88"/>
      <c r="EO11" s="90"/>
      <c r="EP11" s="87"/>
      <c r="EQ11" s="87"/>
      <c r="ER11" s="87"/>
      <c r="ES11" s="87"/>
      <c r="ET11" s="87"/>
      <c r="EU11" s="87"/>
      <c r="EV11" s="87"/>
      <c r="EW11" s="87"/>
      <c r="EX11" s="87"/>
      <c r="EY11" s="87"/>
      <c r="EZ11" s="87"/>
      <c r="FA11" s="87"/>
      <c r="FB11" s="87"/>
      <c r="FC11" s="87"/>
      <c r="FD11" s="87"/>
      <c r="FE11" s="87"/>
      <c r="FF11" s="87"/>
      <c r="FG11" s="87"/>
      <c r="FH11" s="87"/>
      <c r="FI11" s="87"/>
      <c r="FJ11" s="87"/>
      <c r="FK11" s="87"/>
      <c r="FL11" s="87"/>
      <c r="FM11" s="88"/>
      <c r="FN11" s="89"/>
      <c r="FO11" s="89"/>
      <c r="FP11" s="90"/>
      <c r="FQ11" s="88"/>
      <c r="FR11" s="90"/>
      <c r="FS11" s="88"/>
      <c r="FT11" s="89"/>
      <c r="FU11" s="89"/>
      <c r="FV11" s="89"/>
      <c r="FW11" s="89"/>
      <c r="FX11" s="90"/>
      <c r="FY11" s="88"/>
      <c r="FZ11" s="90"/>
      <c r="GA11" s="88"/>
      <c r="GB11" s="89"/>
      <c r="GC11" s="89"/>
      <c r="GD11" s="90"/>
      <c r="GE11" s="87"/>
      <c r="GF11" s="87"/>
      <c r="GG11" s="87"/>
      <c r="GH11" s="88"/>
      <c r="GI11" s="89"/>
      <c r="GJ11" s="89"/>
      <c r="GK11" s="89"/>
      <c r="GL11" s="90"/>
      <c r="GM11" s="88"/>
      <c r="GN11" s="89"/>
      <c r="GO11" s="89"/>
      <c r="GP11" s="90"/>
      <c r="GQ11" s="87"/>
      <c r="GR11" s="88"/>
      <c r="GS11" s="89"/>
      <c r="GT11" s="90"/>
      <c r="GU11" s="1"/>
      <c r="GV11" s="87">
        <v>2.3778299999999999</v>
      </c>
      <c r="GW11" s="88">
        <v>48.848520000000001</v>
      </c>
      <c r="GX11" s="90">
        <v>80.389309999999995</v>
      </c>
      <c r="GY11" s="87"/>
      <c r="GZ11" s="87"/>
      <c r="HA11" s="87"/>
      <c r="HB11" s="87"/>
      <c r="HC11" s="87"/>
      <c r="HD11" s="1"/>
      <c r="HE11" s="87"/>
      <c r="HF11" s="87"/>
      <c r="HG11" s="87"/>
      <c r="HH11" s="87"/>
      <c r="HI11" s="87"/>
      <c r="HJ11" s="87"/>
      <c r="HK11" s="88"/>
      <c r="HL11" s="90"/>
      <c r="HM11" s="1"/>
      <c r="HN11" s="88">
        <v>2886.9174600000001</v>
      </c>
      <c r="HO11" s="89">
        <v>2849.5842699999998</v>
      </c>
      <c r="HP11" s="90">
        <v>1032.01046</v>
      </c>
    </row>
    <row r="12" spans="1:224" x14ac:dyDescent="0.35">
      <c r="A12" s="1"/>
      <c r="B12" s="86" t="s">
        <v>823</v>
      </c>
      <c r="C12" s="87"/>
      <c r="D12" s="88"/>
      <c r="E12" s="89"/>
      <c r="F12" s="89">
        <v>8.8258700000000001</v>
      </c>
      <c r="G12" s="90">
        <v>8.5166900000000005</v>
      </c>
      <c r="H12" s="88"/>
      <c r="I12" s="90"/>
      <c r="J12" s="88">
        <v>46.428899999999999</v>
      </c>
      <c r="K12" s="90"/>
      <c r="L12" s="88"/>
      <c r="M12" s="89"/>
      <c r="N12" s="89"/>
      <c r="O12" s="89"/>
      <c r="P12" s="89"/>
      <c r="Q12" s="89"/>
      <c r="R12" s="89"/>
      <c r="S12" s="90"/>
      <c r="T12" s="88">
        <v>18.14123</v>
      </c>
      <c r="U12" s="89">
        <v>19.191960000000002</v>
      </c>
      <c r="V12" s="90">
        <v>1.0612699999999999</v>
      </c>
      <c r="W12" s="87"/>
      <c r="X12" s="88"/>
      <c r="Y12" s="89"/>
      <c r="Z12" s="90">
        <v>17.295719999999999</v>
      </c>
      <c r="AA12" s="88"/>
      <c r="AB12" s="89"/>
      <c r="AC12" s="89"/>
      <c r="AD12" s="89"/>
      <c r="AE12" s="89">
        <v>11.413130000000001</v>
      </c>
      <c r="AF12" s="89">
        <v>23.889150000000001</v>
      </c>
      <c r="AG12" s="90">
        <v>10.22284</v>
      </c>
      <c r="AH12" s="87"/>
      <c r="AI12" s="87"/>
      <c r="AJ12" s="87">
        <v>175.92341999999999</v>
      </c>
      <c r="AK12" s="88"/>
      <c r="AL12" s="90">
        <v>7.8466800000000001</v>
      </c>
      <c r="AM12" s="88"/>
      <c r="AN12" s="90"/>
      <c r="AO12" s="87"/>
      <c r="AP12" s="88"/>
      <c r="AQ12" s="90"/>
      <c r="AR12" s="87"/>
      <c r="AS12" s="87"/>
      <c r="AT12" s="87"/>
      <c r="AU12" s="88"/>
      <c r="AV12" s="89"/>
      <c r="AW12" s="90"/>
      <c r="AX12" s="88"/>
      <c r="AY12" s="89"/>
      <c r="AZ12" s="89"/>
      <c r="BA12" s="89"/>
      <c r="BB12" s="89"/>
      <c r="BC12" s="90"/>
      <c r="BD12" s="88"/>
      <c r="BE12" s="90"/>
      <c r="BF12" s="87"/>
      <c r="BG12" s="88"/>
      <c r="BH12" s="89"/>
      <c r="BI12" s="90">
        <v>39.532499999999999</v>
      </c>
      <c r="BJ12" s="88">
        <v>164.44227000000001</v>
      </c>
      <c r="BK12" s="89">
        <v>165.47058000000001</v>
      </c>
      <c r="BL12" s="89">
        <v>165.59853000000001</v>
      </c>
      <c r="BM12" s="89"/>
      <c r="BN12" s="89"/>
      <c r="BO12" s="89"/>
      <c r="BP12" s="89"/>
      <c r="BQ12" s="89"/>
      <c r="BR12" s="89"/>
      <c r="BS12" s="89">
        <v>110.49702000000001</v>
      </c>
      <c r="BT12" s="89">
        <v>206.49456000000001</v>
      </c>
      <c r="BU12" s="89">
        <v>206.11548999999999</v>
      </c>
      <c r="BV12" s="89">
        <v>205.99002999999999</v>
      </c>
      <c r="BW12" s="90"/>
      <c r="BX12" s="88">
        <v>17.41583</v>
      </c>
      <c r="BY12" s="90">
        <v>44.053669999999997</v>
      </c>
      <c r="BZ12" s="87"/>
      <c r="CA12" s="88"/>
      <c r="CB12" s="89"/>
      <c r="CC12" s="89"/>
      <c r="CD12" s="89"/>
      <c r="CE12" s="89"/>
      <c r="CF12" s="89"/>
      <c r="CG12" s="89">
        <v>52.418509999999998</v>
      </c>
      <c r="CH12" s="89">
        <v>53.710120000000003</v>
      </c>
      <c r="CI12" s="89"/>
      <c r="CJ12" s="89"/>
      <c r="CK12" s="89">
        <v>251.36516</v>
      </c>
      <c r="CL12" s="90"/>
      <c r="CM12" s="88">
        <v>180.55348000000001</v>
      </c>
      <c r="CN12" s="89">
        <v>180.52450999999999</v>
      </c>
      <c r="CO12" s="89">
        <v>181.33356000000001</v>
      </c>
      <c r="CP12" s="90">
        <v>181.02912000000001</v>
      </c>
      <c r="CQ12" s="88"/>
      <c r="CR12" s="90"/>
      <c r="CS12" s="88"/>
      <c r="CT12" s="90"/>
      <c r="CU12" s="88"/>
      <c r="CV12" s="89"/>
      <c r="CW12" s="91"/>
      <c r="CX12" s="88"/>
      <c r="CY12" s="89">
        <v>6379.1287300000004</v>
      </c>
      <c r="CZ12" s="89"/>
      <c r="DA12" s="90"/>
      <c r="DB12" s="88"/>
      <c r="DC12" s="89"/>
      <c r="DD12" s="89"/>
      <c r="DE12" s="89"/>
      <c r="DF12" s="89"/>
      <c r="DG12" s="89"/>
      <c r="DH12" s="89"/>
      <c r="DI12" s="89"/>
      <c r="DJ12" s="89"/>
      <c r="DK12" s="89"/>
      <c r="DL12" s="89"/>
      <c r="DM12" s="90"/>
      <c r="DN12" s="92"/>
      <c r="DO12" s="93"/>
      <c r="DP12" s="93"/>
      <c r="DQ12" s="94" t="s">
        <v>1483</v>
      </c>
      <c r="DR12" s="88">
        <v>2886.9174600000001</v>
      </c>
      <c r="DS12" s="89">
        <v>571.24793</v>
      </c>
      <c r="DT12" s="89">
        <v>571.24793</v>
      </c>
      <c r="DU12" s="90"/>
      <c r="DV12" s="87"/>
      <c r="DW12" s="88"/>
      <c r="DX12" s="89"/>
      <c r="DY12" s="89"/>
      <c r="DZ12" s="89"/>
      <c r="EA12" s="89"/>
      <c r="EB12" s="91">
        <v>6276.6930199999997</v>
      </c>
      <c r="EC12" s="1"/>
      <c r="ED12" s="87">
        <v>2.3778299999999999</v>
      </c>
      <c r="EE12" s="87"/>
      <c r="EF12" s="87"/>
      <c r="EG12" s="87"/>
      <c r="EH12" s="87"/>
      <c r="EI12" s="87"/>
      <c r="EJ12" s="87"/>
      <c r="EK12" s="87"/>
      <c r="EL12" s="88"/>
      <c r="EM12" s="90"/>
      <c r="EN12" s="88"/>
      <c r="EO12" s="90"/>
      <c r="EP12" s="87"/>
      <c r="EQ12" s="87"/>
      <c r="ER12" s="87"/>
      <c r="ES12" s="87"/>
      <c r="ET12" s="87"/>
      <c r="EU12" s="87"/>
      <c r="EV12" s="87"/>
      <c r="EW12" s="87"/>
      <c r="EX12" s="87"/>
      <c r="EY12" s="87"/>
      <c r="EZ12" s="87"/>
      <c r="FA12" s="87"/>
      <c r="FB12" s="87"/>
      <c r="FC12" s="87"/>
      <c r="FD12" s="87"/>
      <c r="FE12" s="87"/>
      <c r="FF12" s="87"/>
      <c r="FG12" s="87"/>
      <c r="FH12" s="87"/>
      <c r="FI12" s="87"/>
      <c r="FJ12" s="87"/>
      <c r="FK12" s="87"/>
      <c r="FL12" s="87"/>
      <c r="FM12" s="88"/>
      <c r="FN12" s="89"/>
      <c r="FO12" s="89"/>
      <c r="FP12" s="90"/>
      <c r="FQ12" s="88"/>
      <c r="FR12" s="90"/>
      <c r="FS12" s="88"/>
      <c r="FT12" s="89"/>
      <c r="FU12" s="89"/>
      <c r="FV12" s="89"/>
      <c r="FW12" s="89"/>
      <c r="FX12" s="90"/>
      <c r="FY12" s="88"/>
      <c r="FZ12" s="90"/>
      <c r="GA12" s="88"/>
      <c r="GB12" s="89"/>
      <c r="GC12" s="89"/>
      <c r="GD12" s="90"/>
      <c r="GE12" s="87"/>
      <c r="GF12" s="87"/>
      <c r="GG12" s="87"/>
      <c r="GH12" s="88"/>
      <c r="GI12" s="89"/>
      <c r="GJ12" s="89"/>
      <c r="GK12" s="89"/>
      <c r="GL12" s="90"/>
      <c r="GM12" s="88"/>
      <c r="GN12" s="89"/>
      <c r="GO12" s="89"/>
      <c r="GP12" s="90"/>
      <c r="GQ12" s="87"/>
      <c r="GR12" s="88"/>
      <c r="GS12" s="89"/>
      <c r="GT12" s="90"/>
      <c r="GU12" s="1"/>
      <c r="GV12" s="87">
        <v>2.3778299999999999</v>
      </c>
      <c r="GW12" s="88">
        <v>48.848520000000001</v>
      </c>
      <c r="GX12" s="90">
        <v>80.389309999999995</v>
      </c>
      <c r="GY12" s="87"/>
      <c r="GZ12" s="87"/>
      <c r="HA12" s="87"/>
      <c r="HB12" s="87"/>
      <c r="HC12" s="87"/>
      <c r="HD12" s="1"/>
      <c r="HE12" s="87"/>
      <c r="HF12" s="87"/>
      <c r="HG12" s="87"/>
      <c r="HH12" s="87"/>
      <c r="HI12" s="87"/>
      <c r="HJ12" s="87"/>
      <c r="HK12" s="88"/>
      <c r="HL12" s="90"/>
      <c r="HM12" s="1"/>
      <c r="HN12" s="88">
        <v>2886.9174600000001</v>
      </c>
      <c r="HO12" s="89">
        <v>2849.5842699999998</v>
      </c>
      <c r="HP12" s="90">
        <v>1032.01046</v>
      </c>
    </row>
    <row r="13" spans="1:224" x14ac:dyDescent="0.35">
      <c r="A13" s="1"/>
      <c r="B13" s="86" t="s">
        <v>824</v>
      </c>
      <c r="C13" s="87"/>
      <c r="D13" s="88"/>
      <c r="E13" s="89"/>
      <c r="F13" s="89">
        <v>8.8258700000000001</v>
      </c>
      <c r="G13" s="90">
        <v>8.5166900000000005</v>
      </c>
      <c r="H13" s="88"/>
      <c r="I13" s="90"/>
      <c r="J13" s="88">
        <v>46.428899999999999</v>
      </c>
      <c r="K13" s="90"/>
      <c r="L13" s="88"/>
      <c r="M13" s="89"/>
      <c r="N13" s="89"/>
      <c r="O13" s="89"/>
      <c r="P13" s="89"/>
      <c r="Q13" s="89"/>
      <c r="R13" s="89"/>
      <c r="S13" s="90"/>
      <c r="T13" s="88">
        <v>18.14123</v>
      </c>
      <c r="U13" s="89">
        <v>19.191960000000002</v>
      </c>
      <c r="V13" s="90">
        <v>1.0612699999999999</v>
      </c>
      <c r="W13" s="87"/>
      <c r="X13" s="88"/>
      <c r="Y13" s="89"/>
      <c r="Z13" s="90">
        <v>17.295719999999999</v>
      </c>
      <c r="AA13" s="88"/>
      <c r="AB13" s="89"/>
      <c r="AC13" s="89"/>
      <c r="AD13" s="89"/>
      <c r="AE13" s="89">
        <v>11.413130000000001</v>
      </c>
      <c r="AF13" s="89">
        <v>23.889150000000001</v>
      </c>
      <c r="AG13" s="90">
        <v>10.22284</v>
      </c>
      <c r="AH13" s="87"/>
      <c r="AI13" s="87"/>
      <c r="AJ13" s="87">
        <v>175.92341999999999</v>
      </c>
      <c r="AK13" s="88"/>
      <c r="AL13" s="90">
        <v>7.8466800000000001</v>
      </c>
      <c r="AM13" s="88"/>
      <c r="AN13" s="90"/>
      <c r="AO13" s="87"/>
      <c r="AP13" s="88"/>
      <c r="AQ13" s="90"/>
      <c r="AR13" s="87"/>
      <c r="AS13" s="87"/>
      <c r="AT13" s="87"/>
      <c r="AU13" s="88"/>
      <c r="AV13" s="89"/>
      <c r="AW13" s="90"/>
      <c r="AX13" s="88"/>
      <c r="AY13" s="89"/>
      <c r="AZ13" s="89"/>
      <c r="BA13" s="89"/>
      <c r="BB13" s="89"/>
      <c r="BC13" s="90"/>
      <c r="BD13" s="88"/>
      <c r="BE13" s="90"/>
      <c r="BF13" s="87"/>
      <c r="BG13" s="88"/>
      <c r="BH13" s="89"/>
      <c r="BI13" s="90">
        <v>39.532499999999999</v>
      </c>
      <c r="BJ13" s="88">
        <v>164.44227000000001</v>
      </c>
      <c r="BK13" s="89">
        <v>165.47058000000001</v>
      </c>
      <c r="BL13" s="89">
        <v>165.59853000000001</v>
      </c>
      <c r="BM13" s="89"/>
      <c r="BN13" s="89"/>
      <c r="BO13" s="89"/>
      <c r="BP13" s="89"/>
      <c r="BQ13" s="89"/>
      <c r="BR13" s="89"/>
      <c r="BS13" s="89">
        <v>110.49702000000001</v>
      </c>
      <c r="BT13" s="89">
        <v>206.49456000000001</v>
      </c>
      <c r="BU13" s="89">
        <v>206.11548999999999</v>
      </c>
      <c r="BV13" s="89">
        <v>205.99002999999999</v>
      </c>
      <c r="BW13" s="90"/>
      <c r="BX13" s="88">
        <v>17.41583</v>
      </c>
      <c r="BY13" s="90">
        <v>44.053669999999997</v>
      </c>
      <c r="BZ13" s="87"/>
      <c r="CA13" s="88"/>
      <c r="CB13" s="89"/>
      <c r="CC13" s="89"/>
      <c r="CD13" s="89"/>
      <c r="CE13" s="89"/>
      <c r="CF13" s="89"/>
      <c r="CG13" s="89">
        <v>52.418509999999998</v>
      </c>
      <c r="CH13" s="89">
        <v>53.710120000000003</v>
      </c>
      <c r="CI13" s="89"/>
      <c r="CJ13" s="89"/>
      <c r="CK13" s="89">
        <v>251.36516</v>
      </c>
      <c r="CL13" s="90"/>
      <c r="CM13" s="88">
        <v>180.55348000000001</v>
      </c>
      <c r="CN13" s="89">
        <v>180.52450999999999</v>
      </c>
      <c r="CO13" s="89">
        <v>181.33356000000001</v>
      </c>
      <c r="CP13" s="90">
        <v>181.02912000000001</v>
      </c>
      <c r="CQ13" s="88"/>
      <c r="CR13" s="90"/>
      <c r="CS13" s="88"/>
      <c r="CT13" s="90"/>
      <c r="CU13" s="88"/>
      <c r="CV13" s="89"/>
      <c r="CW13" s="91"/>
      <c r="CX13" s="88"/>
      <c r="CY13" s="89">
        <v>6250.8223500000004</v>
      </c>
      <c r="CZ13" s="89"/>
      <c r="DA13" s="90"/>
      <c r="DB13" s="88"/>
      <c r="DC13" s="89"/>
      <c r="DD13" s="89"/>
      <c r="DE13" s="89"/>
      <c r="DF13" s="89"/>
      <c r="DG13" s="89"/>
      <c r="DH13" s="89"/>
      <c r="DI13" s="89"/>
      <c r="DJ13" s="89"/>
      <c r="DK13" s="89"/>
      <c r="DL13" s="89"/>
      <c r="DM13" s="90"/>
      <c r="DN13" s="92"/>
      <c r="DO13" s="93"/>
      <c r="DP13" s="93"/>
      <c r="DQ13" s="94" t="s">
        <v>1483</v>
      </c>
      <c r="DR13" s="88">
        <v>2886.9174600000001</v>
      </c>
      <c r="DS13" s="89">
        <v>571.24793</v>
      </c>
      <c r="DT13" s="89">
        <v>571.24793</v>
      </c>
      <c r="DU13" s="90"/>
      <c r="DV13" s="87"/>
      <c r="DW13" s="88"/>
      <c r="DX13" s="89"/>
      <c r="DY13" s="89"/>
      <c r="DZ13" s="89"/>
      <c r="EA13" s="89"/>
      <c r="EB13" s="91">
        <v>6148.52891</v>
      </c>
      <c r="EC13" s="1"/>
      <c r="ED13" s="87">
        <v>2.3778299999999999</v>
      </c>
      <c r="EE13" s="87"/>
      <c r="EF13" s="87"/>
      <c r="EG13" s="87"/>
      <c r="EH13" s="87"/>
      <c r="EI13" s="87"/>
      <c r="EJ13" s="87"/>
      <c r="EK13" s="87"/>
      <c r="EL13" s="88"/>
      <c r="EM13" s="90"/>
      <c r="EN13" s="88"/>
      <c r="EO13" s="90"/>
      <c r="EP13" s="87"/>
      <c r="EQ13" s="87"/>
      <c r="ER13" s="87"/>
      <c r="ES13" s="87"/>
      <c r="ET13" s="87"/>
      <c r="EU13" s="87"/>
      <c r="EV13" s="87"/>
      <c r="EW13" s="87"/>
      <c r="EX13" s="87"/>
      <c r="EY13" s="87"/>
      <c r="EZ13" s="87"/>
      <c r="FA13" s="87"/>
      <c r="FB13" s="87"/>
      <c r="FC13" s="87"/>
      <c r="FD13" s="87"/>
      <c r="FE13" s="87"/>
      <c r="FF13" s="87"/>
      <c r="FG13" s="87"/>
      <c r="FH13" s="87"/>
      <c r="FI13" s="87"/>
      <c r="FJ13" s="87"/>
      <c r="FK13" s="87"/>
      <c r="FL13" s="87"/>
      <c r="FM13" s="88"/>
      <c r="FN13" s="89"/>
      <c r="FO13" s="89"/>
      <c r="FP13" s="90"/>
      <c r="FQ13" s="88"/>
      <c r="FR13" s="90"/>
      <c r="FS13" s="88"/>
      <c r="FT13" s="89"/>
      <c r="FU13" s="89"/>
      <c r="FV13" s="89"/>
      <c r="FW13" s="89"/>
      <c r="FX13" s="90"/>
      <c r="FY13" s="88"/>
      <c r="FZ13" s="90"/>
      <c r="GA13" s="88"/>
      <c r="GB13" s="89"/>
      <c r="GC13" s="89"/>
      <c r="GD13" s="90"/>
      <c r="GE13" s="87"/>
      <c r="GF13" s="87"/>
      <c r="GG13" s="87"/>
      <c r="GH13" s="88"/>
      <c r="GI13" s="89"/>
      <c r="GJ13" s="89"/>
      <c r="GK13" s="89"/>
      <c r="GL13" s="90"/>
      <c r="GM13" s="88"/>
      <c r="GN13" s="89"/>
      <c r="GO13" s="89"/>
      <c r="GP13" s="90"/>
      <c r="GQ13" s="87"/>
      <c r="GR13" s="88"/>
      <c r="GS13" s="89"/>
      <c r="GT13" s="90"/>
      <c r="GU13" s="1"/>
      <c r="GV13" s="87">
        <v>2.3778299999999999</v>
      </c>
      <c r="GW13" s="88">
        <v>48.848520000000001</v>
      </c>
      <c r="GX13" s="90">
        <v>80.389309999999995</v>
      </c>
      <c r="GY13" s="87"/>
      <c r="GZ13" s="87"/>
      <c r="HA13" s="87"/>
      <c r="HB13" s="87"/>
      <c r="HC13" s="87"/>
      <c r="HD13" s="1"/>
      <c r="HE13" s="87"/>
      <c r="HF13" s="87"/>
      <c r="HG13" s="87"/>
      <c r="HH13" s="87"/>
      <c r="HI13" s="87"/>
      <c r="HJ13" s="87"/>
      <c r="HK13" s="88"/>
      <c r="HL13" s="90"/>
      <c r="HM13" s="1"/>
      <c r="HN13" s="88">
        <v>2886.9174600000001</v>
      </c>
      <c r="HO13" s="89">
        <v>2849.5842699999998</v>
      </c>
      <c r="HP13" s="90">
        <v>1032.01046</v>
      </c>
    </row>
    <row r="14" spans="1:224" x14ac:dyDescent="0.35">
      <c r="A14" s="1"/>
      <c r="B14" s="86" t="s">
        <v>825</v>
      </c>
      <c r="C14" s="87"/>
      <c r="D14" s="88"/>
      <c r="E14" s="89"/>
      <c r="F14" s="89">
        <v>8.8258700000000001</v>
      </c>
      <c r="G14" s="90">
        <v>8.5166900000000005</v>
      </c>
      <c r="H14" s="88"/>
      <c r="I14" s="90"/>
      <c r="J14" s="88">
        <v>46.428899999999999</v>
      </c>
      <c r="K14" s="90"/>
      <c r="L14" s="88"/>
      <c r="M14" s="89"/>
      <c r="N14" s="89"/>
      <c r="O14" s="89"/>
      <c r="P14" s="89"/>
      <c r="Q14" s="89"/>
      <c r="R14" s="89"/>
      <c r="S14" s="90"/>
      <c r="T14" s="88">
        <v>18.14123</v>
      </c>
      <c r="U14" s="89">
        <v>19.191960000000002</v>
      </c>
      <c r="V14" s="90">
        <v>1.0612699999999999</v>
      </c>
      <c r="W14" s="87"/>
      <c r="X14" s="88"/>
      <c r="Y14" s="89"/>
      <c r="Z14" s="90">
        <v>17.295719999999999</v>
      </c>
      <c r="AA14" s="88"/>
      <c r="AB14" s="89"/>
      <c r="AC14" s="89"/>
      <c r="AD14" s="89"/>
      <c r="AE14" s="89">
        <v>11.413130000000001</v>
      </c>
      <c r="AF14" s="89">
        <v>23.889150000000001</v>
      </c>
      <c r="AG14" s="90">
        <v>10.22284</v>
      </c>
      <c r="AH14" s="87"/>
      <c r="AI14" s="87"/>
      <c r="AJ14" s="87">
        <v>175.92341999999999</v>
      </c>
      <c r="AK14" s="88"/>
      <c r="AL14" s="90">
        <v>7.8466800000000001</v>
      </c>
      <c r="AM14" s="88"/>
      <c r="AN14" s="90"/>
      <c r="AO14" s="87"/>
      <c r="AP14" s="88"/>
      <c r="AQ14" s="90"/>
      <c r="AR14" s="87"/>
      <c r="AS14" s="87"/>
      <c r="AT14" s="87"/>
      <c r="AU14" s="88"/>
      <c r="AV14" s="89"/>
      <c r="AW14" s="90"/>
      <c r="AX14" s="88"/>
      <c r="AY14" s="89"/>
      <c r="AZ14" s="89"/>
      <c r="BA14" s="89"/>
      <c r="BB14" s="89"/>
      <c r="BC14" s="90"/>
      <c r="BD14" s="88"/>
      <c r="BE14" s="90"/>
      <c r="BF14" s="87"/>
      <c r="BG14" s="88"/>
      <c r="BH14" s="89"/>
      <c r="BI14" s="90">
        <v>39.532499999999999</v>
      </c>
      <c r="BJ14" s="88">
        <v>164.44227000000001</v>
      </c>
      <c r="BK14" s="89">
        <v>165.47058000000001</v>
      </c>
      <c r="BL14" s="89">
        <v>165.59853000000001</v>
      </c>
      <c r="BM14" s="89"/>
      <c r="BN14" s="89"/>
      <c r="BO14" s="89"/>
      <c r="BP14" s="89"/>
      <c r="BQ14" s="89"/>
      <c r="BR14" s="89"/>
      <c r="BS14" s="89">
        <v>110.49702000000001</v>
      </c>
      <c r="BT14" s="89">
        <v>206.49456000000001</v>
      </c>
      <c r="BU14" s="89">
        <v>206.11548999999999</v>
      </c>
      <c r="BV14" s="89">
        <v>205.99002999999999</v>
      </c>
      <c r="BW14" s="90"/>
      <c r="BX14" s="88">
        <v>17.41583</v>
      </c>
      <c r="BY14" s="90">
        <v>44.053669999999997</v>
      </c>
      <c r="BZ14" s="87"/>
      <c r="CA14" s="88"/>
      <c r="CB14" s="89"/>
      <c r="CC14" s="89"/>
      <c r="CD14" s="89"/>
      <c r="CE14" s="89"/>
      <c r="CF14" s="89">
        <v>118.14735</v>
      </c>
      <c r="CG14" s="89">
        <v>52.418509999999998</v>
      </c>
      <c r="CH14" s="89">
        <v>53.710120000000003</v>
      </c>
      <c r="CI14" s="89"/>
      <c r="CJ14" s="89"/>
      <c r="CK14" s="89">
        <v>251.36516</v>
      </c>
      <c r="CL14" s="90"/>
      <c r="CM14" s="88">
        <v>180.55348000000001</v>
      </c>
      <c r="CN14" s="89">
        <v>180.52450999999999</v>
      </c>
      <c r="CO14" s="89">
        <v>181.33356000000001</v>
      </c>
      <c r="CP14" s="90">
        <v>181.02912000000001</v>
      </c>
      <c r="CQ14" s="88"/>
      <c r="CR14" s="90">
        <v>197.52409</v>
      </c>
      <c r="CS14" s="88"/>
      <c r="CT14" s="90"/>
      <c r="CU14" s="88"/>
      <c r="CV14" s="89"/>
      <c r="CW14" s="91"/>
      <c r="CX14" s="88"/>
      <c r="CY14" s="89">
        <v>6342.1708799999997</v>
      </c>
      <c r="CZ14" s="89"/>
      <c r="DA14" s="90"/>
      <c r="DB14" s="88"/>
      <c r="DC14" s="89"/>
      <c r="DD14" s="89"/>
      <c r="DE14" s="89"/>
      <c r="DF14" s="89"/>
      <c r="DG14" s="89"/>
      <c r="DH14" s="89"/>
      <c r="DI14" s="89"/>
      <c r="DJ14" s="89"/>
      <c r="DK14" s="89"/>
      <c r="DL14" s="89"/>
      <c r="DM14" s="90"/>
      <c r="DN14" s="92"/>
      <c r="DO14" s="93"/>
      <c r="DP14" s="93"/>
      <c r="DQ14" s="94" t="s">
        <v>1483</v>
      </c>
      <c r="DR14" s="88">
        <v>3202.5889000000002</v>
      </c>
      <c r="DS14" s="89">
        <v>886.91936999999996</v>
      </c>
      <c r="DT14" s="89">
        <v>886.91936999999996</v>
      </c>
      <c r="DU14" s="90"/>
      <c r="DV14" s="87"/>
      <c r="DW14" s="88"/>
      <c r="DX14" s="89"/>
      <c r="DY14" s="89"/>
      <c r="DZ14" s="89"/>
      <c r="EA14" s="89"/>
      <c r="EB14" s="91">
        <v>6240.1134099999999</v>
      </c>
      <c r="EC14" s="1"/>
      <c r="ED14" s="87">
        <v>2.3778299999999999</v>
      </c>
      <c r="EE14" s="87"/>
      <c r="EF14" s="87"/>
      <c r="EG14" s="87"/>
      <c r="EH14" s="87"/>
      <c r="EI14" s="87"/>
      <c r="EJ14" s="87"/>
      <c r="EK14" s="87"/>
      <c r="EL14" s="88"/>
      <c r="EM14" s="90"/>
      <c r="EN14" s="88"/>
      <c r="EO14" s="90"/>
      <c r="EP14" s="87"/>
      <c r="EQ14" s="87"/>
      <c r="ER14" s="87"/>
      <c r="ES14" s="87"/>
      <c r="ET14" s="87"/>
      <c r="EU14" s="87"/>
      <c r="EV14" s="87"/>
      <c r="EW14" s="87"/>
      <c r="EX14" s="87"/>
      <c r="EY14" s="87"/>
      <c r="EZ14" s="87"/>
      <c r="FA14" s="87"/>
      <c r="FB14" s="87"/>
      <c r="FC14" s="87"/>
      <c r="FD14" s="87"/>
      <c r="FE14" s="87"/>
      <c r="FF14" s="87"/>
      <c r="FG14" s="87"/>
      <c r="FH14" s="87"/>
      <c r="FI14" s="87"/>
      <c r="FJ14" s="87"/>
      <c r="FK14" s="87"/>
      <c r="FL14" s="87"/>
      <c r="FM14" s="88"/>
      <c r="FN14" s="89"/>
      <c r="FO14" s="89"/>
      <c r="FP14" s="90"/>
      <c r="FQ14" s="88"/>
      <c r="FR14" s="90"/>
      <c r="FS14" s="88"/>
      <c r="FT14" s="89"/>
      <c r="FU14" s="89"/>
      <c r="FV14" s="89"/>
      <c r="FW14" s="89"/>
      <c r="FX14" s="90"/>
      <c r="FY14" s="88"/>
      <c r="FZ14" s="90"/>
      <c r="GA14" s="88"/>
      <c r="GB14" s="89"/>
      <c r="GC14" s="89"/>
      <c r="GD14" s="90"/>
      <c r="GE14" s="87"/>
      <c r="GF14" s="87"/>
      <c r="GG14" s="87"/>
      <c r="GH14" s="88"/>
      <c r="GI14" s="89"/>
      <c r="GJ14" s="89"/>
      <c r="GK14" s="89"/>
      <c r="GL14" s="90"/>
      <c r="GM14" s="88"/>
      <c r="GN14" s="89"/>
      <c r="GO14" s="89"/>
      <c r="GP14" s="90"/>
      <c r="GQ14" s="87"/>
      <c r="GR14" s="88"/>
      <c r="GS14" s="89"/>
      <c r="GT14" s="90"/>
      <c r="GU14" s="1"/>
      <c r="GV14" s="87">
        <v>2.3778299999999999</v>
      </c>
      <c r="GW14" s="88">
        <v>48.848520000000001</v>
      </c>
      <c r="GX14" s="90">
        <v>80.389309999999995</v>
      </c>
      <c r="GY14" s="87"/>
      <c r="GZ14" s="87"/>
      <c r="HA14" s="87"/>
      <c r="HB14" s="87"/>
      <c r="HC14" s="87"/>
      <c r="HD14" s="1"/>
      <c r="HE14" s="87"/>
      <c r="HF14" s="87"/>
      <c r="HG14" s="87"/>
      <c r="HH14" s="87"/>
      <c r="HI14" s="87"/>
      <c r="HJ14" s="87"/>
      <c r="HK14" s="88"/>
      <c r="HL14" s="90"/>
      <c r="HM14" s="1"/>
      <c r="HN14" s="88">
        <v>3202.5889000000002</v>
      </c>
      <c r="HO14" s="89">
        <v>3165.2557099999999</v>
      </c>
      <c r="HP14" s="90">
        <v>1032.01046</v>
      </c>
    </row>
    <row r="15" spans="1:224" x14ac:dyDescent="0.35">
      <c r="A15" s="1"/>
      <c r="B15" s="86" t="s">
        <v>826</v>
      </c>
      <c r="C15" s="87"/>
      <c r="D15" s="88"/>
      <c r="E15" s="89"/>
      <c r="F15" s="89">
        <v>8.8258700000000001</v>
      </c>
      <c r="G15" s="90">
        <v>8.5166900000000005</v>
      </c>
      <c r="H15" s="88"/>
      <c r="I15" s="90"/>
      <c r="J15" s="88">
        <v>46.428899999999999</v>
      </c>
      <c r="K15" s="90"/>
      <c r="L15" s="88"/>
      <c r="M15" s="89"/>
      <c r="N15" s="89"/>
      <c r="O15" s="89"/>
      <c r="P15" s="89"/>
      <c r="Q15" s="89"/>
      <c r="R15" s="89"/>
      <c r="S15" s="90"/>
      <c r="T15" s="88">
        <v>18.14123</v>
      </c>
      <c r="U15" s="89">
        <v>19.191960000000002</v>
      </c>
      <c r="V15" s="90">
        <v>1.0612699999999999</v>
      </c>
      <c r="W15" s="87"/>
      <c r="X15" s="88"/>
      <c r="Y15" s="89"/>
      <c r="Z15" s="90">
        <v>17.295719999999999</v>
      </c>
      <c r="AA15" s="88"/>
      <c r="AB15" s="89"/>
      <c r="AC15" s="89"/>
      <c r="AD15" s="89"/>
      <c r="AE15" s="89">
        <v>11.413130000000001</v>
      </c>
      <c r="AF15" s="89">
        <v>23.889150000000001</v>
      </c>
      <c r="AG15" s="90">
        <v>10.22284</v>
      </c>
      <c r="AH15" s="87"/>
      <c r="AI15" s="87"/>
      <c r="AJ15" s="87">
        <v>175.92341999999999</v>
      </c>
      <c r="AK15" s="88"/>
      <c r="AL15" s="90">
        <v>7.8466800000000001</v>
      </c>
      <c r="AM15" s="88"/>
      <c r="AN15" s="90"/>
      <c r="AO15" s="87"/>
      <c r="AP15" s="88"/>
      <c r="AQ15" s="90"/>
      <c r="AR15" s="87"/>
      <c r="AS15" s="87"/>
      <c r="AT15" s="87"/>
      <c r="AU15" s="88"/>
      <c r="AV15" s="89"/>
      <c r="AW15" s="90"/>
      <c r="AX15" s="88"/>
      <c r="AY15" s="89"/>
      <c r="AZ15" s="89"/>
      <c r="BA15" s="89"/>
      <c r="BB15" s="89"/>
      <c r="BC15" s="90"/>
      <c r="BD15" s="88"/>
      <c r="BE15" s="90"/>
      <c r="BF15" s="87"/>
      <c r="BG15" s="88"/>
      <c r="BH15" s="89"/>
      <c r="BI15" s="90">
        <v>39.532499999999999</v>
      </c>
      <c r="BJ15" s="88">
        <v>164.44227000000001</v>
      </c>
      <c r="BK15" s="89">
        <v>165.47058000000001</v>
      </c>
      <c r="BL15" s="89">
        <v>165.59853000000001</v>
      </c>
      <c r="BM15" s="89"/>
      <c r="BN15" s="89"/>
      <c r="BO15" s="89"/>
      <c r="BP15" s="89"/>
      <c r="BQ15" s="89"/>
      <c r="BR15" s="89"/>
      <c r="BS15" s="89">
        <v>110.49702000000001</v>
      </c>
      <c r="BT15" s="89">
        <v>206.49456000000001</v>
      </c>
      <c r="BU15" s="89">
        <v>206.11548999999999</v>
      </c>
      <c r="BV15" s="89">
        <v>205.99002999999999</v>
      </c>
      <c r="BW15" s="90"/>
      <c r="BX15" s="88">
        <v>17.41583</v>
      </c>
      <c r="BY15" s="90">
        <v>44.053669999999997</v>
      </c>
      <c r="BZ15" s="87"/>
      <c r="CA15" s="88"/>
      <c r="CB15" s="89"/>
      <c r="CC15" s="89"/>
      <c r="CD15" s="89"/>
      <c r="CE15" s="89"/>
      <c r="CF15" s="89">
        <v>118.14735</v>
      </c>
      <c r="CG15" s="89">
        <v>52.418509999999998</v>
      </c>
      <c r="CH15" s="89">
        <v>53.710120000000003</v>
      </c>
      <c r="CI15" s="89"/>
      <c r="CJ15" s="89"/>
      <c r="CK15" s="89">
        <v>251.36516</v>
      </c>
      <c r="CL15" s="90"/>
      <c r="CM15" s="88">
        <v>180.55348000000001</v>
      </c>
      <c r="CN15" s="89">
        <v>180.52450999999999</v>
      </c>
      <c r="CO15" s="89">
        <v>181.33356000000001</v>
      </c>
      <c r="CP15" s="90">
        <v>181.02912000000001</v>
      </c>
      <c r="CQ15" s="88"/>
      <c r="CR15" s="90">
        <v>197.52409</v>
      </c>
      <c r="CS15" s="88"/>
      <c r="CT15" s="90"/>
      <c r="CU15" s="88"/>
      <c r="CV15" s="89"/>
      <c r="CW15" s="91"/>
      <c r="CX15" s="88"/>
      <c r="CY15" s="89">
        <v>6402.4750599999998</v>
      </c>
      <c r="CZ15" s="89"/>
      <c r="DA15" s="90"/>
      <c r="DB15" s="88"/>
      <c r="DC15" s="89"/>
      <c r="DD15" s="89"/>
      <c r="DE15" s="89"/>
      <c r="DF15" s="89"/>
      <c r="DG15" s="89"/>
      <c r="DH15" s="89"/>
      <c r="DI15" s="89"/>
      <c r="DJ15" s="89"/>
      <c r="DK15" s="89"/>
      <c r="DL15" s="89"/>
      <c r="DM15" s="90"/>
      <c r="DN15" s="92"/>
      <c r="DO15" s="93"/>
      <c r="DP15" s="93"/>
      <c r="DQ15" s="94" t="s">
        <v>1483</v>
      </c>
      <c r="DR15" s="88">
        <v>3202.5889000000002</v>
      </c>
      <c r="DS15" s="89">
        <v>886.91936999999996</v>
      </c>
      <c r="DT15" s="89">
        <v>886.91936999999996</v>
      </c>
      <c r="DU15" s="90"/>
      <c r="DV15" s="87"/>
      <c r="DW15" s="88"/>
      <c r="DX15" s="89"/>
      <c r="DY15" s="89"/>
      <c r="DZ15" s="89"/>
      <c r="EA15" s="89"/>
      <c r="EB15" s="91">
        <v>6300.2034400000002</v>
      </c>
      <c r="EC15" s="1"/>
      <c r="ED15" s="87">
        <v>2.3778299999999999</v>
      </c>
      <c r="EE15" s="87"/>
      <c r="EF15" s="87"/>
      <c r="EG15" s="87"/>
      <c r="EH15" s="87"/>
      <c r="EI15" s="87"/>
      <c r="EJ15" s="87"/>
      <c r="EK15" s="87"/>
      <c r="EL15" s="88"/>
      <c r="EM15" s="90"/>
      <c r="EN15" s="88"/>
      <c r="EO15" s="90"/>
      <c r="EP15" s="87"/>
      <c r="EQ15" s="87"/>
      <c r="ER15" s="87"/>
      <c r="ES15" s="87"/>
      <c r="ET15" s="87"/>
      <c r="EU15" s="87"/>
      <c r="EV15" s="87"/>
      <c r="EW15" s="87"/>
      <c r="EX15" s="87"/>
      <c r="EY15" s="87"/>
      <c r="EZ15" s="87"/>
      <c r="FA15" s="87"/>
      <c r="FB15" s="87"/>
      <c r="FC15" s="87"/>
      <c r="FD15" s="87"/>
      <c r="FE15" s="87"/>
      <c r="FF15" s="87"/>
      <c r="FG15" s="87"/>
      <c r="FH15" s="87"/>
      <c r="FI15" s="87"/>
      <c r="FJ15" s="87"/>
      <c r="FK15" s="87"/>
      <c r="FL15" s="87"/>
      <c r="FM15" s="88"/>
      <c r="FN15" s="89"/>
      <c r="FO15" s="89"/>
      <c r="FP15" s="90"/>
      <c r="FQ15" s="88"/>
      <c r="FR15" s="90"/>
      <c r="FS15" s="88"/>
      <c r="FT15" s="89"/>
      <c r="FU15" s="89"/>
      <c r="FV15" s="89"/>
      <c r="FW15" s="89"/>
      <c r="FX15" s="90"/>
      <c r="FY15" s="88"/>
      <c r="FZ15" s="90"/>
      <c r="GA15" s="88"/>
      <c r="GB15" s="89"/>
      <c r="GC15" s="89"/>
      <c r="GD15" s="90"/>
      <c r="GE15" s="87"/>
      <c r="GF15" s="87"/>
      <c r="GG15" s="87"/>
      <c r="GH15" s="88"/>
      <c r="GI15" s="89"/>
      <c r="GJ15" s="89"/>
      <c r="GK15" s="89"/>
      <c r="GL15" s="90"/>
      <c r="GM15" s="88"/>
      <c r="GN15" s="89"/>
      <c r="GO15" s="89"/>
      <c r="GP15" s="90"/>
      <c r="GQ15" s="87"/>
      <c r="GR15" s="88"/>
      <c r="GS15" s="89"/>
      <c r="GT15" s="90"/>
      <c r="GU15" s="1"/>
      <c r="GV15" s="87">
        <v>2.3778299999999999</v>
      </c>
      <c r="GW15" s="88">
        <v>48.848520000000001</v>
      </c>
      <c r="GX15" s="90">
        <v>80.389309999999995</v>
      </c>
      <c r="GY15" s="87"/>
      <c r="GZ15" s="87"/>
      <c r="HA15" s="87"/>
      <c r="HB15" s="87"/>
      <c r="HC15" s="87"/>
      <c r="HD15" s="1"/>
      <c r="HE15" s="87"/>
      <c r="HF15" s="87"/>
      <c r="HG15" s="87"/>
      <c r="HH15" s="87"/>
      <c r="HI15" s="87"/>
      <c r="HJ15" s="87"/>
      <c r="HK15" s="88"/>
      <c r="HL15" s="90"/>
      <c r="HM15" s="1"/>
      <c r="HN15" s="88">
        <v>3202.5889000000002</v>
      </c>
      <c r="HO15" s="89">
        <v>3165.2557099999999</v>
      </c>
      <c r="HP15" s="90">
        <v>1032.01046</v>
      </c>
    </row>
    <row r="16" spans="1:224" x14ac:dyDescent="0.35">
      <c r="A16" s="1"/>
      <c r="B16" s="86" t="s">
        <v>827</v>
      </c>
      <c r="C16" s="87"/>
      <c r="D16" s="88"/>
      <c r="E16" s="89"/>
      <c r="F16" s="89">
        <v>8.8258700000000001</v>
      </c>
      <c r="G16" s="90">
        <v>8.5166900000000005</v>
      </c>
      <c r="H16" s="88"/>
      <c r="I16" s="90"/>
      <c r="J16" s="88">
        <v>46.428899999999999</v>
      </c>
      <c r="K16" s="90"/>
      <c r="L16" s="88"/>
      <c r="M16" s="89"/>
      <c r="N16" s="89"/>
      <c r="O16" s="89"/>
      <c r="P16" s="89"/>
      <c r="Q16" s="89"/>
      <c r="R16" s="89"/>
      <c r="S16" s="90"/>
      <c r="T16" s="88">
        <v>18.14123</v>
      </c>
      <c r="U16" s="89">
        <v>19.191960000000002</v>
      </c>
      <c r="V16" s="90">
        <v>1.0612699999999999</v>
      </c>
      <c r="W16" s="87"/>
      <c r="X16" s="88"/>
      <c r="Y16" s="89"/>
      <c r="Z16" s="90">
        <v>17.295719999999999</v>
      </c>
      <c r="AA16" s="88"/>
      <c r="AB16" s="89"/>
      <c r="AC16" s="89"/>
      <c r="AD16" s="89"/>
      <c r="AE16" s="89">
        <v>11.413130000000001</v>
      </c>
      <c r="AF16" s="89">
        <v>23.889150000000001</v>
      </c>
      <c r="AG16" s="90">
        <v>10.22284</v>
      </c>
      <c r="AH16" s="87"/>
      <c r="AI16" s="87"/>
      <c r="AJ16" s="87">
        <v>175.92341999999999</v>
      </c>
      <c r="AK16" s="88"/>
      <c r="AL16" s="90">
        <v>7.8466800000000001</v>
      </c>
      <c r="AM16" s="88"/>
      <c r="AN16" s="90"/>
      <c r="AO16" s="87"/>
      <c r="AP16" s="88"/>
      <c r="AQ16" s="90"/>
      <c r="AR16" s="87"/>
      <c r="AS16" s="87"/>
      <c r="AT16" s="87"/>
      <c r="AU16" s="88"/>
      <c r="AV16" s="89"/>
      <c r="AW16" s="90"/>
      <c r="AX16" s="88"/>
      <c r="AY16" s="89"/>
      <c r="AZ16" s="89"/>
      <c r="BA16" s="89"/>
      <c r="BB16" s="89"/>
      <c r="BC16" s="90"/>
      <c r="BD16" s="88"/>
      <c r="BE16" s="90"/>
      <c r="BF16" s="87"/>
      <c r="BG16" s="88"/>
      <c r="BH16" s="89"/>
      <c r="BI16" s="90">
        <v>39.532499999999999</v>
      </c>
      <c r="BJ16" s="88">
        <v>164.44227000000001</v>
      </c>
      <c r="BK16" s="89">
        <v>165.47058000000001</v>
      </c>
      <c r="BL16" s="89">
        <v>165.59853000000001</v>
      </c>
      <c r="BM16" s="89"/>
      <c r="BN16" s="89"/>
      <c r="BO16" s="89"/>
      <c r="BP16" s="89"/>
      <c r="BQ16" s="89"/>
      <c r="BR16" s="89"/>
      <c r="BS16" s="89">
        <v>110.49702000000001</v>
      </c>
      <c r="BT16" s="89">
        <v>206.49456000000001</v>
      </c>
      <c r="BU16" s="89">
        <v>206.11548999999999</v>
      </c>
      <c r="BV16" s="89">
        <v>205.99002999999999</v>
      </c>
      <c r="BW16" s="90"/>
      <c r="BX16" s="88">
        <v>17.41583</v>
      </c>
      <c r="BY16" s="90">
        <v>44.053669999999997</v>
      </c>
      <c r="BZ16" s="87"/>
      <c r="CA16" s="88"/>
      <c r="CB16" s="89"/>
      <c r="CC16" s="89"/>
      <c r="CD16" s="89"/>
      <c r="CE16" s="89"/>
      <c r="CF16" s="89">
        <v>118.14735</v>
      </c>
      <c r="CG16" s="89">
        <v>52.418509999999998</v>
      </c>
      <c r="CH16" s="89">
        <v>53.710120000000003</v>
      </c>
      <c r="CI16" s="89"/>
      <c r="CJ16" s="89"/>
      <c r="CK16" s="89">
        <v>251.36516</v>
      </c>
      <c r="CL16" s="90">
        <v>191.19621000000001</v>
      </c>
      <c r="CM16" s="88">
        <v>180.55348000000001</v>
      </c>
      <c r="CN16" s="89">
        <v>180.52450999999999</v>
      </c>
      <c r="CO16" s="89">
        <v>181.33356000000001</v>
      </c>
      <c r="CP16" s="90">
        <v>181.02912000000001</v>
      </c>
      <c r="CQ16" s="88"/>
      <c r="CR16" s="90">
        <v>197.52409</v>
      </c>
      <c r="CS16" s="88"/>
      <c r="CT16" s="90"/>
      <c r="CU16" s="88"/>
      <c r="CV16" s="89"/>
      <c r="CW16" s="91"/>
      <c r="CX16" s="88"/>
      <c r="CY16" s="89">
        <v>6407.2455499999996</v>
      </c>
      <c r="CZ16" s="89"/>
      <c r="DA16" s="90"/>
      <c r="DB16" s="88"/>
      <c r="DC16" s="89"/>
      <c r="DD16" s="89"/>
      <c r="DE16" s="89"/>
      <c r="DF16" s="89"/>
      <c r="DG16" s="89"/>
      <c r="DH16" s="89"/>
      <c r="DI16" s="89"/>
      <c r="DJ16" s="89"/>
      <c r="DK16" s="89"/>
      <c r="DL16" s="89"/>
      <c r="DM16" s="90"/>
      <c r="DN16" s="92"/>
      <c r="DO16" s="93"/>
      <c r="DP16" s="93"/>
      <c r="DQ16" s="94" t="s">
        <v>1483</v>
      </c>
      <c r="DR16" s="88">
        <v>3393.7851099999998</v>
      </c>
      <c r="DS16" s="89">
        <v>1078.1155799999999</v>
      </c>
      <c r="DT16" s="89">
        <v>1078.1155799999999</v>
      </c>
      <c r="DU16" s="90"/>
      <c r="DV16" s="87"/>
      <c r="DW16" s="88"/>
      <c r="DX16" s="89"/>
      <c r="DY16" s="89"/>
      <c r="DZ16" s="89"/>
      <c r="EA16" s="89"/>
      <c r="EB16" s="91">
        <v>6305.3131800000001</v>
      </c>
      <c r="EC16" s="1"/>
      <c r="ED16" s="87">
        <v>2.3778299999999999</v>
      </c>
      <c r="EE16" s="87"/>
      <c r="EF16" s="87"/>
      <c r="EG16" s="87"/>
      <c r="EH16" s="87"/>
      <c r="EI16" s="87"/>
      <c r="EJ16" s="87"/>
      <c r="EK16" s="87"/>
      <c r="EL16" s="88"/>
      <c r="EM16" s="90"/>
      <c r="EN16" s="88"/>
      <c r="EO16" s="90"/>
      <c r="EP16" s="87"/>
      <c r="EQ16" s="87"/>
      <c r="ER16" s="87"/>
      <c r="ES16" s="87"/>
      <c r="ET16" s="87"/>
      <c r="EU16" s="87"/>
      <c r="EV16" s="87"/>
      <c r="EW16" s="87"/>
      <c r="EX16" s="87"/>
      <c r="EY16" s="87"/>
      <c r="EZ16" s="87"/>
      <c r="FA16" s="87"/>
      <c r="FB16" s="87"/>
      <c r="FC16" s="87"/>
      <c r="FD16" s="87"/>
      <c r="FE16" s="87"/>
      <c r="FF16" s="87"/>
      <c r="FG16" s="87"/>
      <c r="FH16" s="87"/>
      <c r="FI16" s="87"/>
      <c r="FJ16" s="87"/>
      <c r="FK16" s="87"/>
      <c r="FL16" s="87"/>
      <c r="FM16" s="88"/>
      <c r="FN16" s="89"/>
      <c r="FO16" s="89"/>
      <c r="FP16" s="90"/>
      <c r="FQ16" s="88"/>
      <c r="FR16" s="90"/>
      <c r="FS16" s="88"/>
      <c r="FT16" s="89"/>
      <c r="FU16" s="89"/>
      <c r="FV16" s="89"/>
      <c r="FW16" s="89"/>
      <c r="FX16" s="90"/>
      <c r="FY16" s="88"/>
      <c r="FZ16" s="90"/>
      <c r="GA16" s="88"/>
      <c r="GB16" s="89"/>
      <c r="GC16" s="89"/>
      <c r="GD16" s="90"/>
      <c r="GE16" s="87"/>
      <c r="GF16" s="87"/>
      <c r="GG16" s="87"/>
      <c r="GH16" s="88"/>
      <c r="GI16" s="89"/>
      <c r="GJ16" s="89"/>
      <c r="GK16" s="89"/>
      <c r="GL16" s="90"/>
      <c r="GM16" s="88"/>
      <c r="GN16" s="89"/>
      <c r="GO16" s="89"/>
      <c r="GP16" s="90"/>
      <c r="GQ16" s="87"/>
      <c r="GR16" s="88"/>
      <c r="GS16" s="89"/>
      <c r="GT16" s="90"/>
      <c r="GU16" s="1"/>
      <c r="GV16" s="87">
        <v>2.3778299999999999</v>
      </c>
      <c r="GW16" s="88">
        <v>48.848520000000001</v>
      </c>
      <c r="GX16" s="90">
        <v>80.389309999999995</v>
      </c>
      <c r="GY16" s="87"/>
      <c r="GZ16" s="87"/>
      <c r="HA16" s="87"/>
      <c r="HB16" s="87"/>
      <c r="HC16" s="87"/>
      <c r="HD16" s="1"/>
      <c r="HE16" s="87"/>
      <c r="HF16" s="87"/>
      <c r="HG16" s="87"/>
      <c r="HH16" s="87"/>
      <c r="HI16" s="87"/>
      <c r="HJ16" s="87"/>
      <c r="HK16" s="88"/>
      <c r="HL16" s="90"/>
      <c r="HM16" s="1"/>
      <c r="HN16" s="88">
        <v>3393.7851099999998</v>
      </c>
      <c r="HO16" s="89">
        <v>3356.45192</v>
      </c>
      <c r="HP16" s="90">
        <v>1032.01046</v>
      </c>
    </row>
    <row r="17" spans="1:224" x14ac:dyDescent="0.35">
      <c r="A17" s="1"/>
      <c r="B17" s="86" t="s">
        <v>828</v>
      </c>
      <c r="C17" s="87"/>
      <c r="D17" s="88"/>
      <c r="E17" s="89"/>
      <c r="F17" s="89">
        <v>8.8258700000000001</v>
      </c>
      <c r="G17" s="90">
        <v>8.5166900000000005</v>
      </c>
      <c r="H17" s="88"/>
      <c r="I17" s="90"/>
      <c r="J17" s="88">
        <v>46.428899999999999</v>
      </c>
      <c r="K17" s="90"/>
      <c r="L17" s="88"/>
      <c r="M17" s="89"/>
      <c r="N17" s="89"/>
      <c r="O17" s="89"/>
      <c r="P17" s="89"/>
      <c r="Q17" s="89"/>
      <c r="R17" s="89"/>
      <c r="S17" s="90"/>
      <c r="T17" s="88">
        <v>18.14123</v>
      </c>
      <c r="U17" s="89">
        <v>19.191960000000002</v>
      </c>
      <c r="V17" s="90">
        <v>1.0612699999999999</v>
      </c>
      <c r="W17" s="87"/>
      <c r="X17" s="88"/>
      <c r="Y17" s="89"/>
      <c r="Z17" s="90">
        <v>17.295719999999999</v>
      </c>
      <c r="AA17" s="88"/>
      <c r="AB17" s="89"/>
      <c r="AC17" s="89"/>
      <c r="AD17" s="89"/>
      <c r="AE17" s="89">
        <v>11.413130000000001</v>
      </c>
      <c r="AF17" s="89">
        <v>23.889150000000001</v>
      </c>
      <c r="AG17" s="90">
        <v>10.22284</v>
      </c>
      <c r="AH17" s="87"/>
      <c r="AI17" s="87"/>
      <c r="AJ17" s="87">
        <v>175.92341999999999</v>
      </c>
      <c r="AK17" s="88"/>
      <c r="AL17" s="90">
        <v>7.8466800000000001</v>
      </c>
      <c r="AM17" s="88"/>
      <c r="AN17" s="90"/>
      <c r="AO17" s="87"/>
      <c r="AP17" s="88"/>
      <c r="AQ17" s="90"/>
      <c r="AR17" s="87"/>
      <c r="AS17" s="87"/>
      <c r="AT17" s="87"/>
      <c r="AU17" s="88"/>
      <c r="AV17" s="89"/>
      <c r="AW17" s="90"/>
      <c r="AX17" s="88"/>
      <c r="AY17" s="89"/>
      <c r="AZ17" s="89"/>
      <c r="BA17" s="89"/>
      <c r="BB17" s="89"/>
      <c r="BC17" s="90"/>
      <c r="BD17" s="88"/>
      <c r="BE17" s="90"/>
      <c r="BF17" s="87"/>
      <c r="BG17" s="88"/>
      <c r="BH17" s="89"/>
      <c r="BI17" s="90">
        <v>39.532499999999999</v>
      </c>
      <c r="BJ17" s="88">
        <v>164.44227000000001</v>
      </c>
      <c r="BK17" s="89">
        <v>165.47058000000001</v>
      </c>
      <c r="BL17" s="89">
        <v>165.59853000000001</v>
      </c>
      <c r="BM17" s="89"/>
      <c r="BN17" s="89"/>
      <c r="BO17" s="89"/>
      <c r="BP17" s="89"/>
      <c r="BQ17" s="89"/>
      <c r="BR17" s="89"/>
      <c r="BS17" s="89">
        <v>110.49702000000001</v>
      </c>
      <c r="BT17" s="89">
        <v>206.49456000000001</v>
      </c>
      <c r="BU17" s="89">
        <v>206.11548999999999</v>
      </c>
      <c r="BV17" s="89">
        <v>205.99002999999999</v>
      </c>
      <c r="BW17" s="90"/>
      <c r="BX17" s="88">
        <v>17.41583</v>
      </c>
      <c r="BY17" s="90">
        <v>44.053669999999997</v>
      </c>
      <c r="BZ17" s="87"/>
      <c r="CA17" s="88"/>
      <c r="CB17" s="89"/>
      <c r="CC17" s="89"/>
      <c r="CD17" s="89"/>
      <c r="CE17" s="89"/>
      <c r="CF17" s="89">
        <v>118.14735</v>
      </c>
      <c r="CG17" s="89">
        <v>52.418509999999998</v>
      </c>
      <c r="CH17" s="89">
        <v>53.710120000000003</v>
      </c>
      <c r="CI17" s="89"/>
      <c r="CJ17" s="89"/>
      <c r="CK17" s="89">
        <v>251.36516</v>
      </c>
      <c r="CL17" s="90">
        <v>191.19621000000001</v>
      </c>
      <c r="CM17" s="88">
        <v>180.55348000000001</v>
      </c>
      <c r="CN17" s="89">
        <v>180.52450999999999</v>
      </c>
      <c r="CO17" s="89">
        <v>181.33356000000001</v>
      </c>
      <c r="CP17" s="90">
        <v>181.02912000000001</v>
      </c>
      <c r="CQ17" s="88"/>
      <c r="CR17" s="90">
        <v>319.03766999999999</v>
      </c>
      <c r="CS17" s="88"/>
      <c r="CT17" s="90"/>
      <c r="CU17" s="88"/>
      <c r="CV17" s="89"/>
      <c r="CW17" s="91"/>
      <c r="CX17" s="88"/>
      <c r="CY17" s="89">
        <v>6376.6584000000003</v>
      </c>
      <c r="CZ17" s="89"/>
      <c r="DA17" s="90"/>
      <c r="DB17" s="88"/>
      <c r="DC17" s="89"/>
      <c r="DD17" s="89"/>
      <c r="DE17" s="89"/>
      <c r="DF17" s="89"/>
      <c r="DG17" s="89"/>
      <c r="DH17" s="89"/>
      <c r="DI17" s="89"/>
      <c r="DJ17" s="89"/>
      <c r="DK17" s="89"/>
      <c r="DL17" s="89"/>
      <c r="DM17" s="90"/>
      <c r="DN17" s="92"/>
      <c r="DO17" s="93"/>
      <c r="DP17" s="93"/>
      <c r="DQ17" s="94" t="s">
        <v>1483</v>
      </c>
      <c r="DR17" s="88">
        <v>3515.2986900000001</v>
      </c>
      <c r="DS17" s="89">
        <v>1199.62916</v>
      </c>
      <c r="DT17" s="89">
        <v>1199.62916</v>
      </c>
      <c r="DU17" s="90"/>
      <c r="DV17" s="87"/>
      <c r="DW17" s="88"/>
      <c r="DX17" s="89"/>
      <c r="DY17" s="89"/>
      <c r="DZ17" s="89"/>
      <c r="EA17" s="89"/>
      <c r="EB17" s="91">
        <v>6275.4916400000002</v>
      </c>
      <c r="EC17" s="1"/>
      <c r="ED17" s="87">
        <v>2.3778299999999999</v>
      </c>
      <c r="EE17" s="87"/>
      <c r="EF17" s="87"/>
      <c r="EG17" s="87"/>
      <c r="EH17" s="87"/>
      <c r="EI17" s="87"/>
      <c r="EJ17" s="87"/>
      <c r="EK17" s="87"/>
      <c r="EL17" s="88"/>
      <c r="EM17" s="90"/>
      <c r="EN17" s="88"/>
      <c r="EO17" s="90"/>
      <c r="EP17" s="87"/>
      <c r="EQ17" s="87"/>
      <c r="ER17" s="87"/>
      <c r="ES17" s="87"/>
      <c r="ET17" s="87"/>
      <c r="EU17" s="87"/>
      <c r="EV17" s="87"/>
      <c r="EW17" s="87"/>
      <c r="EX17" s="87"/>
      <c r="EY17" s="87"/>
      <c r="EZ17" s="87"/>
      <c r="FA17" s="87"/>
      <c r="FB17" s="87"/>
      <c r="FC17" s="87"/>
      <c r="FD17" s="87"/>
      <c r="FE17" s="87"/>
      <c r="FF17" s="87"/>
      <c r="FG17" s="87"/>
      <c r="FH17" s="87"/>
      <c r="FI17" s="87"/>
      <c r="FJ17" s="87"/>
      <c r="FK17" s="87"/>
      <c r="FL17" s="87"/>
      <c r="FM17" s="88"/>
      <c r="FN17" s="89"/>
      <c r="FO17" s="89"/>
      <c r="FP17" s="90"/>
      <c r="FQ17" s="88"/>
      <c r="FR17" s="90"/>
      <c r="FS17" s="88"/>
      <c r="FT17" s="89"/>
      <c r="FU17" s="89"/>
      <c r="FV17" s="89"/>
      <c r="FW17" s="89"/>
      <c r="FX17" s="90"/>
      <c r="FY17" s="88"/>
      <c r="FZ17" s="90"/>
      <c r="GA17" s="88"/>
      <c r="GB17" s="89"/>
      <c r="GC17" s="89"/>
      <c r="GD17" s="90"/>
      <c r="GE17" s="87"/>
      <c r="GF17" s="87"/>
      <c r="GG17" s="87"/>
      <c r="GH17" s="88"/>
      <c r="GI17" s="89"/>
      <c r="GJ17" s="89"/>
      <c r="GK17" s="89"/>
      <c r="GL17" s="90"/>
      <c r="GM17" s="88"/>
      <c r="GN17" s="89"/>
      <c r="GO17" s="89"/>
      <c r="GP17" s="90"/>
      <c r="GQ17" s="87"/>
      <c r="GR17" s="88"/>
      <c r="GS17" s="89"/>
      <c r="GT17" s="90"/>
      <c r="GU17" s="1"/>
      <c r="GV17" s="87">
        <v>2.3778299999999999</v>
      </c>
      <c r="GW17" s="88">
        <v>48.848520000000001</v>
      </c>
      <c r="GX17" s="90">
        <v>80.389309999999995</v>
      </c>
      <c r="GY17" s="87"/>
      <c r="GZ17" s="87"/>
      <c r="HA17" s="87"/>
      <c r="HB17" s="87"/>
      <c r="HC17" s="87"/>
      <c r="HD17" s="1"/>
      <c r="HE17" s="87"/>
      <c r="HF17" s="87"/>
      <c r="HG17" s="87"/>
      <c r="HH17" s="87"/>
      <c r="HI17" s="87"/>
      <c r="HJ17" s="87"/>
      <c r="HK17" s="88"/>
      <c r="HL17" s="90"/>
      <c r="HM17" s="1"/>
      <c r="HN17" s="88">
        <v>3515.2986900000001</v>
      </c>
      <c r="HO17" s="89">
        <v>3477.9654999999998</v>
      </c>
      <c r="HP17" s="90">
        <v>1032.01046</v>
      </c>
    </row>
    <row r="18" spans="1:224" x14ac:dyDescent="0.35">
      <c r="A18" s="1"/>
      <c r="B18" s="86" t="s">
        <v>829</v>
      </c>
      <c r="C18" s="87"/>
      <c r="D18" s="88"/>
      <c r="E18" s="89"/>
      <c r="F18" s="89">
        <v>8.8258700000000001</v>
      </c>
      <c r="G18" s="90">
        <v>8.5166900000000005</v>
      </c>
      <c r="H18" s="88"/>
      <c r="I18" s="90"/>
      <c r="J18" s="88">
        <v>46.428899999999999</v>
      </c>
      <c r="K18" s="90"/>
      <c r="L18" s="88"/>
      <c r="M18" s="89"/>
      <c r="N18" s="89"/>
      <c r="O18" s="89"/>
      <c r="P18" s="89"/>
      <c r="Q18" s="89"/>
      <c r="R18" s="89"/>
      <c r="S18" s="90"/>
      <c r="T18" s="88">
        <v>18.14123</v>
      </c>
      <c r="U18" s="89">
        <v>19.191960000000002</v>
      </c>
      <c r="V18" s="90">
        <v>1.0612699999999999</v>
      </c>
      <c r="W18" s="87"/>
      <c r="X18" s="88"/>
      <c r="Y18" s="89"/>
      <c r="Z18" s="90">
        <v>17.295719999999999</v>
      </c>
      <c r="AA18" s="88"/>
      <c r="AB18" s="89"/>
      <c r="AC18" s="89"/>
      <c r="AD18" s="89"/>
      <c r="AE18" s="89">
        <v>11.413130000000001</v>
      </c>
      <c r="AF18" s="89">
        <v>23.889150000000001</v>
      </c>
      <c r="AG18" s="90">
        <v>10.22284</v>
      </c>
      <c r="AH18" s="87"/>
      <c r="AI18" s="87"/>
      <c r="AJ18" s="87">
        <v>175.92341999999999</v>
      </c>
      <c r="AK18" s="88"/>
      <c r="AL18" s="90">
        <v>7.8466800000000001</v>
      </c>
      <c r="AM18" s="88"/>
      <c r="AN18" s="90"/>
      <c r="AO18" s="87"/>
      <c r="AP18" s="88"/>
      <c r="AQ18" s="90"/>
      <c r="AR18" s="87"/>
      <c r="AS18" s="87"/>
      <c r="AT18" s="87"/>
      <c r="AU18" s="88"/>
      <c r="AV18" s="89"/>
      <c r="AW18" s="90"/>
      <c r="AX18" s="88"/>
      <c r="AY18" s="89"/>
      <c r="AZ18" s="89"/>
      <c r="BA18" s="89"/>
      <c r="BB18" s="89"/>
      <c r="BC18" s="90"/>
      <c r="BD18" s="88"/>
      <c r="BE18" s="90"/>
      <c r="BF18" s="87"/>
      <c r="BG18" s="88"/>
      <c r="BH18" s="89"/>
      <c r="BI18" s="90">
        <v>39.532499999999999</v>
      </c>
      <c r="BJ18" s="88">
        <v>164.44227000000001</v>
      </c>
      <c r="BK18" s="89">
        <v>165.47058000000001</v>
      </c>
      <c r="BL18" s="89">
        <v>165.59853000000001</v>
      </c>
      <c r="BM18" s="89"/>
      <c r="BN18" s="89"/>
      <c r="BO18" s="89"/>
      <c r="BP18" s="89"/>
      <c r="BQ18" s="89"/>
      <c r="BR18" s="89"/>
      <c r="BS18" s="89">
        <v>110.49702000000001</v>
      </c>
      <c r="BT18" s="89">
        <v>206.49456000000001</v>
      </c>
      <c r="BU18" s="89">
        <v>206.11548999999999</v>
      </c>
      <c r="BV18" s="89">
        <v>205.99002999999999</v>
      </c>
      <c r="BW18" s="90"/>
      <c r="BX18" s="88">
        <v>17.41583</v>
      </c>
      <c r="BY18" s="90">
        <v>44.053669999999997</v>
      </c>
      <c r="BZ18" s="87"/>
      <c r="CA18" s="88"/>
      <c r="CB18" s="89"/>
      <c r="CC18" s="89"/>
      <c r="CD18" s="89"/>
      <c r="CE18" s="89"/>
      <c r="CF18" s="89">
        <v>118.14735</v>
      </c>
      <c r="CG18" s="89">
        <v>52.418509999999998</v>
      </c>
      <c r="CH18" s="89">
        <v>53.710120000000003</v>
      </c>
      <c r="CI18" s="89"/>
      <c r="CJ18" s="89"/>
      <c r="CK18" s="89">
        <v>251.36516</v>
      </c>
      <c r="CL18" s="90">
        <v>191.19621000000001</v>
      </c>
      <c r="CM18" s="88">
        <v>180.55348000000001</v>
      </c>
      <c r="CN18" s="89">
        <v>180.52450999999999</v>
      </c>
      <c r="CO18" s="89">
        <v>181.33356000000001</v>
      </c>
      <c r="CP18" s="90">
        <v>181.02912000000001</v>
      </c>
      <c r="CQ18" s="88"/>
      <c r="CR18" s="90">
        <v>319.03766999999999</v>
      </c>
      <c r="CS18" s="88"/>
      <c r="CT18" s="90"/>
      <c r="CU18" s="88"/>
      <c r="CV18" s="89"/>
      <c r="CW18" s="91"/>
      <c r="CX18" s="88"/>
      <c r="CY18" s="89">
        <v>6392.3074999999999</v>
      </c>
      <c r="CZ18" s="89"/>
      <c r="DA18" s="90"/>
      <c r="DB18" s="88"/>
      <c r="DC18" s="89"/>
      <c r="DD18" s="89"/>
      <c r="DE18" s="89"/>
      <c r="DF18" s="89"/>
      <c r="DG18" s="89"/>
      <c r="DH18" s="89"/>
      <c r="DI18" s="89"/>
      <c r="DJ18" s="89"/>
      <c r="DK18" s="89"/>
      <c r="DL18" s="89"/>
      <c r="DM18" s="90"/>
      <c r="DN18" s="92"/>
      <c r="DO18" s="93"/>
      <c r="DP18" s="93"/>
      <c r="DQ18" s="94" t="s">
        <v>1483</v>
      </c>
      <c r="DR18" s="88">
        <v>3515.2986900000001</v>
      </c>
      <c r="DS18" s="89">
        <v>1199.62916</v>
      </c>
      <c r="DT18" s="89">
        <v>1199.62916</v>
      </c>
      <c r="DU18" s="90"/>
      <c r="DV18" s="87"/>
      <c r="DW18" s="88"/>
      <c r="DX18" s="89"/>
      <c r="DY18" s="89"/>
      <c r="DZ18" s="89"/>
      <c r="EA18" s="89"/>
      <c r="EB18" s="91">
        <v>6292.9479000000001</v>
      </c>
      <c r="EC18" s="1"/>
      <c r="ED18" s="87">
        <v>2.3778299999999999</v>
      </c>
      <c r="EE18" s="87"/>
      <c r="EF18" s="87"/>
      <c r="EG18" s="87"/>
      <c r="EH18" s="87"/>
      <c r="EI18" s="87"/>
      <c r="EJ18" s="87"/>
      <c r="EK18" s="87"/>
      <c r="EL18" s="88"/>
      <c r="EM18" s="90"/>
      <c r="EN18" s="88"/>
      <c r="EO18" s="90"/>
      <c r="EP18" s="87"/>
      <c r="EQ18" s="87"/>
      <c r="ER18" s="87"/>
      <c r="ES18" s="87"/>
      <c r="ET18" s="87"/>
      <c r="EU18" s="87"/>
      <c r="EV18" s="87"/>
      <c r="EW18" s="87"/>
      <c r="EX18" s="87"/>
      <c r="EY18" s="87"/>
      <c r="EZ18" s="87"/>
      <c r="FA18" s="87"/>
      <c r="FB18" s="87"/>
      <c r="FC18" s="87"/>
      <c r="FD18" s="87"/>
      <c r="FE18" s="87"/>
      <c r="FF18" s="87"/>
      <c r="FG18" s="87"/>
      <c r="FH18" s="87"/>
      <c r="FI18" s="87"/>
      <c r="FJ18" s="87"/>
      <c r="FK18" s="87"/>
      <c r="FL18" s="87"/>
      <c r="FM18" s="88"/>
      <c r="FN18" s="89"/>
      <c r="FO18" s="89"/>
      <c r="FP18" s="90"/>
      <c r="FQ18" s="88"/>
      <c r="FR18" s="90"/>
      <c r="FS18" s="88"/>
      <c r="FT18" s="89"/>
      <c r="FU18" s="89"/>
      <c r="FV18" s="89"/>
      <c r="FW18" s="89"/>
      <c r="FX18" s="90"/>
      <c r="FY18" s="88"/>
      <c r="FZ18" s="90"/>
      <c r="GA18" s="88"/>
      <c r="GB18" s="89"/>
      <c r="GC18" s="89"/>
      <c r="GD18" s="90"/>
      <c r="GE18" s="87"/>
      <c r="GF18" s="87"/>
      <c r="GG18" s="87"/>
      <c r="GH18" s="88"/>
      <c r="GI18" s="89"/>
      <c r="GJ18" s="89"/>
      <c r="GK18" s="89"/>
      <c r="GL18" s="90"/>
      <c r="GM18" s="88"/>
      <c r="GN18" s="89"/>
      <c r="GO18" s="89"/>
      <c r="GP18" s="90"/>
      <c r="GQ18" s="87"/>
      <c r="GR18" s="88"/>
      <c r="GS18" s="89"/>
      <c r="GT18" s="90"/>
      <c r="GU18" s="1"/>
      <c r="GV18" s="87">
        <v>2.3778299999999999</v>
      </c>
      <c r="GW18" s="88">
        <v>48.848520000000001</v>
      </c>
      <c r="GX18" s="90">
        <v>80.389309999999995</v>
      </c>
      <c r="GY18" s="87"/>
      <c r="GZ18" s="87"/>
      <c r="HA18" s="87"/>
      <c r="HB18" s="87"/>
      <c r="HC18" s="87"/>
      <c r="HD18" s="1"/>
      <c r="HE18" s="87"/>
      <c r="HF18" s="87"/>
      <c r="HG18" s="87"/>
      <c r="HH18" s="87"/>
      <c r="HI18" s="87"/>
      <c r="HJ18" s="87"/>
      <c r="HK18" s="88"/>
      <c r="HL18" s="90"/>
      <c r="HM18" s="1"/>
      <c r="HN18" s="88">
        <v>3515.2986900000001</v>
      </c>
      <c r="HO18" s="89">
        <v>3477.9654999999998</v>
      </c>
      <c r="HP18" s="90">
        <v>1032.01046</v>
      </c>
    </row>
    <row r="19" spans="1:224" x14ac:dyDescent="0.35">
      <c r="A19" s="1"/>
      <c r="B19" s="86" t="s">
        <v>830</v>
      </c>
      <c r="C19" s="87"/>
      <c r="D19" s="88"/>
      <c r="E19" s="89"/>
      <c r="F19" s="89">
        <v>8.8258700000000001</v>
      </c>
      <c r="G19" s="90">
        <v>8.5166900000000005</v>
      </c>
      <c r="H19" s="88"/>
      <c r="I19" s="90"/>
      <c r="J19" s="88">
        <v>46.428899999999999</v>
      </c>
      <c r="K19" s="90"/>
      <c r="L19" s="88"/>
      <c r="M19" s="89"/>
      <c r="N19" s="89"/>
      <c r="O19" s="89"/>
      <c r="P19" s="89"/>
      <c r="Q19" s="89"/>
      <c r="R19" s="89"/>
      <c r="S19" s="90"/>
      <c r="T19" s="88">
        <v>18.14123</v>
      </c>
      <c r="U19" s="89">
        <v>19.191960000000002</v>
      </c>
      <c r="V19" s="90">
        <v>1.0612699999999999</v>
      </c>
      <c r="W19" s="87"/>
      <c r="X19" s="88"/>
      <c r="Y19" s="89"/>
      <c r="Z19" s="90">
        <v>17.295719999999999</v>
      </c>
      <c r="AA19" s="88"/>
      <c r="AB19" s="89"/>
      <c r="AC19" s="89"/>
      <c r="AD19" s="89"/>
      <c r="AE19" s="89">
        <v>11.413130000000001</v>
      </c>
      <c r="AF19" s="89">
        <v>23.889150000000001</v>
      </c>
      <c r="AG19" s="90">
        <v>10.22284</v>
      </c>
      <c r="AH19" s="87"/>
      <c r="AI19" s="87"/>
      <c r="AJ19" s="87">
        <v>175.92341999999999</v>
      </c>
      <c r="AK19" s="88"/>
      <c r="AL19" s="90">
        <v>7.8466800000000001</v>
      </c>
      <c r="AM19" s="88"/>
      <c r="AN19" s="90"/>
      <c r="AO19" s="87"/>
      <c r="AP19" s="88"/>
      <c r="AQ19" s="90"/>
      <c r="AR19" s="87"/>
      <c r="AS19" s="87"/>
      <c r="AT19" s="87"/>
      <c r="AU19" s="88"/>
      <c r="AV19" s="89"/>
      <c r="AW19" s="90"/>
      <c r="AX19" s="88"/>
      <c r="AY19" s="89"/>
      <c r="AZ19" s="89"/>
      <c r="BA19" s="89"/>
      <c r="BB19" s="89"/>
      <c r="BC19" s="90"/>
      <c r="BD19" s="88"/>
      <c r="BE19" s="90"/>
      <c r="BF19" s="87"/>
      <c r="BG19" s="88"/>
      <c r="BH19" s="89"/>
      <c r="BI19" s="90">
        <v>39.532499999999999</v>
      </c>
      <c r="BJ19" s="88">
        <v>164.44227000000001</v>
      </c>
      <c r="BK19" s="89">
        <v>165.47058000000001</v>
      </c>
      <c r="BL19" s="89">
        <v>165.59853000000001</v>
      </c>
      <c r="BM19" s="89"/>
      <c r="BN19" s="89"/>
      <c r="BO19" s="89"/>
      <c r="BP19" s="89"/>
      <c r="BQ19" s="89"/>
      <c r="BR19" s="89"/>
      <c r="BS19" s="89">
        <v>110.49702000000001</v>
      </c>
      <c r="BT19" s="89">
        <v>206.49456000000001</v>
      </c>
      <c r="BU19" s="89">
        <v>206.11548999999999</v>
      </c>
      <c r="BV19" s="89">
        <v>205.99002999999999</v>
      </c>
      <c r="BW19" s="90"/>
      <c r="BX19" s="88">
        <v>17.41583</v>
      </c>
      <c r="BY19" s="90">
        <v>44.053669999999997</v>
      </c>
      <c r="BZ19" s="87"/>
      <c r="CA19" s="88"/>
      <c r="CB19" s="89"/>
      <c r="CC19" s="89"/>
      <c r="CD19" s="89"/>
      <c r="CE19" s="89"/>
      <c r="CF19" s="89">
        <v>118.14735</v>
      </c>
      <c r="CG19" s="89">
        <v>52.418509999999998</v>
      </c>
      <c r="CH19" s="89">
        <v>53.710120000000003</v>
      </c>
      <c r="CI19" s="89"/>
      <c r="CJ19" s="89"/>
      <c r="CK19" s="89">
        <v>251.36516</v>
      </c>
      <c r="CL19" s="90">
        <v>191.19621000000001</v>
      </c>
      <c r="CM19" s="88">
        <v>180.55348000000001</v>
      </c>
      <c r="CN19" s="89">
        <v>180.52450999999999</v>
      </c>
      <c r="CO19" s="89">
        <v>181.33356000000001</v>
      </c>
      <c r="CP19" s="90">
        <v>181.02912000000001</v>
      </c>
      <c r="CQ19" s="88"/>
      <c r="CR19" s="90">
        <v>319.03766999999999</v>
      </c>
      <c r="CS19" s="88"/>
      <c r="CT19" s="90"/>
      <c r="CU19" s="88"/>
      <c r="CV19" s="89"/>
      <c r="CW19" s="91"/>
      <c r="CX19" s="88"/>
      <c r="CY19" s="89">
        <v>6272.0065999999997</v>
      </c>
      <c r="CZ19" s="89"/>
      <c r="DA19" s="90"/>
      <c r="DB19" s="88"/>
      <c r="DC19" s="89"/>
      <c r="DD19" s="89"/>
      <c r="DE19" s="89"/>
      <c r="DF19" s="89"/>
      <c r="DG19" s="89"/>
      <c r="DH19" s="89"/>
      <c r="DI19" s="89"/>
      <c r="DJ19" s="89"/>
      <c r="DK19" s="89"/>
      <c r="DL19" s="89"/>
      <c r="DM19" s="90"/>
      <c r="DN19" s="92"/>
      <c r="DO19" s="93"/>
      <c r="DP19" s="93"/>
      <c r="DQ19" s="94" t="s">
        <v>1483</v>
      </c>
      <c r="DR19" s="88">
        <v>3515.2986900000001</v>
      </c>
      <c r="DS19" s="89">
        <v>1199.62916</v>
      </c>
      <c r="DT19" s="89">
        <v>1199.62916</v>
      </c>
      <c r="DU19" s="90"/>
      <c r="DV19" s="87"/>
      <c r="DW19" s="88"/>
      <c r="DX19" s="89"/>
      <c r="DY19" s="89"/>
      <c r="DZ19" s="89"/>
      <c r="EA19" s="89"/>
      <c r="EB19" s="91">
        <v>6174.5923899999998</v>
      </c>
      <c r="EC19" s="1"/>
      <c r="ED19" s="87">
        <v>2.3778299999999999</v>
      </c>
      <c r="EE19" s="87"/>
      <c r="EF19" s="87"/>
      <c r="EG19" s="87"/>
      <c r="EH19" s="87"/>
      <c r="EI19" s="87"/>
      <c r="EJ19" s="87"/>
      <c r="EK19" s="87"/>
      <c r="EL19" s="88"/>
      <c r="EM19" s="90"/>
      <c r="EN19" s="88"/>
      <c r="EO19" s="90"/>
      <c r="EP19" s="87"/>
      <c r="EQ19" s="87"/>
      <c r="ER19" s="87"/>
      <c r="ES19" s="87"/>
      <c r="ET19" s="87"/>
      <c r="EU19" s="87"/>
      <c r="EV19" s="87"/>
      <c r="EW19" s="87"/>
      <c r="EX19" s="87"/>
      <c r="EY19" s="87"/>
      <c r="EZ19" s="87"/>
      <c r="FA19" s="87"/>
      <c r="FB19" s="87"/>
      <c r="FC19" s="87"/>
      <c r="FD19" s="87"/>
      <c r="FE19" s="87"/>
      <c r="FF19" s="87"/>
      <c r="FG19" s="87"/>
      <c r="FH19" s="87"/>
      <c r="FI19" s="87"/>
      <c r="FJ19" s="87"/>
      <c r="FK19" s="87"/>
      <c r="FL19" s="87"/>
      <c r="FM19" s="88"/>
      <c r="FN19" s="89"/>
      <c r="FO19" s="89"/>
      <c r="FP19" s="90"/>
      <c r="FQ19" s="88"/>
      <c r="FR19" s="90"/>
      <c r="FS19" s="88"/>
      <c r="FT19" s="89"/>
      <c r="FU19" s="89"/>
      <c r="FV19" s="89"/>
      <c r="FW19" s="89"/>
      <c r="FX19" s="90"/>
      <c r="FY19" s="88"/>
      <c r="FZ19" s="90"/>
      <c r="GA19" s="88"/>
      <c r="GB19" s="89"/>
      <c r="GC19" s="89"/>
      <c r="GD19" s="90"/>
      <c r="GE19" s="87"/>
      <c r="GF19" s="87"/>
      <c r="GG19" s="87"/>
      <c r="GH19" s="88"/>
      <c r="GI19" s="89"/>
      <c r="GJ19" s="89"/>
      <c r="GK19" s="89"/>
      <c r="GL19" s="90"/>
      <c r="GM19" s="88"/>
      <c r="GN19" s="89"/>
      <c r="GO19" s="89"/>
      <c r="GP19" s="90"/>
      <c r="GQ19" s="87"/>
      <c r="GR19" s="88"/>
      <c r="GS19" s="89"/>
      <c r="GT19" s="90"/>
      <c r="GU19" s="1"/>
      <c r="GV19" s="87">
        <v>2.3778299999999999</v>
      </c>
      <c r="GW19" s="88">
        <v>48.848520000000001</v>
      </c>
      <c r="GX19" s="90">
        <v>80.389309999999995</v>
      </c>
      <c r="GY19" s="87"/>
      <c r="GZ19" s="87"/>
      <c r="HA19" s="87"/>
      <c r="HB19" s="87"/>
      <c r="HC19" s="87"/>
      <c r="HD19" s="1"/>
      <c r="HE19" s="87"/>
      <c r="HF19" s="87"/>
      <c r="HG19" s="87"/>
      <c r="HH19" s="87"/>
      <c r="HI19" s="87"/>
      <c r="HJ19" s="87"/>
      <c r="HK19" s="88"/>
      <c r="HL19" s="90"/>
      <c r="HM19" s="1"/>
      <c r="HN19" s="88">
        <v>3515.2986900000001</v>
      </c>
      <c r="HO19" s="89">
        <v>3477.9654999999998</v>
      </c>
      <c r="HP19" s="90">
        <v>1032.01046</v>
      </c>
    </row>
    <row r="20" spans="1:224" x14ac:dyDescent="0.35">
      <c r="A20" s="1"/>
      <c r="B20" s="86" t="s">
        <v>831</v>
      </c>
      <c r="C20" s="87"/>
      <c r="D20" s="88"/>
      <c r="E20" s="89"/>
      <c r="F20" s="89">
        <v>8.8258700000000001</v>
      </c>
      <c r="G20" s="90">
        <v>8.5166900000000005</v>
      </c>
      <c r="H20" s="88"/>
      <c r="I20" s="90"/>
      <c r="J20" s="88">
        <v>46.428899999999999</v>
      </c>
      <c r="K20" s="90"/>
      <c r="L20" s="88"/>
      <c r="M20" s="89"/>
      <c r="N20" s="89"/>
      <c r="O20" s="89"/>
      <c r="P20" s="89"/>
      <c r="Q20" s="89"/>
      <c r="R20" s="89"/>
      <c r="S20" s="90"/>
      <c r="T20" s="88">
        <v>18.14123</v>
      </c>
      <c r="U20" s="89">
        <v>19.191960000000002</v>
      </c>
      <c r="V20" s="90">
        <v>1.0612699999999999</v>
      </c>
      <c r="W20" s="87"/>
      <c r="X20" s="88"/>
      <c r="Y20" s="89"/>
      <c r="Z20" s="90">
        <v>17.295719999999999</v>
      </c>
      <c r="AA20" s="88"/>
      <c r="AB20" s="89"/>
      <c r="AC20" s="89"/>
      <c r="AD20" s="89"/>
      <c r="AE20" s="89">
        <v>11.413130000000001</v>
      </c>
      <c r="AF20" s="89">
        <v>23.889150000000001</v>
      </c>
      <c r="AG20" s="90">
        <v>10.22284</v>
      </c>
      <c r="AH20" s="87"/>
      <c r="AI20" s="87"/>
      <c r="AJ20" s="87">
        <v>175.92341999999999</v>
      </c>
      <c r="AK20" s="88"/>
      <c r="AL20" s="90">
        <v>7.8466800000000001</v>
      </c>
      <c r="AM20" s="88"/>
      <c r="AN20" s="90"/>
      <c r="AO20" s="87"/>
      <c r="AP20" s="88"/>
      <c r="AQ20" s="90"/>
      <c r="AR20" s="87"/>
      <c r="AS20" s="87"/>
      <c r="AT20" s="87"/>
      <c r="AU20" s="88"/>
      <c r="AV20" s="89"/>
      <c r="AW20" s="90"/>
      <c r="AX20" s="88"/>
      <c r="AY20" s="89"/>
      <c r="AZ20" s="89"/>
      <c r="BA20" s="89"/>
      <c r="BB20" s="89"/>
      <c r="BC20" s="90"/>
      <c r="BD20" s="88"/>
      <c r="BE20" s="90"/>
      <c r="BF20" s="87"/>
      <c r="BG20" s="88"/>
      <c r="BH20" s="89"/>
      <c r="BI20" s="90">
        <v>39.532499999999999</v>
      </c>
      <c r="BJ20" s="88">
        <v>164.44227000000001</v>
      </c>
      <c r="BK20" s="89">
        <v>165.47058000000001</v>
      </c>
      <c r="BL20" s="89">
        <v>165.59853000000001</v>
      </c>
      <c r="BM20" s="89"/>
      <c r="BN20" s="89"/>
      <c r="BO20" s="89"/>
      <c r="BP20" s="89"/>
      <c r="BQ20" s="89"/>
      <c r="BR20" s="89"/>
      <c r="BS20" s="89">
        <v>110.49702000000001</v>
      </c>
      <c r="BT20" s="89">
        <v>206.49456000000001</v>
      </c>
      <c r="BU20" s="89">
        <v>206.11548999999999</v>
      </c>
      <c r="BV20" s="89">
        <v>205.99002999999999</v>
      </c>
      <c r="BW20" s="90"/>
      <c r="BX20" s="88">
        <v>17.41583</v>
      </c>
      <c r="BY20" s="90">
        <v>44.053669999999997</v>
      </c>
      <c r="BZ20" s="87"/>
      <c r="CA20" s="88"/>
      <c r="CB20" s="89"/>
      <c r="CC20" s="89"/>
      <c r="CD20" s="89"/>
      <c r="CE20" s="89"/>
      <c r="CF20" s="89">
        <v>118.14735</v>
      </c>
      <c r="CG20" s="89">
        <v>52.418509999999998</v>
      </c>
      <c r="CH20" s="89">
        <v>53.710120000000003</v>
      </c>
      <c r="CI20" s="89"/>
      <c r="CJ20" s="89"/>
      <c r="CK20" s="89">
        <v>251.36516</v>
      </c>
      <c r="CL20" s="90">
        <v>191.19621000000001</v>
      </c>
      <c r="CM20" s="88">
        <v>180.55348000000001</v>
      </c>
      <c r="CN20" s="89">
        <v>180.52450999999999</v>
      </c>
      <c r="CO20" s="89">
        <v>181.33356000000001</v>
      </c>
      <c r="CP20" s="90">
        <v>181.02912000000001</v>
      </c>
      <c r="CQ20" s="88"/>
      <c r="CR20" s="90">
        <v>319.03766999999999</v>
      </c>
      <c r="CS20" s="88"/>
      <c r="CT20" s="90"/>
      <c r="CU20" s="88"/>
      <c r="CV20" s="89"/>
      <c r="CW20" s="91"/>
      <c r="CX20" s="88"/>
      <c r="CY20" s="89">
        <v>6315.4105799999998</v>
      </c>
      <c r="CZ20" s="89"/>
      <c r="DA20" s="90"/>
      <c r="DB20" s="88"/>
      <c r="DC20" s="89"/>
      <c r="DD20" s="89"/>
      <c r="DE20" s="89"/>
      <c r="DF20" s="89"/>
      <c r="DG20" s="89"/>
      <c r="DH20" s="89"/>
      <c r="DI20" s="89"/>
      <c r="DJ20" s="89"/>
      <c r="DK20" s="89"/>
      <c r="DL20" s="89"/>
      <c r="DM20" s="90"/>
      <c r="DN20" s="92"/>
      <c r="DO20" s="93"/>
      <c r="DP20" s="93"/>
      <c r="DQ20" s="94" t="s">
        <v>1483</v>
      </c>
      <c r="DR20" s="88">
        <v>3515.2986900000001</v>
      </c>
      <c r="DS20" s="89">
        <v>1199.62916</v>
      </c>
      <c r="DT20" s="89">
        <v>1199.62916</v>
      </c>
      <c r="DU20" s="90"/>
      <c r="DV20" s="87"/>
      <c r="DW20" s="88"/>
      <c r="DX20" s="89"/>
      <c r="DY20" s="89"/>
      <c r="DZ20" s="89"/>
      <c r="EA20" s="89"/>
      <c r="EB20" s="91">
        <v>6217.9638699999996</v>
      </c>
      <c r="EC20" s="1"/>
      <c r="ED20" s="87">
        <v>2.3778299999999999</v>
      </c>
      <c r="EE20" s="87"/>
      <c r="EF20" s="87"/>
      <c r="EG20" s="87"/>
      <c r="EH20" s="87"/>
      <c r="EI20" s="87"/>
      <c r="EJ20" s="87"/>
      <c r="EK20" s="87"/>
      <c r="EL20" s="88"/>
      <c r="EM20" s="90"/>
      <c r="EN20" s="88"/>
      <c r="EO20" s="90"/>
      <c r="EP20" s="87"/>
      <c r="EQ20" s="87"/>
      <c r="ER20" s="87"/>
      <c r="ES20" s="87"/>
      <c r="ET20" s="87"/>
      <c r="EU20" s="87"/>
      <c r="EV20" s="87"/>
      <c r="EW20" s="87"/>
      <c r="EX20" s="87"/>
      <c r="EY20" s="87"/>
      <c r="EZ20" s="87"/>
      <c r="FA20" s="87"/>
      <c r="FB20" s="87"/>
      <c r="FC20" s="87"/>
      <c r="FD20" s="87"/>
      <c r="FE20" s="87"/>
      <c r="FF20" s="87"/>
      <c r="FG20" s="87"/>
      <c r="FH20" s="87"/>
      <c r="FI20" s="87"/>
      <c r="FJ20" s="87"/>
      <c r="FK20" s="87"/>
      <c r="FL20" s="87"/>
      <c r="FM20" s="88"/>
      <c r="FN20" s="89"/>
      <c r="FO20" s="89"/>
      <c r="FP20" s="90"/>
      <c r="FQ20" s="88"/>
      <c r="FR20" s="90"/>
      <c r="FS20" s="88"/>
      <c r="FT20" s="89"/>
      <c r="FU20" s="89"/>
      <c r="FV20" s="89"/>
      <c r="FW20" s="89"/>
      <c r="FX20" s="90"/>
      <c r="FY20" s="88"/>
      <c r="FZ20" s="90"/>
      <c r="GA20" s="88"/>
      <c r="GB20" s="89"/>
      <c r="GC20" s="89"/>
      <c r="GD20" s="90"/>
      <c r="GE20" s="87"/>
      <c r="GF20" s="87"/>
      <c r="GG20" s="87"/>
      <c r="GH20" s="88"/>
      <c r="GI20" s="89"/>
      <c r="GJ20" s="89"/>
      <c r="GK20" s="89"/>
      <c r="GL20" s="90"/>
      <c r="GM20" s="88"/>
      <c r="GN20" s="89"/>
      <c r="GO20" s="89"/>
      <c r="GP20" s="90"/>
      <c r="GQ20" s="87"/>
      <c r="GR20" s="88"/>
      <c r="GS20" s="89"/>
      <c r="GT20" s="90"/>
      <c r="GU20" s="1"/>
      <c r="GV20" s="87">
        <v>2.3778299999999999</v>
      </c>
      <c r="GW20" s="88">
        <v>48.848520000000001</v>
      </c>
      <c r="GX20" s="90">
        <v>80.389309999999995</v>
      </c>
      <c r="GY20" s="87"/>
      <c r="GZ20" s="87"/>
      <c r="HA20" s="87"/>
      <c r="HB20" s="87"/>
      <c r="HC20" s="87"/>
      <c r="HD20" s="1"/>
      <c r="HE20" s="87"/>
      <c r="HF20" s="87"/>
      <c r="HG20" s="87"/>
      <c r="HH20" s="87"/>
      <c r="HI20" s="87"/>
      <c r="HJ20" s="87"/>
      <c r="HK20" s="88"/>
      <c r="HL20" s="90"/>
      <c r="HM20" s="1"/>
      <c r="HN20" s="88">
        <v>3515.2986900000001</v>
      </c>
      <c r="HO20" s="89">
        <v>3477.9654999999998</v>
      </c>
      <c r="HP20" s="90">
        <v>1032.01046</v>
      </c>
    </row>
    <row r="21" spans="1:224" x14ac:dyDescent="0.35">
      <c r="A21" s="1"/>
      <c r="B21" s="86" t="s">
        <v>832</v>
      </c>
      <c r="C21" s="87"/>
      <c r="D21" s="88"/>
      <c r="E21" s="89"/>
      <c r="F21" s="89">
        <v>8.8258700000000001</v>
      </c>
      <c r="G21" s="90">
        <v>8.5166900000000005</v>
      </c>
      <c r="H21" s="88"/>
      <c r="I21" s="90"/>
      <c r="J21" s="88">
        <v>46.428899999999999</v>
      </c>
      <c r="K21" s="90"/>
      <c r="L21" s="88"/>
      <c r="M21" s="89"/>
      <c r="N21" s="89"/>
      <c r="O21" s="89"/>
      <c r="P21" s="89"/>
      <c r="Q21" s="89"/>
      <c r="R21" s="89"/>
      <c r="S21" s="90"/>
      <c r="T21" s="88">
        <v>18.14123</v>
      </c>
      <c r="U21" s="89">
        <v>19.191960000000002</v>
      </c>
      <c r="V21" s="90">
        <v>1.0612699999999999</v>
      </c>
      <c r="W21" s="87"/>
      <c r="X21" s="88"/>
      <c r="Y21" s="89"/>
      <c r="Z21" s="90">
        <v>17.295719999999999</v>
      </c>
      <c r="AA21" s="88"/>
      <c r="AB21" s="89"/>
      <c r="AC21" s="89"/>
      <c r="AD21" s="89"/>
      <c r="AE21" s="89">
        <v>11.413130000000001</v>
      </c>
      <c r="AF21" s="89">
        <v>23.889150000000001</v>
      </c>
      <c r="AG21" s="90">
        <v>10.22284</v>
      </c>
      <c r="AH21" s="87"/>
      <c r="AI21" s="87"/>
      <c r="AJ21" s="87">
        <v>175.92341999999999</v>
      </c>
      <c r="AK21" s="88"/>
      <c r="AL21" s="90">
        <v>7.8466800000000001</v>
      </c>
      <c r="AM21" s="88"/>
      <c r="AN21" s="90"/>
      <c r="AO21" s="87"/>
      <c r="AP21" s="88"/>
      <c r="AQ21" s="90"/>
      <c r="AR21" s="87"/>
      <c r="AS21" s="87"/>
      <c r="AT21" s="87"/>
      <c r="AU21" s="88"/>
      <c r="AV21" s="89"/>
      <c r="AW21" s="90"/>
      <c r="AX21" s="88"/>
      <c r="AY21" s="89"/>
      <c r="AZ21" s="89"/>
      <c r="BA21" s="89"/>
      <c r="BB21" s="89"/>
      <c r="BC21" s="90"/>
      <c r="BD21" s="88"/>
      <c r="BE21" s="90"/>
      <c r="BF21" s="87"/>
      <c r="BG21" s="88"/>
      <c r="BH21" s="89"/>
      <c r="BI21" s="90">
        <v>39.532499999999999</v>
      </c>
      <c r="BJ21" s="88">
        <v>164.44227000000001</v>
      </c>
      <c r="BK21" s="89">
        <v>165.47058000000001</v>
      </c>
      <c r="BL21" s="89">
        <v>165.59853000000001</v>
      </c>
      <c r="BM21" s="89"/>
      <c r="BN21" s="89"/>
      <c r="BO21" s="89"/>
      <c r="BP21" s="89"/>
      <c r="BQ21" s="89"/>
      <c r="BR21" s="89"/>
      <c r="BS21" s="89">
        <v>110.49702000000001</v>
      </c>
      <c r="BT21" s="89">
        <v>206.49456000000001</v>
      </c>
      <c r="BU21" s="89">
        <v>206.11548999999999</v>
      </c>
      <c r="BV21" s="89">
        <v>205.99002999999999</v>
      </c>
      <c r="BW21" s="90"/>
      <c r="BX21" s="88">
        <v>17.41583</v>
      </c>
      <c r="BY21" s="90">
        <v>44.053669999999997</v>
      </c>
      <c r="BZ21" s="87"/>
      <c r="CA21" s="88"/>
      <c r="CB21" s="89"/>
      <c r="CC21" s="89"/>
      <c r="CD21" s="89"/>
      <c r="CE21" s="89"/>
      <c r="CF21" s="89">
        <v>118.14735</v>
      </c>
      <c r="CG21" s="89">
        <v>52.418509999999998</v>
      </c>
      <c r="CH21" s="89">
        <v>53.710120000000003</v>
      </c>
      <c r="CI21" s="89"/>
      <c r="CJ21" s="89"/>
      <c r="CK21" s="89">
        <v>251.36516</v>
      </c>
      <c r="CL21" s="90">
        <v>191.19621000000001</v>
      </c>
      <c r="CM21" s="88">
        <v>180.55348000000001</v>
      </c>
      <c r="CN21" s="89">
        <v>180.52450999999999</v>
      </c>
      <c r="CO21" s="89">
        <v>181.33356000000001</v>
      </c>
      <c r="CP21" s="90">
        <v>181.02912000000001</v>
      </c>
      <c r="CQ21" s="88"/>
      <c r="CR21" s="90">
        <v>319.03766999999999</v>
      </c>
      <c r="CS21" s="88"/>
      <c r="CT21" s="90"/>
      <c r="CU21" s="88"/>
      <c r="CV21" s="89"/>
      <c r="CW21" s="91"/>
      <c r="CX21" s="88"/>
      <c r="CY21" s="89">
        <v>6223.2456400000001</v>
      </c>
      <c r="CZ21" s="89"/>
      <c r="DA21" s="90"/>
      <c r="DB21" s="88"/>
      <c r="DC21" s="89"/>
      <c r="DD21" s="89"/>
      <c r="DE21" s="89"/>
      <c r="DF21" s="89"/>
      <c r="DG21" s="89"/>
      <c r="DH21" s="89"/>
      <c r="DI21" s="89"/>
      <c r="DJ21" s="89"/>
      <c r="DK21" s="89"/>
      <c r="DL21" s="89"/>
      <c r="DM21" s="90"/>
      <c r="DN21" s="92"/>
      <c r="DO21" s="93"/>
      <c r="DP21" s="93"/>
      <c r="DQ21" s="94" t="s">
        <v>1483</v>
      </c>
      <c r="DR21" s="88">
        <v>3515.2986900000001</v>
      </c>
      <c r="DS21" s="89">
        <v>1199.62916</v>
      </c>
      <c r="DT21" s="89">
        <v>1199.62916</v>
      </c>
      <c r="DU21" s="90"/>
      <c r="DV21" s="87"/>
      <c r="DW21" s="88"/>
      <c r="DX21" s="89"/>
      <c r="DY21" s="89"/>
      <c r="DZ21" s="89"/>
      <c r="EA21" s="89"/>
      <c r="EB21" s="91">
        <v>6132.7443599999997</v>
      </c>
      <c r="EC21" s="1"/>
      <c r="ED21" s="87">
        <v>2.3778299999999999</v>
      </c>
      <c r="EE21" s="87"/>
      <c r="EF21" s="87"/>
      <c r="EG21" s="87"/>
      <c r="EH21" s="87"/>
      <c r="EI21" s="87"/>
      <c r="EJ21" s="87"/>
      <c r="EK21" s="87"/>
      <c r="EL21" s="88"/>
      <c r="EM21" s="90"/>
      <c r="EN21" s="88"/>
      <c r="EO21" s="90"/>
      <c r="EP21" s="87"/>
      <c r="EQ21" s="87"/>
      <c r="ER21" s="87"/>
      <c r="ES21" s="87"/>
      <c r="ET21" s="87"/>
      <c r="EU21" s="87"/>
      <c r="EV21" s="87"/>
      <c r="EW21" s="87"/>
      <c r="EX21" s="87"/>
      <c r="EY21" s="87"/>
      <c r="EZ21" s="87"/>
      <c r="FA21" s="87"/>
      <c r="FB21" s="87"/>
      <c r="FC21" s="87"/>
      <c r="FD21" s="87"/>
      <c r="FE21" s="87"/>
      <c r="FF21" s="87"/>
      <c r="FG21" s="87"/>
      <c r="FH21" s="87"/>
      <c r="FI21" s="87"/>
      <c r="FJ21" s="87"/>
      <c r="FK21" s="87"/>
      <c r="FL21" s="87"/>
      <c r="FM21" s="88"/>
      <c r="FN21" s="89"/>
      <c r="FO21" s="89"/>
      <c r="FP21" s="90"/>
      <c r="FQ21" s="88"/>
      <c r="FR21" s="90"/>
      <c r="FS21" s="88"/>
      <c r="FT21" s="89"/>
      <c r="FU21" s="89"/>
      <c r="FV21" s="89"/>
      <c r="FW21" s="89"/>
      <c r="FX21" s="90"/>
      <c r="FY21" s="88"/>
      <c r="FZ21" s="90"/>
      <c r="GA21" s="88"/>
      <c r="GB21" s="89"/>
      <c r="GC21" s="89"/>
      <c r="GD21" s="90"/>
      <c r="GE21" s="87"/>
      <c r="GF21" s="87"/>
      <c r="GG21" s="87"/>
      <c r="GH21" s="88"/>
      <c r="GI21" s="89"/>
      <c r="GJ21" s="89"/>
      <c r="GK21" s="89"/>
      <c r="GL21" s="90"/>
      <c r="GM21" s="88"/>
      <c r="GN21" s="89"/>
      <c r="GO21" s="89"/>
      <c r="GP21" s="90"/>
      <c r="GQ21" s="87"/>
      <c r="GR21" s="88"/>
      <c r="GS21" s="89"/>
      <c r="GT21" s="90"/>
      <c r="GU21" s="1"/>
      <c r="GV21" s="87">
        <v>2.3778299999999999</v>
      </c>
      <c r="GW21" s="88">
        <v>48.848520000000001</v>
      </c>
      <c r="GX21" s="90">
        <v>80.389309999999995</v>
      </c>
      <c r="GY21" s="87"/>
      <c r="GZ21" s="87"/>
      <c r="HA21" s="87"/>
      <c r="HB21" s="87"/>
      <c r="HC21" s="87"/>
      <c r="HD21" s="1"/>
      <c r="HE21" s="87"/>
      <c r="HF21" s="87"/>
      <c r="HG21" s="87"/>
      <c r="HH21" s="87"/>
      <c r="HI21" s="87"/>
      <c r="HJ21" s="87"/>
      <c r="HK21" s="88"/>
      <c r="HL21" s="90"/>
      <c r="HM21" s="1"/>
      <c r="HN21" s="88">
        <v>3515.2986900000001</v>
      </c>
      <c r="HO21" s="89">
        <v>3477.9654999999998</v>
      </c>
      <c r="HP21" s="90">
        <v>1032.01046</v>
      </c>
    </row>
    <row r="22" spans="1:224" x14ac:dyDescent="0.35">
      <c r="A22" s="1"/>
      <c r="B22" s="86" t="s">
        <v>833</v>
      </c>
      <c r="C22" s="87"/>
      <c r="D22" s="88"/>
      <c r="E22" s="89"/>
      <c r="F22" s="89">
        <v>8.8258700000000001</v>
      </c>
      <c r="G22" s="90">
        <v>8.5166900000000005</v>
      </c>
      <c r="H22" s="88"/>
      <c r="I22" s="90"/>
      <c r="J22" s="88">
        <v>46.428899999999999</v>
      </c>
      <c r="K22" s="90"/>
      <c r="L22" s="88"/>
      <c r="M22" s="89"/>
      <c r="N22" s="89"/>
      <c r="O22" s="89"/>
      <c r="P22" s="89"/>
      <c r="Q22" s="89"/>
      <c r="R22" s="89"/>
      <c r="S22" s="90"/>
      <c r="T22" s="88">
        <v>18.14123</v>
      </c>
      <c r="U22" s="89">
        <v>19.191960000000002</v>
      </c>
      <c r="V22" s="90">
        <v>1.0612699999999999</v>
      </c>
      <c r="W22" s="87"/>
      <c r="X22" s="88"/>
      <c r="Y22" s="89"/>
      <c r="Z22" s="90">
        <v>17.295719999999999</v>
      </c>
      <c r="AA22" s="88"/>
      <c r="AB22" s="89"/>
      <c r="AC22" s="89"/>
      <c r="AD22" s="89"/>
      <c r="AE22" s="89">
        <v>11.413130000000001</v>
      </c>
      <c r="AF22" s="89">
        <v>23.889150000000001</v>
      </c>
      <c r="AG22" s="90">
        <v>10.22284</v>
      </c>
      <c r="AH22" s="87"/>
      <c r="AI22" s="87"/>
      <c r="AJ22" s="87">
        <v>175.92341999999999</v>
      </c>
      <c r="AK22" s="88"/>
      <c r="AL22" s="90">
        <v>7.8466800000000001</v>
      </c>
      <c r="AM22" s="88"/>
      <c r="AN22" s="90"/>
      <c r="AO22" s="87"/>
      <c r="AP22" s="88"/>
      <c r="AQ22" s="90"/>
      <c r="AR22" s="87"/>
      <c r="AS22" s="87"/>
      <c r="AT22" s="87"/>
      <c r="AU22" s="88"/>
      <c r="AV22" s="89"/>
      <c r="AW22" s="90"/>
      <c r="AX22" s="88"/>
      <c r="AY22" s="89"/>
      <c r="AZ22" s="89"/>
      <c r="BA22" s="89"/>
      <c r="BB22" s="89"/>
      <c r="BC22" s="90"/>
      <c r="BD22" s="88"/>
      <c r="BE22" s="90"/>
      <c r="BF22" s="87"/>
      <c r="BG22" s="88"/>
      <c r="BH22" s="89"/>
      <c r="BI22" s="90">
        <v>39.532499999999999</v>
      </c>
      <c r="BJ22" s="88">
        <v>164.44227000000001</v>
      </c>
      <c r="BK22" s="89">
        <v>165.47058000000001</v>
      </c>
      <c r="BL22" s="89">
        <v>165.59853000000001</v>
      </c>
      <c r="BM22" s="89"/>
      <c r="BN22" s="89"/>
      <c r="BO22" s="89"/>
      <c r="BP22" s="89"/>
      <c r="BQ22" s="89"/>
      <c r="BR22" s="89"/>
      <c r="BS22" s="89">
        <v>110.49702000000001</v>
      </c>
      <c r="BT22" s="89">
        <v>206.49456000000001</v>
      </c>
      <c r="BU22" s="89">
        <v>206.11548999999999</v>
      </c>
      <c r="BV22" s="89">
        <v>205.99002999999999</v>
      </c>
      <c r="BW22" s="90"/>
      <c r="BX22" s="88">
        <v>17.41583</v>
      </c>
      <c r="BY22" s="90">
        <v>44.053669999999997</v>
      </c>
      <c r="BZ22" s="87"/>
      <c r="CA22" s="88"/>
      <c r="CB22" s="89"/>
      <c r="CC22" s="89"/>
      <c r="CD22" s="89"/>
      <c r="CE22" s="89"/>
      <c r="CF22" s="89">
        <v>118.14735</v>
      </c>
      <c r="CG22" s="89">
        <v>52.418509999999998</v>
      </c>
      <c r="CH22" s="89">
        <v>53.710120000000003</v>
      </c>
      <c r="CI22" s="89"/>
      <c r="CJ22" s="89"/>
      <c r="CK22" s="89">
        <v>251.36516</v>
      </c>
      <c r="CL22" s="90">
        <v>191.19621000000001</v>
      </c>
      <c r="CM22" s="88">
        <v>180.55348000000001</v>
      </c>
      <c r="CN22" s="89">
        <v>180.52450999999999</v>
      </c>
      <c r="CO22" s="89">
        <v>181.33356000000001</v>
      </c>
      <c r="CP22" s="90">
        <v>181.02912000000001</v>
      </c>
      <c r="CQ22" s="88"/>
      <c r="CR22" s="90">
        <v>319.03766999999999</v>
      </c>
      <c r="CS22" s="88"/>
      <c r="CT22" s="90"/>
      <c r="CU22" s="88"/>
      <c r="CV22" s="89"/>
      <c r="CW22" s="91"/>
      <c r="CX22" s="88"/>
      <c r="CY22" s="89">
        <v>6226.1835700000001</v>
      </c>
      <c r="CZ22" s="89"/>
      <c r="DA22" s="90"/>
      <c r="DB22" s="88"/>
      <c r="DC22" s="89"/>
      <c r="DD22" s="89"/>
      <c r="DE22" s="89"/>
      <c r="DF22" s="89"/>
      <c r="DG22" s="89"/>
      <c r="DH22" s="89"/>
      <c r="DI22" s="89"/>
      <c r="DJ22" s="89"/>
      <c r="DK22" s="89"/>
      <c r="DL22" s="89"/>
      <c r="DM22" s="90"/>
      <c r="DN22" s="92"/>
      <c r="DO22" s="93"/>
      <c r="DP22" s="93"/>
      <c r="DQ22" s="94" t="s">
        <v>1484</v>
      </c>
      <c r="DR22" s="88">
        <v>3515.2986900000001</v>
      </c>
      <c r="DS22" s="89">
        <v>1199.62916</v>
      </c>
      <c r="DT22" s="89">
        <v>1199.62916</v>
      </c>
      <c r="DU22" s="90"/>
      <c r="DV22" s="87"/>
      <c r="DW22" s="88"/>
      <c r="DX22" s="89"/>
      <c r="DY22" s="89"/>
      <c r="DZ22" s="89"/>
      <c r="EA22" s="89"/>
      <c r="EB22" s="91">
        <v>6136.1494700000003</v>
      </c>
      <c r="EC22" s="1"/>
      <c r="ED22" s="87">
        <v>2.3778299999999999</v>
      </c>
      <c r="EE22" s="87"/>
      <c r="EF22" s="87"/>
      <c r="EG22" s="87"/>
      <c r="EH22" s="87"/>
      <c r="EI22" s="87"/>
      <c r="EJ22" s="87"/>
      <c r="EK22" s="87"/>
      <c r="EL22" s="88"/>
      <c r="EM22" s="90"/>
      <c r="EN22" s="88"/>
      <c r="EO22" s="90"/>
      <c r="EP22" s="87"/>
      <c r="EQ22" s="87"/>
      <c r="ER22" s="87"/>
      <c r="ES22" s="87"/>
      <c r="ET22" s="87"/>
      <c r="EU22" s="87"/>
      <c r="EV22" s="87"/>
      <c r="EW22" s="87"/>
      <c r="EX22" s="87"/>
      <c r="EY22" s="87"/>
      <c r="EZ22" s="87"/>
      <c r="FA22" s="87"/>
      <c r="FB22" s="87"/>
      <c r="FC22" s="87"/>
      <c r="FD22" s="87"/>
      <c r="FE22" s="87"/>
      <c r="FF22" s="87"/>
      <c r="FG22" s="87"/>
      <c r="FH22" s="87"/>
      <c r="FI22" s="87"/>
      <c r="FJ22" s="87"/>
      <c r="FK22" s="87"/>
      <c r="FL22" s="87"/>
      <c r="FM22" s="88"/>
      <c r="FN22" s="89"/>
      <c r="FO22" s="89"/>
      <c r="FP22" s="90"/>
      <c r="FQ22" s="88"/>
      <c r="FR22" s="90"/>
      <c r="FS22" s="88"/>
      <c r="FT22" s="89"/>
      <c r="FU22" s="89"/>
      <c r="FV22" s="89"/>
      <c r="FW22" s="89"/>
      <c r="FX22" s="90"/>
      <c r="FY22" s="88"/>
      <c r="FZ22" s="90"/>
      <c r="GA22" s="88"/>
      <c r="GB22" s="89"/>
      <c r="GC22" s="89"/>
      <c r="GD22" s="90"/>
      <c r="GE22" s="87"/>
      <c r="GF22" s="87"/>
      <c r="GG22" s="87"/>
      <c r="GH22" s="88"/>
      <c r="GI22" s="89"/>
      <c r="GJ22" s="89"/>
      <c r="GK22" s="89"/>
      <c r="GL22" s="90"/>
      <c r="GM22" s="88"/>
      <c r="GN22" s="89"/>
      <c r="GO22" s="89"/>
      <c r="GP22" s="90"/>
      <c r="GQ22" s="87"/>
      <c r="GR22" s="88"/>
      <c r="GS22" s="89"/>
      <c r="GT22" s="90"/>
      <c r="GU22" s="1"/>
      <c r="GV22" s="87">
        <v>2.3778299999999999</v>
      </c>
      <c r="GW22" s="88">
        <v>48.848520000000001</v>
      </c>
      <c r="GX22" s="90">
        <v>80.389309999999995</v>
      </c>
      <c r="GY22" s="87"/>
      <c r="GZ22" s="87"/>
      <c r="HA22" s="87"/>
      <c r="HB22" s="87"/>
      <c r="HC22" s="87"/>
      <c r="HD22" s="1"/>
      <c r="HE22" s="87"/>
      <c r="HF22" s="87"/>
      <c r="HG22" s="87"/>
      <c r="HH22" s="87"/>
      <c r="HI22" s="87"/>
      <c r="HJ22" s="87"/>
      <c r="HK22" s="88"/>
      <c r="HL22" s="90"/>
      <c r="HM22" s="1"/>
      <c r="HN22" s="88">
        <v>3515.2986900000001</v>
      </c>
      <c r="HO22" s="89">
        <v>3477.9654999999998</v>
      </c>
      <c r="HP22" s="90">
        <v>1032.01046</v>
      </c>
    </row>
    <row r="23" spans="1:224" x14ac:dyDescent="0.35">
      <c r="A23" s="1"/>
      <c r="B23" s="86" t="s">
        <v>834</v>
      </c>
      <c r="C23" s="87"/>
      <c r="D23" s="88"/>
      <c r="E23" s="89"/>
      <c r="F23" s="89">
        <v>8.8258700000000001</v>
      </c>
      <c r="G23" s="90">
        <v>8.5166900000000005</v>
      </c>
      <c r="H23" s="88"/>
      <c r="I23" s="90"/>
      <c r="J23" s="88">
        <v>46.428899999999999</v>
      </c>
      <c r="K23" s="90"/>
      <c r="L23" s="88"/>
      <c r="M23" s="89"/>
      <c r="N23" s="89"/>
      <c r="O23" s="89"/>
      <c r="P23" s="89"/>
      <c r="Q23" s="89"/>
      <c r="R23" s="89"/>
      <c r="S23" s="90"/>
      <c r="T23" s="88">
        <v>18.14123</v>
      </c>
      <c r="U23" s="89">
        <v>19.191960000000002</v>
      </c>
      <c r="V23" s="90">
        <v>1.0612699999999999</v>
      </c>
      <c r="W23" s="87"/>
      <c r="X23" s="88"/>
      <c r="Y23" s="89"/>
      <c r="Z23" s="90">
        <v>17.295719999999999</v>
      </c>
      <c r="AA23" s="88"/>
      <c r="AB23" s="89"/>
      <c r="AC23" s="89"/>
      <c r="AD23" s="89"/>
      <c r="AE23" s="89">
        <v>11.413130000000001</v>
      </c>
      <c r="AF23" s="89">
        <v>23.889150000000001</v>
      </c>
      <c r="AG23" s="90">
        <v>10.22284</v>
      </c>
      <c r="AH23" s="87"/>
      <c r="AI23" s="87"/>
      <c r="AJ23" s="87">
        <v>175.92341999999999</v>
      </c>
      <c r="AK23" s="88"/>
      <c r="AL23" s="90">
        <v>7.8466800000000001</v>
      </c>
      <c r="AM23" s="88"/>
      <c r="AN23" s="90"/>
      <c r="AO23" s="87"/>
      <c r="AP23" s="88"/>
      <c r="AQ23" s="90"/>
      <c r="AR23" s="87"/>
      <c r="AS23" s="87"/>
      <c r="AT23" s="87"/>
      <c r="AU23" s="88"/>
      <c r="AV23" s="89"/>
      <c r="AW23" s="90"/>
      <c r="AX23" s="88"/>
      <c r="AY23" s="89"/>
      <c r="AZ23" s="89"/>
      <c r="BA23" s="89"/>
      <c r="BB23" s="89"/>
      <c r="BC23" s="90"/>
      <c r="BD23" s="88"/>
      <c r="BE23" s="90"/>
      <c r="BF23" s="87"/>
      <c r="BG23" s="88"/>
      <c r="BH23" s="89"/>
      <c r="BI23" s="90">
        <v>39.532499999999999</v>
      </c>
      <c r="BJ23" s="88">
        <v>164.44227000000001</v>
      </c>
      <c r="BK23" s="89">
        <v>165.47058000000001</v>
      </c>
      <c r="BL23" s="89">
        <v>165.59853000000001</v>
      </c>
      <c r="BM23" s="89"/>
      <c r="BN23" s="89"/>
      <c r="BO23" s="89"/>
      <c r="BP23" s="89"/>
      <c r="BQ23" s="89"/>
      <c r="BR23" s="89"/>
      <c r="BS23" s="89">
        <v>110.49702000000001</v>
      </c>
      <c r="BT23" s="89">
        <v>206.49456000000001</v>
      </c>
      <c r="BU23" s="89">
        <v>206.11548999999999</v>
      </c>
      <c r="BV23" s="89">
        <v>205.99002999999999</v>
      </c>
      <c r="BW23" s="90"/>
      <c r="BX23" s="88">
        <v>17.41583</v>
      </c>
      <c r="BY23" s="90">
        <v>44.053669999999997</v>
      </c>
      <c r="BZ23" s="87"/>
      <c r="CA23" s="88"/>
      <c r="CB23" s="89"/>
      <c r="CC23" s="89"/>
      <c r="CD23" s="89"/>
      <c r="CE23" s="89"/>
      <c r="CF23" s="89">
        <v>118.14735</v>
      </c>
      <c r="CG23" s="89">
        <v>52.418509999999998</v>
      </c>
      <c r="CH23" s="89">
        <v>53.710120000000003</v>
      </c>
      <c r="CI23" s="89"/>
      <c r="CJ23" s="89"/>
      <c r="CK23" s="89">
        <v>251.36516</v>
      </c>
      <c r="CL23" s="90">
        <v>191.19621000000001</v>
      </c>
      <c r="CM23" s="88">
        <v>180.55348000000001</v>
      </c>
      <c r="CN23" s="89">
        <v>180.52450999999999</v>
      </c>
      <c r="CO23" s="89">
        <v>181.33356000000001</v>
      </c>
      <c r="CP23" s="90">
        <v>181.02912000000001</v>
      </c>
      <c r="CQ23" s="88"/>
      <c r="CR23" s="90">
        <v>319.03766999999999</v>
      </c>
      <c r="CS23" s="88"/>
      <c r="CT23" s="90"/>
      <c r="CU23" s="88"/>
      <c r="CV23" s="89"/>
      <c r="CW23" s="91"/>
      <c r="CX23" s="88"/>
      <c r="CY23" s="89">
        <v>6308.44535</v>
      </c>
      <c r="CZ23" s="89"/>
      <c r="DA23" s="90"/>
      <c r="DB23" s="88"/>
      <c r="DC23" s="89"/>
      <c r="DD23" s="89"/>
      <c r="DE23" s="89"/>
      <c r="DF23" s="89"/>
      <c r="DG23" s="89"/>
      <c r="DH23" s="89"/>
      <c r="DI23" s="89"/>
      <c r="DJ23" s="89"/>
      <c r="DK23" s="89"/>
      <c r="DL23" s="89"/>
      <c r="DM23" s="90"/>
      <c r="DN23" s="92"/>
      <c r="DO23" s="93"/>
      <c r="DP23" s="93"/>
      <c r="DQ23" s="94" t="s">
        <v>1484</v>
      </c>
      <c r="DR23" s="88">
        <v>3515.2986900000001</v>
      </c>
      <c r="DS23" s="89">
        <v>1199.62916</v>
      </c>
      <c r="DT23" s="89">
        <v>1199.62916</v>
      </c>
      <c r="DU23" s="90"/>
      <c r="DV23" s="87"/>
      <c r="DW23" s="88"/>
      <c r="DX23" s="89"/>
      <c r="DY23" s="89"/>
      <c r="DZ23" s="89"/>
      <c r="EA23" s="89"/>
      <c r="EB23" s="91">
        <v>6217.4793399999999</v>
      </c>
      <c r="EC23" s="1"/>
      <c r="ED23" s="87">
        <v>2.3778299999999999</v>
      </c>
      <c r="EE23" s="87"/>
      <c r="EF23" s="87"/>
      <c r="EG23" s="87"/>
      <c r="EH23" s="87"/>
      <c r="EI23" s="87"/>
      <c r="EJ23" s="87"/>
      <c r="EK23" s="87"/>
      <c r="EL23" s="88"/>
      <c r="EM23" s="90"/>
      <c r="EN23" s="88"/>
      <c r="EO23" s="90"/>
      <c r="EP23" s="87"/>
      <c r="EQ23" s="87"/>
      <c r="ER23" s="87"/>
      <c r="ES23" s="87"/>
      <c r="ET23" s="87"/>
      <c r="EU23" s="87"/>
      <c r="EV23" s="87"/>
      <c r="EW23" s="87"/>
      <c r="EX23" s="87"/>
      <c r="EY23" s="87"/>
      <c r="EZ23" s="87"/>
      <c r="FA23" s="87"/>
      <c r="FB23" s="87"/>
      <c r="FC23" s="87"/>
      <c r="FD23" s="87"/>
      <c r="FE23" s="87"/>
      <c r="FF23" s="87"/>
      <c r="FG23" s="87"/>
      <c r="FH23" s="87"/>
      <c r="FI23" s="87"/>
      <c r="FJ23" s="87"/>
      <c r="FK23" s="87"/>
      <c r="FL23" s="87"/>
      <c r="FM23" s="88"/>
      <c r="FN23" s="89"/>
      <c r="FO23" s="89"/>
      <c r="FP23" s="90"/>
      <c r="FQ23" s="88"/>
      <c r="FR23" s="90"/>
      <c r="FS23" s="88"/>
      <c r="FT23" s="89"/>
      <c r="FU23" s="89"/>
      <c r="FV23" s="89"/>
      <c r="FW23" s="89"/>
      <c r="FX23" s="90"/>
      <c r="FY23" s="88"/>
      <c r="FZ23" s="90"/>
      <c r="GA23" s="88"/>
      <c r="GB23" s="89"/>
      <c r="GC23" s="89"/>
      <c r="GD23" s="90"/>
      <c r="GE23" s="87"/>
      <c r="GF23" s="87"/>
      <c r="GG23" s="87"/>
      <c r="GH23" s="88"/>
      <c r="GI23" s="89"/>
      <c r="GJ23" s="89"/>
      <c r="GK23" s="89"/>
      <c r="GL23" s="90"/>
      <c r="GM23" s="88"/>
      <c r="GN23" s="89"/>
      <c r="GO23" s="89"/>
      <c r="GP23" s="90"/>
      <c r="GQ23" s="87"/>
      <c r="GR23" s="88"/>
      <c r="GS23" s="89"/>
      <c r="GT23" s="90"/>
      <c r="GU23" s="1"/>
      <c r="GV23" s="87">
        <v>2.3778299999999999</v>
      </c>
      <c r="GW23" s="88">
        <v>48.848520000000001</v>
      </c>
      <c r="GX23" s="90">
        <v>80.389309999999995</v>
      </c>
      <c r="GY23" s="87"/>
      <c r="GZ23" s="87"/>
      <c r="HA23" s="87"/>
      <c r="HB23" s="87"/>
      <c r="HC23" s="87"/>
      <c r="HD23" s="1"/>
      <c r="HE23" s="87"/>
      <c r="HF23" s="87"/>
      <c r="HG23" s="87"/>
      <c r="HH23" s="87"/>
      <c r="HI23" s="87"/>
      <c r="HJ23" s="87"/>
      <c r="HK23" s="88"/>
      <c r="HL23" s="90"/>
      <c r="HM23" s="1"/>
      <c r="HN23" s="88">
        <v>3515.2986900000001</v>
      </c>
      <c r="HO23" s="89">
        <v>3477.9654999999998</v>
      </c>
      <c r="HP23" s="90">
        <v>1032.01046</v>
      </c>
    </row>
    <row r="24" spans="1:224" x14ac:dyDescent="0.35">
      <c r="A24" s="1"/>
      <c r="B24" s="86" t="s">
        <v>835</v>
      </c>
      <c r="C24" s="87"/>
      <c r="D24" s="88"/>
      <c r="E24" s="89"/>
      <c r="F24" s="89">
        <v>8.8258700000000001</v>
      </c>
      <c r="G24" s="90">
        <v>8.5166900000000005</v>
      </c>
      <c r="H24" s="88"/>
      <c r="I24" s="90"/>
      <c r="J24" s="88">
        <v>46.428899999999999</v>
      </c>
      <c r="K24" s="90"/>
      <c r="L24" s="88"/>
      <c r="M24" s="89"/>
      <c r="N24" s="89"/>
      <c r="O24" s="89"/>
      <c r="P24" s="89"/>
      <c r="Q24" s="89"/>
      <c r="R24" s="89"/>
      <c r="S24" s="90"/>
      <c r="T24" s="88">
        <v>18.14123</v>
      </c>
      <c r="U24" s="89">
        <v>19.191960000000002</v>
      </c>
      <c r="V24" s="90">
        <v>1.0612699999999999</v>
      </c>
      <c r="W24" s="87"/>
      <c r="X24" s="88"/>
      <c r="Y24" s="89"/>
      <c r="Z24" s="90">
        <v>17.295719999999999</v>
      </c>
      <c r="AA24" s="88"/>
      <c r="AB24" s="89"/>
      <c r="AC24" s="89"/>
      <c r="AD24" s="89"/>
      <c r="AE24" s="89">
        <v>11.413130000000001</v>
      </c>
      <c r="AF24" s="89">
        <v>23.889150000000001</v>
      </c>
      <c r="AG24" s="90">
        <v>10.22284</v>
      </c>
      <c r="AH24" s="87"/>
      <c r="AI24" s="87"/>
      <c r="AJ24" s="87">
        <v>175.92341999999999</v>
      </c>
      <c r="AK24" s="88"/>
      <c r="AL24" s="90">
        <v>7.8466800000000001</v>
      </c>
      <c r="AM24" s="88"/>
      <c r="AN24" s="90"/>
      <c r="AO24" s="87"/>
      <c r="AP24" s="88"/>
      <c r="AQ24" s="90"/>
      <c r="AR24" s="87"/>
      <c r="AS24" s="87"/>
      <c r="AT24" s="87"/>
      <c r="AU24" s="88"/>
      <c r="AV24" s="89"/>
      <c r="AW24" s="90"/>
      <c r="AX24" s="88"/>
      <c r="AY24" s="89"/>
      <c r="AZ24" s="89"/>
      <c r="BA24" s="89"/>
      <c r="BB24" s="89"/>
      <c r="BC24" s="90"/>
      <c r="BD24" s="88"/>
      <c r="BE24" s="90"/>
      <c r="BF24" s="87"/>
      <c r="BG24" s="88"/>
      <c r="BH24" s="89"/>
      <c r="BI24" s="90">
        <v>39.532499999999999</v>
      </c>
      <c r="BJ24" s="88">
        <v>164.44227000000001</v>
      </c>
      <c r="BK24" s="89">
        <v>165.47058000000001</v>
      </c>
      <c r="BL24" s="89">
        <v>165.59853000000001</v>
      </c>
      <c r="BM24" s="89"/>
      <c r="BN24" s="89"/>
      <c r="BO24" s="89"/>
      <c r="BP24" s="89"/>
      <c r="BQ24" s="89"/>
      <c r="BR24" s="89"/>
      <c r="BS24" s="89">
        <v>110.49702000000001</v>
      </c>
      <c r="BT24" s="89">
        <v>206.49456000000001</v>
      </c>
      <c r="BU24" s="89">
        <v>206.11548999999999</v>
      </c>
      <c r="BV24" s="89">
        <v>205.99002999999999</v>
      </c>
      <c r="BW24" s="90"/>
      <c r="BX24" s="88">
        <v>17.41583</v>
      </c>
      <c r="BY24" s="90">
        <v>44.053669999999997</v>
      </c>
      <c r="BZ24" s="87"/>
      <c r="CA24" s="88"/>
      <c r="CB24" s="89"/>
      <c r="CC24" s="89"/>
      <c r="CD24" s="89"/>
      <c r="CE24" s="89"/>
      <c r="CF24" s="89">
        <v>118.14735</v>
      </c>
      <c r="CG24" s="89">
        <v>52.418509999999998</v>
      </c>
      <c r="CH24" s="89">
        <v>53.710120000000003</v>
      </c>
      <c r="CI24" s="89"/>
      <c r="CJ24" s="89"/>
      <c r="CK24" s="89">
        <v>251.36516</v>
      </c>
      <c r="CL24" s="90">
        <v>191.19621000000001</v>
      </c>
      <c r="CM24" s="88">
        <v>180.55348000000001</v>
      </c>
      <c r="CN24" s="89">
        <v>180.52450999999999</v>
      </c>
      <c r="CO24" s="89">
        <v>181.33356000000001</v>
      </c>
      <c r="CP24" s="90">
        <v>181.02912000000001</v>
      </c>
      <c r="CQ24" s="88"/>
      <c r="CR24" s="90">
        <v>319.03766999999999</v>
      </c>
      <c r="CS24" s="88"/>
      <c r="CT24" s="90"/>
      <c r="CU24" s="88"/>
      <c r="CV24" s="89"/>
      <c r="CW24" s="91"/>
      <c r="CX24" s="88"/>
      <c r="CY24" s="89">
        <v>6638.9230200000002</v>
      </c>
      <c r="CZ24" s="89"/>
      <c r="DA24" s="90"/>
      <c r="DB24" s="88"/>
      <c r="DC24" s="89"/>
      <c r="DD24" s="89"/>
      <c r="DE24" s="89"/>
      <c r="DF24" s="89"/>
      <c r="DG24" s="89"/>
      <c r="DH24" s="89"/>
      <c r="DI24" s="89"/>
      <c r="DJ24" s="89"/>
      <c r="DK24" s="89"/>
      <c r="DL24" s="89"/>
      <c r="DM24" s="90"/>
      <c r="DN24" s="92"/>
      <c r="DO24" s="93"/>
      <c r="DP24" s="93"/>
      <c r="DQ24" s="94" t="s">
        <v>1484</v>
      </c>
      <c r="DR24" s="88">
        <v>3515.2986900000001</v>
      </c>
      <c r="DS24" s="89">
        <v>1199.62916</v>
      </c>
      <c r="DT24" s="89">
        <v>1199.62916</v>
      </c>
      <c r="DU24" s="90"/>
      <c r="DV24" s="87"/>
      <c r="DW24" s="88"/>
      <c r="DX24" s="89"/>
      <c r="DY24" s="89"/>
      <c r="DZ24" s="89"/>
      <c r="EA24" s="89"/>
      <c r="EB24" s="91">
        <v>6548.1087299999999</v>
      </c>
      <c r="EC24" s="1"/>
      <c r="ED24" s="87">
        <v>2.3778299999999999</v>
      </c>
      <c r="EE24" s="87"/>
      <c r="EF24" s="87"/>
      <c r="EG24" s="87"/>
      <c r="EH24" s="87"/>
      <c r="EI24" s="87"/>
      <c r="EJ24" s="87"/>
      <c r="EK24" s="87"/>
      <c r="EL24" s="88"/>
      <c r="EM24" s="90"/>
      <c r="EN24" s="88"/>
      <c r="EO24" s="90"/>
      <c r="EP24" s="87"/>
      <c r="EQ24" s="87"/>
      <c r="ER24" s="87"/>
      <c r="ES24" s="87"/>
      <c r="ET24" s="87"/>
      <c r="EU24" s="87"/>
      <c r="EV24" s="87"/>
      <c r="EW24" s="87"/>
      <c r="EX24" s="87"/>
      <c r="EY24" s="87"/>
      <c r="EZ24" s="87"/>
      <c r="FA24" s="87"/>
      <c r="FB24" s="87"/>
      <c r="FC24" s="87"/>
      <c r="FD24" s="87"/>
      <c r="FE24" s="87"/>
      <c r="FF24" s="87"/>
      <c r="FG24" s="87"/>
      <c r="FH24" s="87"/>
      <c r="FI24" s="87"/>
      <c r="FJ24" s="87"/>
      <c r="FK24" s="87"/>
      <c r="FL24" s="87"/>
      <c r="FM24" s="88"/>
      <c r="FN24" s="89"/>
      <c r="FO24" s="89"/>
      <c r="FP24" s="90"/>
      <c r="FQ24" s="88"/>
      <c r="FR24" s="90"/>
      <c r="FS24" s="88"/>
      <c r="FT24" s="89"/>
      <c r="FU24" s="89"/>
      <c r="FV24" s="89"/>
      <c r="FW24" s="89"/>
      <c r="FX24" s="90"/>
      <c r="FY24" s="88"/>
      <c r="FZ24" s="90"/>
      <c r="GA24" s="88"/>
      <c r="GB24" s="89"/>
      <c r="GC24" s="89"/>
      <c r="GD24" s="90"/>
      <c r="GE24" s="87"/>
      <c r="GF24" s="87"/>
      <c r="GG24" s="87"/>
      <c r="GH24" s="88"/>
      <c r="GI24" s="89"/>
      <c r="GJ24" s="89"/>
      <c r="GK24" s="89"/>
      <c r="GL24" s="90"/>
      <c r="GM24" s="88"/>
      <c r="GN24" s="89"/>
      <c r="GO24" s="89"/>
      <c r="GP24" s="90"/>
      <c r="GQ24" s="87"/>
      <c r="GR24" s="88"/>
      <c r="GS24" s="89"/>
      <c r="GT24" s="90"/>
      <c r="GU24" s="1"/>
      <c r="GV24" s="87">
        <v>2.3778299999999999</v>
      </c>
      <c r="GW24" s="88">
        <v>48.848520000000001</v>
      </c>
      <c r="GX24" s="90">
        <v>80.389309999999995</v>
      </c>
      <c r="GY24" s="87"/>
      <c r="GZ24" s="87"/>
      <c r="HA24" s="87"/>
      <c r="HB24" s="87"/>
      <c r="HC24" s="87"/>
      <c r="HD24" s="1"/>
      <c r="HE24" s="87"/>
      <c r="HF24" s="87"/>
      <c r="HG24" s="87"/>
      <c r="HH24" s="87"/>
      <c r="HI24" s="87"/>
      <c r="HJ24" s="87"/>
      <c r="HK24" s="88"/>
      <c r="HL24" s="90"/>
      <c r="HM24" s="1"/>
      <c r="HN24" s="88">
        <v>3515.2986900000001</v>
      </c>
      <c r="HO24" s="89">
        <v>3477.9654999999998</v>
      </c>
      <c r="HP24" s="90">
        <v>1032.01046</v>
      </c>
    </row>
    <row r="25" spans="1:224" x14ac:dyDescent="0.35">
      <c r="A25" s="1"/>
      <c r="B25" s="86" t="s">
        <v>836</v>
      </c>
      <c r="C25" s="87"/>
      <c r="D25" s="88"/>
      <c r="E25" s="89"/>
      <c r="F25" s="89">
        <v>8.8258700000000001</v>
      </c>
      <c r="G25" s="90">
        <v>8.5166900000000005</v>
      </c>
      <c r="H25" s="88"/>
      <c r="I25" s="90"/>
      <c r="J25" s="88">
        <v>46.428899999999999</v>
      </c>
      <c r="K25" s="90"/>
      <c r="L25" s="88"/>
      <c r="M25" s="89"/>
      <c r="N25" s="89"/>
      <c r="O25" s="89"/>
      <c r="P25" s="89"/>
      <c r="Q25" s="89"/>
      <c r="R25" s="89"/>
      <c r="S25" s="90"/>
      <c r="T25" s="88">
        <v>18.14123</v>
      </c>
      <c r="U25" s="89">
        <v>19.191960000000002</v>
      </c>
      <c r="V25" s="90">
        <v>1.0612699999999999</v>
      </c>
      <c r="W25" s="87"/>
      <c r="X25" s="88"/>
      <c r="Y25" s="89"/>
      <c r="Z25" s="90">
        <v>17.295719999999999</v>
      </c>
      <c r="AA25" s="88"/>
      <c r="AB25" s="89"/>
      <c r="AC25" s="89"/>
      <c r="AD25" s="89"/>
      <c r="AE25" s="89">
        <v>11.413130000000001</v>
      </c>
      <c r="AF25" s="89">
        <v>23.889150000000001</v>
      </c>
      <c r="AG25" s="90">
        <v>10.22284</v>
      </c>
      <c r="AH25" s="87"/>
      <c r="AI25" s="87"/>
      <c r="AJ25" s="87">
        <v>175.92341999999999</v>
      </c>
      <c r="AK25" s="88"/>
      <c r="AL25" s="90">
        <v>7.8466800000000001</v>
      </c>
      <c r="AM25" s="88"/>
      <c r="AN25" s="90"/>
      <c r="AO25" s="87"/>
      <c r="AP25" s="88"/>
      <c r="AQ25" s="90"/>
      <c r="AR25" s="87"/>
      <c r="AS25" s="87"/>
      <c r="AT25" s="87"/>
      <c r="AU25" s="88"/>
      <c r="AV25" s="89"/>
      <c r="AW25" s="90"/>
      <c r="AX25" s="88"/>
      <c r="AY25" s="89"/>
      <c r="AZ25" s="89"/>
      <c r="BA25" s="89"/>
      <c r="BB25" s="89"/>
      <c r="BC25" s="90"/>
      <c r="BD25" s="88"/>
      <c r="BE25" s="90"/>
      <c r="BF25" s="87"/>
      <c r="BG25" s="88"/>
      <c r="BH25" s="89"/>
      <c r="BI25" s="90">
        <v>39.532499999999999</v>
      </c>
      <c r="BJ25" s="88">
        <v>164.44227000000001</v>
      </c>
      <c r="BK25" s="89">
        <v>165.47058000000001</v>
      </c>
      <c r="BL25" s="89">
        <v>165.59853000000001</v>
      </c>
      <c r="BM25" s="89"/>
      <c r="BN25" s="89"/>
      <c r="BO25" s="89"/>
      <c r="BP25" s="89"/>
      <c r="BQ25" s="89"/>
      <c r="BR25" s="89"/>
      <c r="BS25" s="89">
        <v>110.49702000000001</v>
      </c>
      <c r="BT25" s="89">
        <v>206.49456000000001</v>
      </c>
      <c r="BU25" s="89">
        <v>206.11548999999999</v>
      </c>
      <c r="BV25" s="89">
        <v>205.99002999999999</v>
      </c>
      <c r="BW25" s="90"/>
      <c r="BX25" s="88">
        <v>17.41583</v>
      </c>
      <c r="BY25" s="90">
        <v>44.053669999999997</v>
      </c>
      <c r="BZ25" s="87"/>
      <c r="CA25" s="88"/>
      <c r="CB25" s="89"/>
      <c r="CC25" s="89"/>
      <c r="CD25" s="89"/>
      <c r="CE25" s="89"/>
      <c r="CF25" s="89">
        <v>118.14735</v>
      </c>
      <c r="CG25" s="89">
        <v>52.418509999999998</v>
      </c>
      <c r="CH25" s="89">
        <v>53.710120000000003</v>
      </c>
      <c r="CI25" s="89"/>
      <c r="CJ25" s="89"/>
      <c r="CK25" s="89">
        <v>251.36516</v>
      </c>
      <c r="CL25" s="90">
        <v>191.19621000000001</v>
      </c>
      <c r="CM25" s="88">
        <v>180.55348000000001</v>
      </c>
      <c r="CN25" s="89">
        <v>180.52450999999999</v>
      </c>
      <c r="CO25" s="89">
        <v>181.33356000000001</v>
      </c>
      <c r="CP25" s="90">
        <v>181.02912000000001</v>
      </c>
      <c r="CQ25" s="88"/>
      <c r="CR25" s="90">
        <v>319.03766999999999</v>
      </c>
      <c r="CS25" s="88"/>
      <c r="CT25" s="90"/>
      <c r="CU25" s="88"/>
      <c r="CV25" s="89"/>
      <c r="CW25" s="91"/>
      <c r="CX25" s="88"/>
      <c r="CY25" s="89">
        <v>6723.5582899999999</v>
      </c>
      <c r="CZ25" s="89"/>
      <c r="DA25" s="90"/>
      <c r="DB25" s="88"/>
      <c r="DC25" s="89"/>
      <c r="DD25" s="89"/>
      <c r="DE25" s="89"/>
      <c r="DF25" s="89"/>
      <c r="DG25" s="89"/>
      <c r="DH25" s="89"/>
      <c r="DI25" s="89"/>
      <c r="DJ25" s="89"/>
      <c r="DK25" s="89"/>
      <c r="DL25" s="89"/>
      <c r="DM25" s="90"/>
      <c r="DN25" s="92"/>
      <c r="DO25" s="93"/>
      <c r="DP25" s="93"/>
      <c r="DQ25" s="94" t="s">
        <v>1484</v>
      </c>
      <c r="DR25" s="88">
        <v>3515.2986900000001</v>
      </c>
      <c r="DS25" s="89">
        <v>1199.62916</v>
      </c>
      <c r="DT25" s="89">
        <v>1199.62916</v>
      </c>
      <c r="DU25" s="90"/>
      <c r="DV25" s="87"/>
      <c r="DW25" s="88"/>
      <c r="DX25" s="89"/>
      <c r="DY25" s="89"/>
      <c r="DZ25" s="89"/>
      <c r="EA25" s="89"/>
      <c r="EB25" s="91">
        <v>6633.1251000000002</v>
      </c>
      <c r="EC25" s="1"/>
      <c r="ED25" s="87">
        <v>2.3778299999999999</v>
      </c>
      <c r="EE25" s="87"/>
      <c r="EF25" s="87"/>
      <c r="EG25" s="87"/>
      <c r="EH25" s="87"/>
      <c r="EI25" s="87"/>
      <c r="EJ25" s="87"/>
      <c r="EK25" s="87"/>
      <c r="EL25" s="88"/>
      <c r="EM25" s="90"/>
      <c r="EN25" s="88"/>
      <c r="EO25" s="90"/>
      <c r="EP25" s="87"/>
      <c r="EQ25" s="87"/>
      <c r="ER25" s="87"/>
      <c r="ES25" s="87"/>
      <c r="ET25" s="87"/>
      <c r="EU25" s="87"/>
      <c r="EV25" s="87"/>
      <c r="EW25" s="87"/>
      <c r="EX25" s="87"/>
      <c r="EY25" s="87"/>
      <c r="EZ25" s="87"/>
      <c r="FA25" s="87"/>
      <c r="FB25" s="87"/>
      <c r="FC25" s="87"/>
      <c r="FD25" s="87"/>
      <c r="FE25" s="87"/>
      <c r="FF25" s="87"/>
      <c r="FG25" s="87"/>
      <c r="FH25" s="87"/>
      <c r="FI25" s="87"/>
      <c r="FJ25" s="87"/>
      <c r="FK25" s="87"/>
      <c r="FL25" s="87"/>
      <c r="FM25" s="88"/>
      <c r="FN25" s="89"/>
      <c r="FO25" s="89"/>
      <c r="FP25" s="90"/>
      <c r="FQ25" s="88"/>
      <c r="FR25" s="90"/>
      <c r="FS25" s="88"/>
      <c r="FT25" s="89"/>
      <c r="FU25" s="89"/>
      <c r="FV25" s="89"/>
      <c r="FW25" s="89"/>
      <c r="FX25" s="90"/>
      <c r="FY25" s="88"/>
      <c r="FZ25" s="90"/>
      <c r="GA25" s="88"/>
      <c r="GB25" s="89"/>
      <c r="GC25" s="89"/>
      <c r="GD25" s="90"/>
      <c r="GE25" s="87"/>
      <c r="GF25" s="87"/>
      <c r="GG25" s="87"/>
      <c r="GH25" s="88"/>
      <c r="GI25" s="89"/>
      <c r="GJ25" s="89"/>
      <c r="GK25" s="89"/>
      <c r="GL25" s="90"/>
      <c r="GM25" s="88"/>
      <c r="GN25" s="89"/>
      <c r="GO25" s="89"/>
      <c r="GP25" s="90"/>
      <c r="GQ25" s="87"/>
      <c r="GR25" s="88"/>
      <c r="GS25" s="89"/>
      <c r="GT25" s="90"/>
      <c r="GU25" s="1"/>
      <c r="GV25" s="87">
        <v>2.3778299999999999</v>
      </c>
      <c r="GW25" s="88">
        <v>48.848520000000001</v>
      </c>
      <c r="GX25" s="90">
        <v>80.389309999999995</v>
      </c>
      <c r="GY25" s="87"/>
      <c r="GZ25" s="87"/>
      <c r="HA25" s="87"/>
      <c r="HB25" s="87"/>
      <c r="HC25" s="87"/>
      <c r="HD25" s="1"/>
      <c r="HE25" s="87"/>
      <c r="HF25" s="87"/>
      <c r="HG25" s="87"/>
      <c r="HH25" s="87"/>
      <c r="HI25" s="87"/>
      <c r="HJ25" s="87"/>
      <c r="HK25" s="88"/>
      <c r="HL25" s="90"/>
      <c r="HM25" s="1"/>
      <c r="HN25" s="88">
        <v>3515.2986900000001</v>
      </c>
      <c r="HO25" s="89">
        <v>3477.9654999999998</v>
      </c>
      <c r="HP25" s="90">
        <v>942.15143</v>
      </c>
    </row>
    <row r="26" spans="1:224" x14ac:dyDescent="0.35">
      <c r="A26" s="1"/>
      <c r="B26" s="86" t="s">
        <v>837</v>
      </c>
      <c r="C26" s="87"/>
      <c r="D26" s="88"/>
      <c r="E26" s="89"/>
      <c r="F26" s="89">
        <v>8.8258700000000001</v>
      </c>
      <c r="G26" s="90">
        <v>8.5166900000000005</v>
      </c>
      <c r="H26" s="88"/>
      <c r="I26" s="90"/>
      <c r="J26" s="88"/>
      <c r="K26" s="90"/>
      <c r="L26" s="88"/>
      <c r="M26" s="89"/>
      <c r="N26" s="89"/>
      <c r="O26" s="89"/>
      <c r="P26" s="89"/>
      <c r="Q26" s="89"/>
      <c r="R26" s="89"/>
      <c r="S26" s="90"/>
      <c r="T26" s="88">
        <v>18.14123</v>
      </c>
      <c r="U26" s="89">
        <v>19.191960000000002</v>
      </c>
      <c r="V26" s="90">
        <v>1.0612699999999999</v>
      </c>
      <c r="W26" s="87"/>
      <c r="X26" s="88"/>
      <c r="Y26" s="89"/>
      <c r="Z26" s="90">
        <v>17.295719999999999</v>
      </c>
      <c r="AA26" s="88"/>
      <c r="AB26" s="89"/>
      <c r="AC26" s="89"/>
      <c r="AD26" s="89"/>
      <c r="AE26" s="89">
        <v>11.413130000000001</v>
      </c>
      <c r="AF26" s="89">
        <v>23.889150000000001</v>
      </c>
      <c r="AG26" s="90">
        <v>10.22284</v>
      </c>
      <c r="AH26" s="87"/>
      <c r="AI26" s="87"/>
      <c r="AJ26" s="87">
        <v>175.92341999999999</v>
      </c>
      <c r="AK26" s="88"/>
      <c r="AL26" s="90">
        <v>7.8466800000000001</v>
      </c>
      <c r="AM26" s="88"/>
      <c r="AN26" s="90"/>
      <c r="AO26" s="87"/>
      <c r="AP26" s="88"/>
      <c r="AQ26" s="90"/>
      <c r="AR26" s="87"/>
      <c r="AS26" s="87"/>
      <c r="AT26" s="87"/>
      <c r="AU26" s="88"/>
      <c r="AV26" s="89"/>
      <c r="AW26" s="90"/>
      <c r="AX26" s="88"/>
      <c r="AY26" s="89"/>
      <c r="AZ26" s="89"/>
      <c r="BA26" s="89"/>
      <c r="BB26" s="89"/>
      <c r="BC26" s="90"/>
      <c r="BD26" s="88"/>
      <c r="BE26" s="90"/>
      <c r="BF26" s="87"/>
      <c r="BG26" s="88"/>
      <c r="BH26" s="89"/>
      <c r="BI26" s="90">
        <v>39.532499999999999</v>
      </c>
      <c r="BJ26" s="88">
        <v>164.44227000000001</v>
      </c>
      <c r="BK26" s="89">
        <v>165.47058000000001</v>
      </c>
      <c r="BL26" s="89">
        <v>165.59853000000001</v>
      </c>
      <c r="BM26" s="89"/>
      <c r="BN26" s="89"/>
      <c r="BO26" s="89"/>
      <c r="BP26" s="89"/>
      <c r="BQ26" s="89"/>
      <c r="BR26" s="89"/>
      <c r="BS26" s="89">
        <v>110.49702000000001</v>
      </c>
      <c r="BT26" s="89">
        <v>206.49456000000001</v>
      </c>
      <c r="BU26" s="89">
        <v>206.11548999999999</v>
      </c>
      <c r="BV26" s="89">
        <v>205.99002999999999</v>
      </c>
      <c r="BW26" s="90"/>
      <c r="BX26" s="88">
        <v>17.41583</v>
      </c>
      <c r="BY26" s="90">
        <v>44.053669999999997</v>
      </c>
      <c r="BZ26" s="87"/>
      <c r="CA26" s="88"/>
      <c r="CB26" s="89"/>
      <c r="CC26" s="89"/>
      <c r="CD26" s="89"/>
      <c r="CE26" s="89"/>
      <c r="CF26" s="89">
        <v>118.14735</v>
      </c>
      <c r="CG26" s="89">
        <v>52.418509999999998</v>
      </c>
      <c r="CH26" s="89">
        <v>53.710120000000003</v>
      </c>
      <c r="CI26" s="89"/>
      <c r="CJ26" s="89"/>
      <c r="CK26" s="89">
        <v>251.36516</v>
      </c>
      <c r="CL26" s="90">
        <v>191.19621000000001</v>
      </c>
      <c r="CM26" s="88">
        <v>180.55348000000001</v>
      </c>
      <c r="CN26" s="89">
        <v>180.52450999999999</v>
      </c>
      <c r="CO26" s="89">
        <v>181.33356000000001</v>
      </c>
      <c r="CP26" s="90">
        <v>181.02912000000001</v>
      </c>
      <c r="CQ26" s="88"/>
      <c r="CR26" s="90">
        <v>319.03766999999999</v>
      </c>
      <c r="CS26" s="88"/>
      <c r="CT26" s="90"/>
      <c r="CU26" s="88"/>
      <c r="CV26" s="89"/>
      <c r="CW26" s="91"/>
      <c r="CX26" s="88"/>
      <c r="CY26" s="89">
        <v>6804.7381599999999</v>
      </c>
      <c r="CZ26" s="89"/>
      <c r="DA26" s="90"/>
      <c r="DB26" s="88"/>
      <c r="DC26" s="89"/>
      <c r="DD26" s="89"/>
      <c r="DE26" s="89"/>
      <c r="DF26" s="89"/>
      <c r="DG26" s="89"/>
      <c r="DH26" s="89"/>
      <c r="DI26" s="89"/>
      <c r="DJ26" s="89"/>
      <c r="DK26" s="89"/>
      <c r="DL26" s="89"/>
      <c r="DM26" s="90"/>
      <c r="DN26" s="92"/>
      <c r="DO26" s="93"/>
      <c r="DP26" s="93"/>
      <c r="DQ26" s="94" t="s">
        <v>1484</v>
      </c>
      <c r="DR26" s="88">
        <v>3468.8697900000002</v>
      </c>
      <c r="DS26" s="89">
        <v>1153.2002600000001</v>
      </c>
      <c r="DT26" s="89">
        <v>1153.2002600000001</v>
      </c>
      <c r="DU26" s="90"/>
      <c r="DV26" s="87"/>
      <c r="DW26" s="88"/>
      <c r="DX26" s="89"/>
      <c r="DY26" s="89"/>
      <c r="DZ26" s="89"/>
      <c r="EA26" s="89"/>
      <c r="EB26" s="91">
        <v>6711.5462299999999</v>
      </c>
      <c r="EC26" s="1"/>
      <c r="ED26" s="87">
        <v>2.3778299999999999</v>
      </c>
      <c r="EE26" s="87"/>
      <c r="EF26" s="87"/>
      <c r="EG26" s="87"/>
      <c r="EH26" s="87"/>
      <c r="EI26" s="87"/>
      <c r="EJ26" s="87"/>
      <c r="EK26" s="87"/>
      <c r="EL26" s="88"/>
      <c r="EM26" s="90"/>
      <c r="EN26" s="88"/>
      <c r="EO26" s="90"/>
      <c r="EP26" s="87"/>
      <c r="EQ26" s="87"/>
      <c r="ER26" s="87"/>
      <c r="ES26" s="87"/>
      <c r="ET26" s="87"/>
      <c r="EU26" s="87"/>
      <c r="EV26" s="87"/>
      <c r="EW26" s="87"/>
      <c r="EX26" s="87"/>
      <c r="EY26" s="87"/>
      <c r="EZ26" s="87"/>
      <c r="FA26" s="87"/>
      <c r="FB26" s="87"/>
      <c r="FC26" s="87"/>
      <c r="FD26" s="87"/>
      <c r="FE26" s="87"/>
      <c r="FF26" s="87"/>
      <c r="FG26" s="87"/>
      <c r="FH26" s="87"/>
      <c r="FI26" s="87"/>
      <c r="FJ26" s="87"/>
      <c r="FK26" s="87"/>
      <c r="FL26" s="87"/>
      <c r="FM26" s="88"/>
      <c r="FN26" s="89"/>
      <c r="FO26" s="89"/>
      <c r="FP26" s="90"/>
      <c r="FQ26" s="88"/>
      <c r="FR26" s="90"/>
      <c r="FS26" s="88"/>
      <c r="FT26" s="89"/>
      <c r="FU26" s="89"/>
      <c r="FV26" s="89"/>
      <c r="FW26" s="89"/>
      <c r="FX26" s="90"/>
      <c r="FY26" s="88"/>
      <c r="FZ26" s="90"/>
      <c r="GA26" s="88"/>
      <c r="GB26" s="89"/>
      <c r="GC26" s="89"/>
      <c r="GD26" s="90"/>
      <c r="GE26" s="87"/>
      <c r="GF26" s="87"/>
      <c r="GG26" s="87"/>
      <c r="GH26" s="88"/>
      <c r="GI26" s="89"/>
      <c r="GJ26" s="89"/>
      <c r="GK26" s="89"/>
      <c r="GL26" s="90"/>
      <c r="GM26" s="88"/>
      <c r="GN26" s="89"/>
      <c r="GO26" s="89"/>
      <c r="GP26" s="90"/>
      <c r="GQ26" s="87"/>
      <c r="GR26" s="88"/>
      <c r="GS26" s="89"/>
      <c r="GT26" s="90"/>
      <c r="GU26" s="1"/>
      <c r="GV26" s="87">
        <v>2.3778299999999999</v>
      </c>
      <c r="GW26" s="88">
        <v>48.848520000000001</v>
      </c>
      <c r="GX26" s="90">
        <v>80.389309999999995</v>
      </c>
      <c r="GY26" s="87"/>
      <c r="GZ26" s="87"/>
      <c r="HA26" s="87"/>
      <c r="HB26" s="87"/>
      <c r="HC26" s="87"/>
      <c r="HD26" s="1"/>
      <c r="HE26" s="87"/>
      <c r="HF26" s="87"/>
      <c r="HG26" s="87"/>
      <c r="HH26" s="87"/>
      <c r="HI26" s="87"/>
      <c r="HJ26" s="87"/>
      <c r="HK26" s="88"/>
      <c r="HL26" s="90"/>
      <c r="HM26" s="1"/>
      <c r="HN26" s="88">
        <v>3468.8697900000002</v>
      </c>
      <c r="HO26" s="89">
        <v>3431.5365999999999</v>
      </c>
      <c r="HP26" s="90">
        <v>942.15143</v>
      </c>
    </row>
    <row r="27" spans="1:224" x14ac:dyDescent="0.35">
      <c r="A27" s="1"/>
      <c r="B27" s="86" t="s">
        <v>838</v>
      </c>
      <c r="C27" s="87"/>
      <c r="D27" s="88"/>
      <c r="E27" s="89"/>
      <c r="F27" s="89">
        <v>8.8258700000000001</v>
      </c>
      <c r="G27" s="90">
        <v>8.5166900000000005</v>
      </c>
      <c r="H27" s="88"/>
      <c r="I27" s="90"/>
      <c r="J27" s="88"/>
      <c r="K27" s="90"/>
      <c r="L27" s="88"/>
      <c r="M27" s="89"/>
      <c r="N27" s="89"/>
      <c r="O27" s="89"/>
      <c r="P27" s="89"/>
      <c r="Q27" s="89"/>
      <c r="R27" s="89"/>
      <c r="S27" s="90"/>
      <c r="T27" s="88">
        <v>18.14123</v>
      </c>
      <c r="U27" s="89">
        <v>19.191960000000002</v>
      </c>
      <c r="V27" s="90">
        <v>1.0612699999999999</v>
      </c>
      <c r="W27" s="87"/>
      <c r="X27" s="88"/>
      <c r="Y27" s="89"/>
      <c r="Z27" s="90">
        <v>17.295719999999999</v>
      </c>
      <c r="AA27" s="88"/>
      <c r="AB27" s="89"/>
      <c r="AC27" s="89"/>
      <c r="AD27" s="89"/>
      <c r="AE27" s="89">
        <v>11.413130000000001</v>
      </c>
      <c r="AF27" s="89">
        <v>23.889150000000001</v>
      </c>
      <c r="AG27" s="90">
        <v>10.22284</v>
      </c>
      <c r="AH27" s="87"/>
      <c r="AI27" s="87"/>
      <c r="AJ27" s="87">
        <v>175.92341999999999</v>
      </c>
      <c r="AK27" s="88"/>
      <c r="AL27" s="90">
        <v>7.8466800000000001</v>
      </c>
      <c r="AM27" s="88"/>
      <c r="AN27" s="90"/>
      <c r="AO27" s="87"/>
      <c r="AP27" s="88"/>
      <c r="AQ27" s="90"/>
      <c r="AR27" s="87"/>
      <c r="AS27" s="87"/>
      <c r="AT27" s="87"/>
      <c r="AU27" s="88"/>
      <c r="AV27" s="89"/>
      <c r="AW27" s="90"/>
      <c r="AX27" s="88"/>
      <c r="AY27" s="89"/>
      <c r="AZ27" s="89"/>
      <c r="BA27" s="89"/>
      <c r="BB27" s="89"/>
      <c r="BC27" s="90"/>
      <c r="BD27" s="88"/>
      <c r="BE27" s="90"/>
      <c r="BF27" s="87"/>
      <c r="BG27" s="88"/>
      <c r="BH27" s="89"/>
      <c r="BI27" s="90">
        <v>39.532499999999999</v>
      </c>
      <c r="BJ27" s="88">
        <v>164.44227000000001</v>
      </c>
      <c r="BK27" s="89">
        <v>165.47058000000001</v>
      </c>
      <c r="BL27" s="89">
        <v>165.59853000000001</v>
      </c>
      <c r="BM27" s="89"/>
      <c r="BN27" s="89"/>
      <c r="BO27" s="89"/>
      <c r="BP27" s="89"/>
      <c r="BQ27" s="89"/>
      <c r="BR27" s="89"/>
      <c r="BS27" s="89">
        <v>110.49702000000001</v>
      </c>
      <c r="BT27" s="89">
        <v>206.49456000000001</v>
      </c>
      <c r="BU27" s="89">
        <v>206.11548999999999</v>
      </c>
      <c r="BV27" s="89">
        <v>205.99002999999999</v>
      </c>
      <c r="BW27" s="90"/>
      <c r="BX27" s="88">
        <v>17.41583</v>
      </c>
      <c r="BY27" s="90">
        <v>44.053669999999997</v>
      </c>
      <c r="BZ27" s="87"/>
      <c r="CA27" s="88"/>
      <c r="CB27" s="89"/>
      <c r="CC27" s="89"/>
      <c r="CD27" s="89"/>
      <c r="CE27" s="89"/>
      <c r="CF27" s="89">
        <v>118.14735</v>
      </c>
      <c r="CG27" s="89">
        <v>52.418509999999998</v>
      </c>
      <c r="CH27" s="89">
        <v>53.710120000000003</v>
      </c>
      <c r="CI27" s="89"/>
      <c r="CJ27" s="89"/>
      <c r="CK27" s="89">
        <v>251.36516</v>
      </c>
      <c r="CL27" s="90">
        <v>191.19621000000001</v>
      </c>
      <c r="CM27" s="88">
        <v>180.55348000000001</v>
      </c>
      <c r="CN27" s="89">
        <v>180.52450999999999</v>
      </c>
      <c r="CO27" s="89">
        <v>181.33356000000001</v>
      </c>
      <c r="CP27" s="90">
        <v>181.02912000000001</v>
      </c>
      <c r="CQ27" s="88"/>
      <c r="CR27" s="90">
        <v>319.03766999999999</v>
      </c>
      <c r="CS27" s="88"/>
      <c r="CT27" s="90"/>
      <c r="CU27" s="88"/>
      <c r="CV27" s="89"/>
      <c r="CW27" s="91"/>
      <c r="CX27" s="88"/>
      <c r="CY27" s="89">
        <v>6935.3790799999997</v>
      </c>
      <c r="CZ27" s="89"/>
      <c r="DA27" s="90"/>
      <c r="DB27" s="88"/>
      <c r="DC27" s="89"/>
      <c r="DD27" s="89"/>
      <c r="DE27" s="89"/>
      <c r="DF27" s="89"/>
      <c r="DG27" s="89"/>
      <c r="DH27" s="89"/>
      <c r="DI27" s="89"/>
      <c r="DJ27" s="89"/>
      <c r="DK27" s="89"/>
      <c r="DL27" s="89"/>
      <c r="DM27" s="90"/>
      <c r="DN27" s="92"/>
      <c r="DO27" s="93"/>
      <c r="DP27" s="93"/>
      <c r="DQ27" s="94" t="s">
        <v>1484</v>
      </c>
      <c r="DR27" s="88">
        <v>3468.8697900000002</v>
      </c>
      <c r="DS27" s="89">
        <v>1153.2002600000001</v>
      </c>
      <c r="DT27" s="89">
        <v>1153.2002600000001</v>
      </c>
      <c r="DU27" s="90"/>
      <c r="DV27" s="87"/>
      <c r="DW27" s="88"/>
      <c r="DX27" s="89"/>
      <c r="DY27" s="89"/>
      <c r="DZ27" s="89"/>
      <c r="EA27" s="89"/>
      <c r="EB27" s="91">
        <v>6841.4517999999998</v>
      </c>
      <c r="EC27" s="1"/>
      <c r="ED27" s="87">
        <v>2.3778299999999999</v>
      </c>
      <c r="EE27" s="87"/>
      <c r="EF27" s="87"/>
      <c r="EG27" s="87"/>
      <c r="EH27" s="87"/>
      <c r="EI27" s="87"/>
      <c r="EJ27" s="87"/>
      <c r="EK27" s="87"/>
      <c r="EL27" s="88"/>
      <c r="EM27" s="90"/>
      <c r="EN27" s="88"/>
      <c r="EO27" s="90"/>
      <c r="EP27" s="87"/>
      <c r="EQ27" s="87"/>
      <c r="ER27" s="87"/>
      <c r="ES27" s="87"/>
      <c r="ET27" s="87"/>
      <c r="EU27" s="87"/>
      <c r="EV27" s="87"/>
      <c r="EW27" s="87"/>
      <c r="EX27" s="87"/>
      <c r="EY27" s="87"/>
      <c r="EZ27" s="87"/>
      <c r="FA27" s="87"/>
      <c r="FB27" s="87"/>
      <c r="FC27" s="87"/>
      <c r="FD27" s="87"/>
      <c r="FE27" s="87"/>
      <c r="FF27" s="87"/>
      <c r="FG27" s="87"/>
      <c r="FH27" s="87"/>
      <c r="FI27" s="87"/>
      <c r="FJ27" s="87"/>
      <c r="FK27" s="87"/>
      <c r="FL27" s="87"/>
      <c r="FM27" s="88"/>
      <c r="FN27" s="89"/>
      <c r="FO27" s="89"/>
      <c r="FP27" s="90"/>
      <c r="FQ27" s="88"/>
      <c r="FR27" s="90"/>
      <c r="FS27" s="88"/>
      <c r="FT27" s="89"/>
      <c r="FU27" s="89"/>
      <c r="FV27" s="89"/>
      <c r="FW27" s="89"/>
      <c r="FX27" s="90"/>
      <c r="FY27" s="88"/>
      <c r="FZ27" s="90"/>
      <c r="GA27" s="88"/>
      <c r="GB27" s="89"/>
      <c r="GC27" s="89"/>
      <c r="GD27" s="90"/>
      <c r="GE27" s="87"/>
      <c r="GF27" s="87"/>
      <c r="GG27" s="87"/>
      <c r="GH27" s="88"/>
      <c r="GI27" s="89"/>
      <c r="GJ27" s="89"/>
      <c r="GK27" s="89"/>
      <c r="GL27" s="90"/>
      <c r="GM27" s="88"/>
      <c r="GN27" s="89"/>
      <c r="GO27" s="89"/>
      <c r="GP27" s="90"/>
      <c r="GQ27" s="87"/>
      <c r="GR27" s="88"/>
      <c r="GS27" s="89"/>
      <c r="GT27" s="90"/>
      <c r="GU27" s="1"/>
      <c r="GV27" s="87">
        <v>2.3778299999999999</v>
      </c>
      <c r="GW27" s="88">
        <v>48.848520000000001</v>
      </c>
      <c r="GX27" s="90">
        <v>80.389309999999995</v>
      </c>
      <c r="GY27" s="87"/>
      <c r="GZ27" s="87"/>
      <c r="HA27" s="87"/>
      <c r="HB27" s="87"/>
      <c r="HC27" s="87"/>
      <c r="HD27" s="1"/>
      <c r="HE27" s="87"/>
      <c r="HF27" s="87"/>
      <c r="HG27" s="87"/>
      <c r="HH27" s="87"/>
      <c r="HI27" s="87"/>
      <c r="HJ27" s="87"/>
      <c r="HK27" s="88"/>
      <c r="HL27" s="90"/>
      <c r="HM27" s="1"/>
      <c r="HN27" s="88">
        <v>3468.8697900000002</v>
      </c>
      <c r="HO27" s="89">
        <v>3431.5365999999999</v>
      </c>
      <c r="HP27" s="90">
        <v>942.15143</v>
      </c>
    </row>
    <row r="28" spans="1:224" x14ac:dyDescent="0.35">
      <c r="A28" s="1"/>
      <c r="B28" s="86" t="s">
        <v>839</v>
      </c>
      <c r="C28" s="87"/>
      <c r="D28" s="88"/>
      <c r="E28" s="89"/>
      <c r="F28" s="89">
        <v>8.8258700000000001</v>
      </c>
      <c r="G28" s="90">
        <v>8.5166900000000005</v>
      </c>
      <c r="H28" s="88"/>
      <c r="I28" s="90"/>
      <c r="J28" s="88"/>
      <c r="K28" s="90"/>
      <c r="L28" s="88"/>
      <c r="M28" s="89"/>
      <c r="N28" s="89"/>
      <c r="O28" s="89"/>
      <c r="P28" s="89"/>
      <c r="Q28" s="89"/>
      <c r="R28" s="89"/>
      <c r="S28" s="90"/>
      <c r="T28" s="88">
        <v>18.14123</v>
      </c>
      <c r="U28" s="89">
        <v>19.191960000000002</v>
      </c>
      <c r="V28" s="90">
        <v>1.0612699999999999</v>
      </c>
      <c r="W28" s="87"/>
      <c r="X28" s="88"/>
      <c r="Y28" s="89"/>
      <c r="Z28" s="90">
        <v>17.295719999999999</v>
      </c>
      <c r="AA28" s="88"/>
      <c r="AB28" s="89"/>
      <c r="AC28" s="89"/>
      <c r="AD28" s="89"/>
      <c r="AE28" s="89">
        <v>11.413130000000001</v>
      </c>
      <c r="AF28" s="89">
        <v>23.889150000000001</v>
      </c>
      <c r="AG28" s="90">
        <v>10.22284</v>
      </c>
      <c r="AH28" s="87"/>
      <c r="AI28" s="87"/>
      <c r="AJ28" s="87">
        <v>175.92341999999999</v>
      </c>
      <c r="AK28" s="88"/>
      <c r="AL28" s="90">
        <v>7.8466800000000001</v>
      </c>
      <c r="AM28" s="88"/>
      <c r="AN28" s="90"/>
      <c r="AO28" s="87"/>
      <c r="AP28" s="88"/>
      <c r="AQ28" s="90"/>
      <c r="AR28" s="87"/>
      <c r="AS28" s="87"/>
      <c r="AT28" s="87"/>
      <c r="AU28" s="88"/>
      <c r="AV28" s="89"/>
      <c r="AW28" s="90"/>
      <c r="AX28" s="88"/>
      <c r="AY28" s="89"/>
      <c r="AZ28" s="89"/>
      <c r="BA28" s="89"/>
      <c r="BB28" s="89"/>
      <c r="BC28" s="90"/>
      <c r="BD28" s="88"/>
      <c r="BE28" s="90"/>
      <c r="BF28" s="87"/>
      <c r="BG28" s="88"/>
      <c r="BH28" s="89"/>
      <c r="BI28" s="90">
        <v>39.532499999999999</v>
      </c>
      <c r="BJ28" s="88">
        <v>164.44227000000001</v>
      </c>
      <c r="BK28" s="89">
        <v>165.47058000000001</v>
      </c>
      <c r="BL28" s="89">
        <v>165.59853000000001</v>
      </c>
      <c r="BM28" s="89"/>
      <c r="BN28" s="89"/>
      <c r="BO28" s="89"/>
      <c r="BP28" s="89"/>
      <c r="BQ28" s="89"/>
      <c r="BR28" s="89"/>
      <c r="BS28" s="89">
        <v>110.49702000000001</v>
      </c>
      <c r="BT28" s="89">
        <v>206.49456000000001</v>
      </c>
      <c r="BU28" s="89">
        <v>206.11548999999999</v>
      </c>
      <c r="BV28" s="89">
        <v>205.99002999999999</v>
      </c>
      <c r="BW28" s="90"/>
      <c r="BX28" s="88">
        <v>17.41583</v>
      </c>
      <c r="BY28" s="90">
        <v>44.053669999999997</v>
      </c>
      <c r="BZ28" s="87"/>
      <c r="CA28" s="88"/>
      <c r="CB28" s="89"/>
      <c r="CC28" s="89"/>
      <c r="CD28" s="89"/>
      <c r="CE28" s="89"/>
      <c r="CF28" s="89">
        <v>118.14735</v>
      </c>
      <c r="CG28" s="89">
        <v>52.418509999999998</v>
      </c>
      <c r="CH28" s="89">
        <v>53.710120000000003</v>
      </c>
      <c r="CI28" s="89"/>
      <c r="CJ28" s="89"/>
      <c r="CK28" s="89">
        <v>251.36516</v>
      </c>
      <c r="CL28" s="90">
        <v>191.19621000000001</v>
      </c>
      <c r="CM28" s="88">
        <v>180.55348000000001</v>
      </c>
      <c r="CN28" s="89">
        <v>180.52450999999999</v>
      </c>
      <c r="CO28" s="89">
        <v>181.33356000000001</v>
      </c>
      <c r="CP28" s="90">
        <v>181.02912000000001</v>
      </c>
      <c r="CQ28" s="88"/>
      <c r="CR28" s="90">
        <v>319.03766999999999</v>
      </c>
      <c r="CS28" s="88"/>
      <c r="CT28" s="90"/>
      <c r="CU28" s="88"/>
      <c r="CV28" s="89"/>
      <c r="CW28" s="91"/>
      <c r="CX28" s="88"/>
      <c r="CY28" s="89">
        <v>6933.7274900000002</v>
      </c>
      <c r="CZ28" s="89"/>
      <c r="DA28" s="90"/>
      <c r="DB28" s="88"/>
      <c r="DC28" s="89"/>
      <c r="DD28" s="89"/>
      <c r="DE28" s="89"/>
      <c r="DF28" s="89"/>
      <c r="DG28" s="89"/>
      <c r="DH28" s="89"/>
      <c r="DI28" s="89"/>
      <c r="DJ28" s="89"/>
      <c r="DK28" s="89"/>
      <c r="DL28" s="89"/>
      <c r="DM28" s="90"/>
      <c r="DN28" s="92"/>
      <c r="DO28" s="93"/>
      <c r="DP28" s="93"/>
      <c r="DQ28" s="94" t="s">
        <v>1484</v>
      </c>
      <c r="DR28" s="88">
        <v>3468.8697900000002</v>
      </c>
      <c r="DS28" s="89">
        <v>1153.2002600000001</v>
      </c>
      <c r="DT28" s="89">
        <v>1153.2002600000001</v>
      </c>
      <c r="DU28" s="90"/>
      <c r="DV28" s="87"/>
      <c r="DW28" s="88"/>
      <c r="DX28" s="89"/>
      <c r="DY28" s="89"/>
      <c r="DZ28" s="89"/>
      <c r="EA28" s="89"/>
      <c r="EB28" s="91">
        <v>6839.4808700000003</v>
      </c>
      <c r="EC28" s="1"/>
      <c r="ED28" s="87">
        <v>2.3778299999999999</v>
      </c>
      <c r="EE28" s="87"/>
      <c r="EF28" s="87"/>
      <c r="EG28" s="87"/>
      <c r="EH28" s="87"/>
      <c r="EI28" s="87"/>
      <c r="EJ28" s="87"/>
      <c r="EK28" s="87"/>
      <c r="EL28" s="88"/>
      <c r="EM28" s="90"/>
      <c r="EN28" s="88"/>
      <c r="EO28" s="90"/>
      <c r="EP28" s="87"/>
      <c r="EQ28" s="87"/>
      <c r="ER28" s="87"/>
      <c r="ES28" s="87"/>
      <c r="ET28" s="87"/>
      <c r="EU28" s="87"/>
      <c r="EV28" s="87"/>
      <c r="EW28" s="87"/>
      <c r="EX28" s="87"/>
      <c r="EY28" s="87"/>
      <c r="EZ28" s="87"/>
      <c r="FA28" s="87"/>
      <c r="FB28" s="87"/>
      <c r="FC28" s="87"/>
      <c r="FD28" s="87"/>
      <c r="FE28" s="87"/>
      <c r="FF28" s="87"/>
      <c r="FG28" s="87"/>
      <c r="FH28" s="87"/>
      <c r="FI28" s="87"/>
      <c r="FJ28" s="87"/>
      <c r="FK28" s="87"/>
      <c r="FL28" s="87"/>
      <c r="FM28" s="88"/>
      <c r="FN28" s="89"/>
      <c r="FO28" s="89"/>
      <c r="FP28" s="90"/>
      <c r="FQ28" s="88"/>
      <c r="FR28" s="90"/>
      <c r="FS28" s="88"/>
      <c r="FT28" s="89"/>
      <c r="FU28" s="89"/>
      <c r="FV28" s="89"/>
      <c r="FW28" s="89"/>
      <c r="FX28" s="90"/>
      <c r="FY28" s="88"/>
      <c r="FZ28" s="90"/>
      <c r="GA28" s="88"/>
      <c r="GB28" s="89"/>
      <c r="GC28" s="89"/>
      <c r="GD28" s="90"/>
      <c r="GE28" s="87"/>
      <c r="GF28" s="87"/>
      <c r="GG28" s="87"/>
      <c r="GH28" s="88"/>
      <c r="GI28" s="89"/>
      <c r="GJ28" s="89"/>
      <c r="GK28" s="89"/>
      <c r="GL28" s="90"/>
      <c r="GM28" s="88"/>
      <c r="GN28" s="89"/>
      <c r="GO28" s="89"/>
      <c r="GP28" s="90"/>
      <c r="GQ28" s="87"/>
      <c r="GR28" s="88"/>
      <c r="GS28" s="89"/>
      <c r="GT28" s="90"/>
      <c r="GU28" s="1"/>
      <c r="GV28" s="87">
        <v>2.3778299999999999</v>
      </c>
      <c r="GW28" s="88">
        <v>48.848520000000001</v>
      </c>
      <c r="GX28" s="90">
        <v>80.389309999999995</v>
      </c>
      <c r="GY28" s="87"/>
      <c r="GZ28" s="87"/>
      <c r="HA28" s="87"/>
      <c r="HB28" s="87"/>
      <c r="HC28" s="87"/>
      <c r="HD28" s="1"/>
      <c r="HE28" s="87"/>
      <c r="HF28" s="87"/>
      <c r="HG28" s="87"/>
      <c r="HH28" s="87"/>
      <c r="HI28" s="87"/>
      <c r="HJ28" s="87"/>
      <c r="HK28" s="88"/>
      <c r="HL28" s="90"/>
      <c r="HM28" s="1"/>
      <c r="HN28" s="88">
        <v>3468.8697900000002</v>
      </c>
      <c r="HO28" s="89">
        <v>3431.5365999999999</v>
      </c>
      <c r="HP28" s="90">
        <v>942.15143</v>
      </c>
    </row>
    <row r="29" spans="1:224" x14ac:dyDescent="0.35">
      <c r="A29" s="1"/>
      <c r="B29" s="86" t="s">
        <v>840</v>
      </c>
      <c r="C29" s="87"/>
      <c r="D29" s="88"/>
      <c r="E29" s="89"/>
      <c r="F29" s="89">
        <v>8.8258700000000001</v>
      </c>
      <c r="G29" s="90">
        <v>8.5166900000000005</v>
      </c>
      <c r="H29" s="88"/>
      <c r="I29" s="90"/>
      <c r="J29" s="88"/>
      <c r="K29" s="90"/>
      <c r="L29" s="88"/>
      <c r="M29" s="89"/>
      <c r="N29" s="89"/>
      <c r="O29" s="89"/>
      <c r="P29" s="89"/>
      <c r="Q29" s="89"/>
      <c r="R29" s="89"/>
      <c r="S29" s="90"/>
      <c r="T29" s="88">
        <v>18.14123</v>
      </c>
      <c r="U29" s="89">
        <v>19.191960000000002</v>
      </c>
      <c r="V29" s="90">
        <v>1.0612699999999999</v>
      </c>
      <c r="W29" s="87"/>
      <c r="X29" s="88"/>
      <c r="Y29" s="89"/>
      <c r="Z29" s="90">
        <v>17.295719999999999</v>
      </c>
      <c r="AA29" s="88"/>
      <c r="AB29" s="89"/>
      <c r="AC29" s="89"/>
      <c r="AD29" s="89"/>
      <c r="AE29" s="89">
        <v>11.413130000000001</v>
      </c>
      <c r="AF29" s="89">
        <v>23.889150000000001</v>
      </c>
      <c r="AG29" s="90">
        <v>10.22284</v>
      </c>
      <c r="AH29" s="87"/>
      <c r="AI29" s="87"/>
      <c r="AJ29" s="87">
        <v>175.92341999999999</v>
      </c>
      <c r="AK29" s="88"/>
      <c r="AL29" s="90">
        <v>7.8466800000000001</v>
      </c>
      <c r="AM29" s="88"/>
      <c r="AN29" s="90"/>
      <c r="AO29" s="87"/>
      <c r="AP29" s="88"/>
      <c r="AQ29" s="90"/>
      <c r="AR29" s="87"/>
      <c r="AS29" s="87"/>
      <c r="AT29" s="87"/>
      <c r="AU29" s="88"/>
      <c r="AV29" s="89"/>
      <c r="AW29" s="90"/>
      <c r="AX29" s="88"/>
      <c r="AY29" s="89"/>
      <c r="AZ29" s="89"/>
      <c r="BA29" s="89"/>
      <c r="BB29" s="89"/>
      <c r="BC29" s="90"/>
      <c r="BD29" s="88"/>
      <c r="BE29" s="90"/>
      <c r="BF29" s="87"/>
      <c r="BG29" s="88"/>
      <c r="BH29" s="89"/>
      <c r="BI29" s="90">
        <v>39.532499999999999</v>
      </c>
      <c r="BJ29" s="88">
        <v>164.44227000000001</v>
      </c>
      <c r="BK29" s="89">
        <v>165.47058000000001</v>
      </c>
      <c r="BL29" s="89">
        <v>165.59853000000001</v>
      </c>
      <c r="BM29" s="89"/>
      <c r="BN29" s="89"/>
      <c r="BO29" s="89"/>
      <c r="BP29" s="89"/>
      <c r="BQ29" s="89"/>
      <c r="BR29" s="89"/>
      <c r="BS29" s="89">
        <v>110.49702000000001</v>
      </c>
      <c r="BT29" s="89">
        <v>206.49456000000001</v>
      </c>
      <c r="BU29" s="89">
        <v>206.11548999999999</v>
      </c>
      <c r="BV29" s="89">
        <v>205.99002999999999</v>
      </c>
      <c r="BW29" s="90"/>
      <c r="BX29" s="88">
        <v>17.41583</v>
      </c>
      <c r="BY29" s="90">
        <v>44.053669999999997</v>
      </c>
      <c r="BZ29" s="87"/>
      <c r="CA29" s="88"/>
      <c r="CB29" s="89"/>
      <c r="CC29" s="89"/>
      <c r="CD29" s="89"/>
      <c r="CE29" s="89"/>
      <c r="CF29" s="89">
        <v>118.14735</v>
      </c>
      <c r="CG29" s="89">
        <v>52.418509999999998</v>
      </c>
      <c r="CH29" s="89">
        <v>53.710120000000003</v>
      </c>
      <c r="CI29" s="89"/>
      <c r="CJ29" s="89"/>
      <c r="CK29" s="89"/>
      <c r="CL29" s="90">
        <v>191.19621000000001</v>
      </c>
      <c r="CM29" s="88">
        <v>180.55348000000001</v>
      </c>
      <c r="CN29" s="89">
        <v>180.52450999999999</v>
      </c>
      <c r="CO29" s="89">
        <v>181.33356000000001</v>
      </c>
      <c r="CP29" s="90">
        <v>181.02912000000001</v>
      </c>
      <c r="CQ29" s="88"/>
      <c r="CR29" s="90">
        <v>319.03766999999999</v>
      </c>
      <c r="CS29" s="88"/>
      <c r="CT29" s="90"/>
      <c r="CU29" s="88"/>
      <c r="CV29" s="89"/>
      <c r="CW29" s="91"/>
      <c r="CX29" s="88"/>
      <c r="CY29" s="89">
        <v>7111.3844900000004</v>
      </c>
      <c r="CZ29" s="89"/>
      <c r="DA29" s="90"/>
      <c r="DB29" s="88"/>
      <c r="DC29" s="89"/>
      <c r="DD29" s="89"/>
      <c r="DE29" s="89"/>
      <c r="DF29" s="89"/>
      <c r="DG29" s="89"/>
      <c r="DH29" s="89"/>
      <c r="DI29" s="89"/>
      <c r="DJ29" s="89"/>
      <c r="DK29" s="89"/>
      <c r="DL29" s="89"/>
      <c r="DM29" s="90"/>
      <c r="DN29" s="92"/>
      <c r="DO29" s="93"/>
      <c r="DP29" s="93"/>
      <c r="DQ29" s="94" t="s">
        <v>1484</v>
      </c>
      <c r="DR29" s="88">
        <v>3217.5046299999999</v>
      </c>
      <c r="DS29" s="89">
        <v>901.83510000000001</v>
      </c>
      <c r="DT29" s="89">
        <v>901.83510000000001</v>
      </c>
      <c r="DU29" s="90"/>
      <c r="DV29" s="87"/>
      <c r="DW29" s="88"/>
      <c r="DX29" s="89"/>
      <c r="DY29" s="89"/>
      <c r="DZ29" s="89"/>
      <c r="EA29" s="89"/>
      <c r="EB29" s="91">
        <v>7011.0455499999998</v>
      </c>
      <c r="EC29" s="1"/>
      <c r="ED29" s="87">
        <v>2.3778299999999999</v>
      </c>
      <c r="EE29" s="87"/>
      <c r="EF29" s="87"/>
      <c r="EG29" s="87"/>
      <c r="EH29" s="87"/>
      <c r="EI29" s="87"/>
      <c r="EJ29" s="87"/>
      <c r="EK29" s="87"/>
      <c r="EL29" s="88"/>
      <c r="EM29" s="90"/>
      <c r="EN29" s="88"/>
      <c r="EO29" s="90"/>
      <c r="EP29" s="87"/>
      <c r="EQ29" s="87"/>
      <c r="ER29" s="87"/>
      <c r="ES29" s="87"/>
      <c r="ET29" s="87"/>
      <c r="EU29" s="87"/>
      <c r="EV29" s="87"/>
      <c r="EW29" s="87"/>
      <c r="EX29" s="87"/>
      <c r="EY29" s="87"/>
      <c r="EZ29" s="87"/>
      <c r="FA29" s="87"/>
      <c r="FB29" s="87"/>
      <c r="FC29" s="87"/>
      <c r="FD29" s="87"/>
      <c r="FE29" s="87"/>
      <c r="FF29" s="87"/>
      <c r="FG29" s="87"/>
      <c r="FH29" s="87"/>
      <c r="FI29" s="87"/>
      <c r="FJ29" s="87"/>
      <c r="FK29" s="87"/>
      <c r="FL29" s="87"/>
      <c r="FM29" s="88"/>
      <c r="FN29" s="89"/>
      <c r="FO29" s="89"/>
      <c r="FP29" s="90"/>
      <c r="FQ29" s="88"/>
      <c r="FR29" s="90"/>
      <c r="FS29" s="88"/>
      <c r="FT29" s="89"/>
      <c r="FU29" s="89"/>
      <c r="FV29" s="89"/>
      <c r="FW29" s="89"/>
      <c r="FX29" s="90"/>
      <c r="FY29" s="88"/>
      <c r="FZ29" s="90"/>
      <c r="GA29" s="88"/>
      <c r="GB29" s="89"/>
      <c r="GC29" s="89"/>
      <c r="GD29" s="90"/>
      <c r="GE29" s="87"/>
      <c r="GF29" s="87"/>
      <c r="GG29" s="87"/>
      <c r="GH29" s="88"/>
      <c r="GI29" s="89"/>
      <c r="GJ29" s="89"/>
      <c r="GK29" s="89"/>
      <c r="GL29" s="90"/>
      <c r="GM29" s="88"/>
      <c r="GN29" s="89"/>
      <c r="GO29" s="89"/>
      <c r="GP29" s="90"/>
      <c r="GQ29" s="87"/>
      <c r="GR29" s="88"/>
      <c r="GS29" s="89"/>
      <c r="GT29" s="90"/>
      <c r="GU29" s="1"/>
      <c r="GV29" s="87">
        <v>2.3778299999999999</v>
      </c>
      <c r="GW29" s="88">
        <v>48.848520000000001</v>
      </c>
      <c r="GX29" s="90">
        <v>80.389309999999995</v>
      </c>
      <c r="GY29" s="87"/>
      <c r="GZ29" s="87"/>
      <c r="HA29" s="87"/>
      <c r="HB29" s="87"/>
      <c r="HC29" s="87"/>
      <c r="HD29" s="1"/>
      <c r="HE29" s="87"/>
      <c r="HF29" s="87"/>
      <c r="HG29" s="87"/>
      <c r="HH29" s="87"/>
      <c r="HI29" s="87"/>
      <c r="HJ29" s="87"/>
      <c r="HK29" s="88"/>
      <c r="HL29" s="90"/>
      <c r="HM29" s="1"/>
      <c r="HN29" s="88">
        <v>3217.5046299999999</v>
      </c>
      <c r="HO29" s="89">
        <v>3180.1714400000001</v>
      </c>
      <c r="HP29" s="90">
        <v>942.15143</v>
      </c>
    </row>
    <row r="30" spans="1:224" x14ac:dyDescent="0.35">
      <c r="A30" s="1"/>
      <c r="B30" s="86" t="s">
        <v>841</v>
      </c>
      <c r="C30" s="87"/>
      <c r="D30" s="88"/>
      <c r="E30" s="89"/>
      <c r="F30" s="89">
        <v>8.8258700000000001</v>
      </c>
      <c r="G30" s="90">
        <v>8.5166900000000005</v>
      </c>
      <c r="H30" s="88"/>
      <c r="I30" s="90"/>
      <c r="J30" s="88"/>
      <c r="K30" s="90"/>
      <c r="L30" s="88"/>
      <c r="M30" s="89"/>
      <c r="N30" s="89"/>
      <c r="O30" s="89"/>
      <c r="P30" s="89"/>
      <c r="Q30" s="89"/>
      <c r="R30" s="89"/>
      <c r="S30" s="90"/>
      <c r="T30" s="88">
        <v>18.14123</v>
      </c>
      <c r="U30" s="89">
        <v>19.191960000000002</v>
      </c>
      <c r="V30" s="90">
        <v>1.0612699999999999</v>
      </c>
      <c r="W30" s="87"/>
      <c r="X30" s="88"/>
      <c r="Y30" s="89"/>
      <c r="Z30" s="90">
        <v>17.295719999999999</v>
      </c>
      <c r="AA30" s="88"/>
      <c r="AB30" s="89"/>
      <c r="AC30" s="89"/>
      <c r="AD30" s="89"/>
      <c r="AE30" s="89">
        <v>11.413130000000001</v>
      </c>
      <c r="AF30" s="89">
        <v>23.889150000000001</v>
      </c>
      <c r="AG30" s="90">
        <v>10.22284</v>
      </c>
      <c r="AH30" s="87"/>
      <c r="AI30" s="87"/>
      <c r="AJ30" s="87">
        <v>175.92341999999999</v>
      </c>
      <c r="AK30" s="88"/>
      <c r="AL30" s="90">
        <v>7.8466800000000001</v>
      </c>
      <c r="AM30" s="88"/>
      <c r="AN30" s="90"/>
      <c r="AO30" s="87"/>
      <c r="AP30" s="88"/>
      <c r="AQ30" s="90"/>
      <c r="AR30" s="87"/>
      <c r="AS30" s="87"/>
      <c r="AT30" s="87"/>
      <c r="AU30" s="88"/>
      <c r="AV30" s="89"/>
      <c r="AW30" s="90"/>
      <c r="AX30" s="88"/>
      <c r="AY30" s="89"/>
      <c r="AZ30" s="89"/>
      <c r="BA30" s="89"/>
      <c r="BB30" s="89"/>
      <c r="BC30" s="90"/>
      <c r="BD30" s="88"/>
      <c r="BE30" s="90"/>
      <c r="BF30" s="87"/>
      <c r="BG30" s="88"/>
      <c r="BH30" s="89"/>
      <c r="BI30" s="90">
        <v>39.532499999999999</v>
      </c>
      <c r="BJ30" s="88">
        <v>164.44227000000001</v>
      </c>
      <c r="BK30" s="89">
        <v>165.47058000000001</v>
      </c>
      <c r="BL30" s="89">
        <v>165.59853000000001</v>
      </c>
      <c r="BM30" s="89"/>
      <c r="BN30" s="89"/>
      <c r="BO30" s="89"/>
      <c r="BP30" s="89"/>
      <c r="BQ30" s="89"/>
      <c r="BR30" s="89"/>
      <c r="BS30" s="89">
        <v>110.49702000000001</v>
      </c>
      <c r="BT30" s="89">
        <v>206.49456000000001</v>
      </c>
      <c r="BU30" s="89">
        <v>206.11548999999999</v>
      </c>
      <c r="BV30" s="89">
        <v>205.99002999999999</v>
      </c>
      <c r="BW30" s="90"/>
      <c r="BX30" s="88">
        <v>17.41583</v>
      </c>
      <c r="BY30" s="90">
        <v>44.053669999999997</v>
      </c>
      <c r="BZ30" s="87"/>
      <c r="CA30" s="88"/>
      <c r="CB30" s="89"/>
      <c r="CC30" s="89"/>
      <c r="CD30" s="89"/>
      <c r="CE30" s="89"/>
      <c r="CF30" s="89">
        <v>118.14735</v>
      </c>
      <c r="CG30" s="89">
        <v>52.418509999999998</v>
      </c>
      <c r="CH30" s="89">
        <v>53.710120000000003</v>
      </c>
      <c r="CI30" s="89"/>
      <c r="CJ30" s="89"/>
      <c r="CK30" s="89"/>
      <c r="CL30" s="90">
        <v>191.19621000000001</v>
      </c>
      <c r="CM30" s="88">
        <v>180.55348000000001</v>
      </c>
      <c r="CN30" s="89">
        <v>180.52450999999999</v>
      </c>
      <c r="CO30" s="89">
        <v>181.33356000000001</v>
      </c>
      <c r="CP30" s="90">
        <v>181.02912000000001</v>
      </c>
      <c r="CQ30" s="88"/>
      <c r="CR30" s="90">
        <v>319.03766999999999</v>
      </c>
      <c r="CS30" s="88"/>
      <c r="CT30" s="90"/>
      <c r="CU30" s="88"/>
      <c r="CV30" s="89"/>
      <c r="CW30" s="91"/>
      <c r="CX30" s="88"/>
      <c r="CY30" s="89">
        <v>7141.1210000000001</v>
      </c>
      <c r="CZ30" s="89"/>
      <c r="DA30" s="90"/>
      <c r="DB30" s="88"/>
      <c r="DC30" s="89"/>
      <c r="DD30" s="89"/>
      <c r="DE30" s="89"/>
      <c r="DF30" s="89"/>
      <c r="DG30" s="89"/>
      <c r="DH30" s="89"/>
      <c r="DI30" s="89"/>
      <c r="DJ30" s="89"/>
      <c r="DK30" s="89"/>
      <c r="DL30" s="89"/>
      <c r="DM30" s="90"/>
      <c r="DN30" s="92"/>
      <c r="DO30" s="93"/>
      <c r="DP30" s="93"/>
      <c r="DQ30" s="94" t="s">
        <v>1484</v>
      </c>
      <c r="DR30" s="88">
        <v>3217.5046299999999</v>
      </c>
      <c r="DS30" s="89">
        <v>901.83510000000001</v>
      </c>
      <c r="DT30" s="89">
        <v>901.83510000000001</v>
      </c>
      <c r="DU30" s="90"/>
      <c r="DV30" s="87"/>
      <c r="DW30" s="88"/>
      <c r="DX30" s="89"/>
      <c r="DY30" s="89"/>
      <c r="DZ30" s="89"/>
      <c r="EA30" s="89"/>
      <c r="EB30" s="91">
        <v>7040.0430200000001</v>
      </c>
      <c r="EC30" s="1"/>
      <c r="ED30" s="87">
        <v>2.3778299999999999</v>
      </c>
      <c r="EE30" s="87"/>
      <c r="EF30" s="87"/>
      <c r="EG30" s="87"/>
      <c r="EH30" s="87"/>
      <c r="EI30" s="87"/>
      <c r="EJ30" s="87"/>
      <c r="EK30" s="87"/>
      <c r="EL30" s="88"/>
      <c r="EM30" s="90"/>
      <c r="EN30" s="88"/>
      <c r="EO30" s="90"/>
      <c r="EP30" s="87"/>
      <c r="EQ30" s="87"/>
      <c r="ER30" s="87"/>
      <c r="ES30" s="87"/>
      <c r="ET30" s="87"/>
      <c r="EU30" s="87"/>
      <c r="EV30" s="87"/>
      <c r="EW30" s="87"/>
      <c r="EX30" s="87"/>
      <c r="EY30" s="87"/>
      <c r="EZ30" s="87"/>
      <c r="FA30" s="87"/>
      <c r="FB30" s="87"/>
      <c r="FC30" s="87"/>
      <c r="FD30" s="87"/>
      <c r="FE30" s="87"/>
      <c r="FF30" s="87"/>
      <c r="FG30" s="87"/>
      <c r="FH30" s="87"/>
      <c r="FI30" s="87"/>
      <c r="FJ30" s="87"/>
      <c r="FK30" s="87"/>
      <c r="FL30" s="87"/>
      <c r="FM30" s="88"/>
      <c r="FN30" s="89"/>
      <c r="FO30" s="89"/>
      <c r="FP30" s="90"/>
      <c r="FQ30" s="88"/>
      <c r="FR30" s="90"/>
      <c r="FS30" s="88"/>
      <c r="FT30" s="89"/>
      <c r="FU30" s="89"/>
      <c r="FV30" s="89"/>
      <c r="FW30" s="89"/>
      <c r="FX30" s="90"/>
      <c r="FY30" s="88"/>
      <c r="FZ30" s="90"/>
      <c r="GA30" s="88"/>
      <c r="GB30" s="89"/>
      <c r="GC30" s="89"/>
      <c r="GD30" s="90"/>
      <c r="GE30" s="87"/>
      <c r="GF30" s="87"/>
      <c r="GG30" s="87"/>
      <c r="GH30" s="88"/>
      <c r="GI30" s="89"/>
      <c r="GJ30" s="89"/>
      <c r="GK30" s="89"/>
      <c r="GL30" s="90"/>
      <c r="GM30" s="88"/>
      <c r="GN30" s="89"/>
      <c r="GO30" s="89"/>
      <c r="GP30" s="90"/>
      <c r="GQ30" s="87"/>
      <c r="GR30" s="88"/>
      <c r="GS30" s="89"/>
      <c r="GT30" s="90"/>
      <c r="GU30" s="1"/>
      <c r="GV30" s="87">
        <v>2.3778299999999999</v>
      </c>
      <c r="GW30" s="88">
        <v>48.848520000000001</v>
      </c>
      <c r="GX30" s="90">
        <v>80.389309999999995</v>
      </c>
      <c r="GY30" s="87"/>
      <c r="GZ30" s="87"/>
      <c r="HA30" s="87"/>
      <c r="HB30" s="87"/>
      <c r="HC30" s="87"/>
      <c r="HD30" s="1"/>
      <c r="HE30" s="87"/>
      <c r="HF30" s="87"/>
      <c r="HG30" s="87"/>
      <c r="HH30" s="87"/>
      <c r="HI30" s="87"/>
      <c r="HJ30" s="87"/>
      <c r="HK30" s="88"/>
      <c r="HL30" s="90"/>
      <c r="HM30" s="1"/>
      <c r="HN30" s="88">
        <v>3217.5046299999999</v>
      </c>
      <c r="HO30" s="89">
        <v>3180.1714400000001</v>
      </c>
      <c r="HP30" s="90">
        <v>942.15143</v>
      </c>
    </row>
    <row r="31" spans="1:224" x14ac:dyDescent="0.35">
      <c r="A31" s="1"/>
      <c r="B31" s="86" t="s">
        <v>842</v>
      </c>
      <c r="C31" s="87"/>
      <c r="D31" s="88"/>
      <c r="E31" s="89"/>
      <c r="F31" s="89">
        <v>8.8258700000000001</v>
      </c>
      <c r="G31" s="90">
        <v>8.5166900000000005</v>
      </c>
      <c r="H31" s="88"/>
      <c r="I31" s="90"/>
      <c r="J31" s="88"/>
      <c r="K31" s="90"/>
      <c r="L31" s="88"/>
      <c r="M31" s="89"/>
      <c r="N31" s="89"/>
      <c r="O31" s="89"/>
      <c r="P31" s="89"/>
      <c r="Q31" s="89"/>
      <c r="R31" s="89"/>
      <c r="S31" s="90"/>
      <c r="T31" s="88">
        <v>18.14123</v>
      </c>
      <c r="U31" s="89">
        <v>19.191960000000002</v>
      </c>
      <c r="V31" s="90">
        <v>1.0612699999999999</v>
      </c>
      <c r="W31" s="87"/>
      <c r="X31" s="88"/>
      <c r="Y31" s="89"/>
      <c r="Z31" s="90">
        <v>17.295719999999999</v>
      </c>
      <c r="AA31" s="88"/>
      <c r="AB31" s="89"/>
      <c r="AC31" s="89"/>
      <c r="AD31" s="89"/>
      <c r="AE31" s="89">
        <v>11.413130000000001</v>
      </c>
      <c r="AF31" s="89">
        <v>23.889150000000001</v>
      </c>
      <c r="AG31" s="90">
        <v>10.22284</v>
      </c>
      <c r="AH31" s="87"/>
      <c r="AI31" s="87"/>
      <c r="AJ31" s="87">
        <v>175.92341999999999</v>
      </c>
      <c r="AK31" s="88"/>
      <c r="AL31" s="90">
        <v>7.8466800000000001</v>
      </c>
      <c r="AM31" s="88"/>
      <c r="AN31" s="90"/>
      <c r="AO31" s="87"/>
      <c r="AP31" s="88"/>
      <c r="AQ31" s="90"/>
      <c r="AR31" s="87"/>
      <c r="AS31" s="87"/>
      <c r="AT31" s="87"/>
      <c r="AU31" s="88"/>
      <c r="AV31" s="89"/>
      <c r="AW31" s="90"/>
      <c r="AX31" s="88"/>
      <c r="AY31" s="89"/>
      <c r="AZ31" s="89"/>
      <c r="BA31" s="89"/>
      <c r="BB31" s="89"/>
      <c r="BC31" s="90"/>
      <c r="BD31" s="88"/>
      <c r="BE31" s="90"/>
      <c r="BF31" s="87"/>
      <c r="BG31" s="88"/>
      <c r="BH31" s="89"/>
      <c r="BI31" s="90">
        <v>39.532499999999999</v>
      </c>
      <c r="BJ31" s="88">
        <v>164.44227000000001</v>
      </c>
      <c r="BK31" s="89">
        <v>165.47058000000001</v>
      </c>
      <c r="BL31" s="89">
        <v>165.59853000000001</v>
      </c>
      <c r="BM31" s="89"/>
      <c r="BN31" s="89"/>
      <c r="BO31" s="89"/>
      <c r="BP31" s="89"/>
      <c r="BQ31" s="89"/>
      <c r="BR31" s="89"/>
      <c r="BS31" s="89">
        <v>110.49702000000001</v>
      </c>
      <c r="BT31" s="89">
        <v>206.49456000000001</v>
      </c>
      <c r="BU31" s="89">
        <v>206.11548999999999</v>
      </c>
      <c r="BV31" s="89">
        <v>205.99002999999999</v>
      </c>
      <c r="BW31" s="90"/>
      <c r="BX31" s="88">
        <v>17.41583</v>
      </c>
      <c r="BY31" s="90">
        <v>44.053669999999997</v>
      </c>
      <c r="BZ31" s="87"/>
      <c r="CA31" s="88"/>
      <c r="CB31" s="89"/>
      <c r="CC31" s="89"/>
      <c r="CD31" s="89"/>
      <c r="CE31" s="89"/>
      <c r="CF31" s="89">
        <v>118.14735</v>
      </c>
      <c r="CG31" s="89">
        <v>52.418509999999998</v>
      </c>
      <c r="CH31" s="89">
        <v>53.710120000000003</v>
      </c>
      <c r="CI31" s="89"/>
      <c r="CJ31" s="89"/>
      <c r="CK31" s="89"/>
      <c r="CL31" s="90">
        <v>191.19621000000001</v>
      </c>
      <c r="CM31" s="88">
        <v>180.55348000000001</v>
      </c>
      <c r="CN31" s="89">
        <v>180.52450999999999</v>
      </c>
      <c r="CO31" s="89">
        <v>181.33356000000001</v>
      </c>
      <c r="CP31" s="90">
        <v>181.02912000000001</v>
      </c>
      <c r="CQ31" s="88"/>
      <c r="CR31" s="90">
        <v>319.03766999999999</v>
      </c>
      <c r="CS31" s="88"/>
      <c r="CT31" s="90"/>
      <c r="CU31" s="88"/>
      <c r="CV31" s="89"/>
      <c r="CW31" s="91"/>
      <c r="CX31" s="88"/>
      <c r="CY31" s="89">
        <v>7168.5564800000002</v>
      </c>
      <c r="CZ31" s="89"/>
      <c r="DA31" s="90"/>
      <c r="DB31" s="88"/>
      <c r="DC31" s="89"/>
      <c r="DD31" s="89"/>
      <c r="DE31" s="89"/>
      <c r="DF31" s="89"/>
      <c r="DG31" s="89"/>
      <c r="DH31" s="89"/>
      <c r="DI31" s="89"/>
      <c r="DJ31" s="89"/>
      <c r="DK31" s="89"/>
      <c r="DL31" s="89"/>
      <c r="DM31" s="90"/>
      <c r="DN31" s="92"/>
      <c r="DO31" s="93"/>
      <c r="DP31" s="93"/>
      <c r="DQ31" s="94" t="s">
        <v>1484</v>
      </c>
      <c r="DR31" s="88">
        <v>3217.5046299999999</v>
      </c>
      <c r="DS31" s="89">
        <v>901.83510000000001</v>
      </c>
      <c r="DT31" s="89">
        <v>901.83510000000001</v>
      </c>
      <c r="DU31" s="90"/>
      <c r="DV31" s="87"/>
      <c r="DW31" s="88"/>
      <c r="DX31" s="89"/>
      <c r="DY31" s="89"/>
      <c r="DZ31" s="89"/>
      <c r="EA31" s="89"/>
      <c r="EB31" s="91">
        <v>7067.1393200000002</v>
      </c>
      <c r="EC31" s="1"/>
      <c r="ED31" s="87">
        <v>2.3778299999999999</v>
      </c>
      <c r="EE31" s="87"/>
      <c r="EF31" s="87"/>
      <c r="EG31" s="87"/>
      <c r="EH31" s="87"/>
      <c r="EI31" s="87"/>
      <c r="EJ31" s="87"/>
      <c r="EK31" s="87"/>
      <c r="EL31" s="88"/>
      <c r="EM31" s="90"/>
      <c r="EN31" s="88"/>
      <c r="EO31" s="90"/>
      <c r="EP31" s="87"/>
      <c r="EQ31" s="87"/>
      <c r="ER31" s="87"/>
      <c r="ES31" s="87"/>
      <c r="ET31" s="87"/>
      <c r="EU31" s="87"/>
      <c r="EV31" s="87"/>
      <c r="EW31" s="87"/>
      <c r="EX31" s="87"/>
      <c r="EY31" s="87"/>
      <c r="EZ31" s="87"/>
      <c r="FA31" s="87"/>
      <c r="FB31" s="87"/>
      <c r="FC31" s="87"/>
      <c r="FD31" s="87"/>
      <c r="FE31" s="87"/>
      <c r="FF31" s="87"/>
      <c r="FG31" s="87"/>
      <c r="FH31" s="87"/>
      <c r="FI31" s="87"/>
      <c r="FJ31" s="87"/>
      <c r="FK31" s="87"/>
      <c r="FL31" s="87"/>
      <c r="FM31" s="88"/>
      <c r="FN31" s="89"/>
      <c r="FO31" s="89"/>
      <c r="FP31" s="90"/>
      <c r="FQ31" s="88"/>
      <c r="FR31" s="90"/>
      <c r="FS31" s="88"/>
      <c r="FT31" s="89"/>
      <c r="FU31" s="89"/>
      <c r="FV31" s="89"/>
      <c r="FW31" s="89"/>
      <c r="FX31" s="90"/>
      <c r="FY31" s="88"/>
      <c r="FZ31" s="90"/>
      <c r="GA31" s="88"/>
      <c r="GB31" s="89"/>
      <c r="GC31" s="89"/>
      <c r="GD31" s="90"/>
      <c r="GE31" s="87"/>
      <c r="GF31" s="87"/>
      <c r="GG31" s="87"/>
      <c r="GH31" s="88"/>
      <c r="GI31" s="89"/>
      <c r="GJ31" s="89"/>
      <c r="GK31" s="89"/>
      <c r="GL31" s="90"/>
      <c r="GM31" s="88"/>
      <c r="GN31" s="89"/>
      <c r="GO31" s="89"/>
      <c r="GP31" s="90"/>
      <c r="GQ31" s="87"/>
      <c r="GR31" s="88"/>
      <c r="GS31" s="89"/>
      <c r="GT31" s="90"/>
      <c r="GU31" s="1"/>
      <c r="GV31" s="87">
        <v>2.3778299999999999</v>
      </c>
      <c r="GW31" s="88">
        <v>48.848520000000001</v>
      </c>
      <c r="GX31" s="90">
        <v>80.389309999999995</v>
      </c>
      <c r="GY31" s="87"/>
      <c r="GZ31" s="87"/>
      <c r="HA31" s="87"/>
      <c r="HB31" s="87"/>
      <c r="HC31" s="87"/>
      <c r="HD31" s="1"/>
      <c r="HE31" s="87"/>
      <c r="HF31" s="87"/>
      <c r="HG31" s="87"/>
      <c r="HH31" s="87"/>
      <c r="HI31" s="87"/>
      <c r="HJ31" s="87"/>
      <c r="HK31" s="88"/>
      <c r="HL31" s="90"/>
      <c r="HM31" s="1"/>
      <c r="HN31" s="88">
        <v>3217.5046299999999</v>
      </c>
      <c r="HO31" s="89">
        <v>3180.1714400000001</v>
      </c>
      <c r="HP31" s="90">
        <v>942.15143</v>
      </c>
    </row>
    <row r="32" spans="1:224" x14ac:dyDescent="0.35">
      <c r="A32" s="1"/>
      <c r="B32" s="86" t="s">
        <v>843</v>
      </c>
      <c r="C32" s="87"/>
      <c r="D32" s="88"/>
      <c r="E32" s="89"/>
      <c r="F32" s="89">
        <v>8.8258700000000001</v>
      </c>
      <c r="G32" s="90">
        <v>8.5166900000000005</v>
      </c>
      <c r="H32" s="88"/>
      <c r="I32" s="90"/>
      <c r="J32" s="88"/>
      <c r="K32" s="90"/>
      <c r="L32" s="88"/>
      <c r="M32" s="89"/>
      <c r="N32" s="89"/>
      <c r="O32" s="89"/>
      <c r="P32" s="89"/>
      <c r="Q32" s="89"/>
      <c r="R32" s="89"/>
      <c r="S32" s="90"/>
      <c r="T32" s="88">
        <v>18.14123</v>
      </c>
      <c r="U32" s="89">
        <v>19.191960000000002</v>
      </c>
      <c r="V32" s="90">
        <v>1.0612699999999999</v>
      </c>
      <c r="W32" s="87"/>
      <c r="X32" s="88"/>
      <c r="Y32" s="89"/>
      <c r="Z32" s="90">
        <v>17.295719999999999</v>
      </c>
      <c r="AA32" s="88"/>
      <c r="AB32" s="89"/>
      <c r="AC32" s="89"/>
      <c r="AD32" s="89"/>
      <c r="AE32" s="89">
        <v>11.413130000000001</v>
      </c>
      <c r="AF32" s="89">
        <v>23.889150000000001</v>
      </c>
      <c r="AG32" s="90">
        <v>10.22284</v>
      </c>
      <c r="AH32" s="87"/>
      <c r="AI32" s="87"/>
      <c r="AJ32" s="87">
        <v>175.92341999999999</v>
      </c>
      <c r="AK32" s="88"/>
      <c r="AL32" s="90">
        <v>7.8466800000000001</v>
      </c>
      <c r="AM32" s="88"/>
      <c r="AN32" s="90"/>
      <c r="AO32" s="87"/>
      <c r="AP32" s="88"/>
      <c r="AQ32" s="90"/>
      <c r="AR32" s="87"/>
      <c r="AS32" s="87"/>
      <c r="AT32" s="87"/>
      <c r="AU32" s="88"/>
      <c r="AV32" s="89"/>
      <c r="AW32" s="90"/>
      <c r="AX32" s="88"/>
      <c r="AY32" s="89"/>
      <c r="AZ32" s="89"/>
      <c r="BA32" s="89"/>
      <c r="BB32" s="89"/>
      <c r="BC32" s="90"/>
      <c r="BD32" s="88"/>
      <c r="BE32" s="90"/>
      <c r="BF32" s="87"/>
      <c r="BG32" s="88"/>
      <c r="BH32" s="89"/>
      <c r="BI32" s="90">
        <v>39.532499999999999</v>
      </c>
      <c r="BJ32" s="88">
        <v>164.44227000000001</v>
      </c>
      <c r="BK32" s="89">
        <v>165.47058000000001</v>
      </c>
      <c r="BL32" s="89">
        <v>165.59853000000001</v>
      </c>
      <c r="BM32" s="89"/>
      <c r="BN32" s="89"/>
      <c r="BO32" s="89"/>
      <c r="BP32" s="89"/>
      <c r="BQ32" s="89"/>
      <c r="BR32" s="89"/>
      <c r="BS32" s="89">
        <v>110.49702000000001</v>
      </c>
      <c r="BT32" s="89">
        <v>206.49456000000001</v>
      </c>
      <c r="BU32" s="89">
        <v>206.11548999999999</v>
      </c>
      <c r="BV32" s="89">
        <v>205.99002999999999</v>
      </c>
      <c r="BW32" s="90"/>
      <c r="BX32" s="88">
        <v>17.41583</v>
      </c>
      <c r="BY32" s="90">
        <v>44.053669999999997</v>
      </c>
      <c r="BZ32" s="87"/>
      <c r="CA32" s="88"/>
      <c r="CB32" s="89"/>
      <c r="CC32" s="89"/>
      <c r="CD32" s="89"/>
      <c r="CE32" s="89"/>
      <c r="CF32" s="89">
        <v>118.14735</v>
      </c>
      <c r="CG32" s="89">
        <v>52.418509999999998</v>
      </c>
      <c r="CH32" s="89">
        <v>53.710120000000003</v>
      </c>
      <c r="CI32" s="89"/>
      <c r="CJ32" s="89"/>
      <c r="CK32" s="89"/>
      <c r="CL32" s="90">
        <v>191.19621000000001</v>
      </c>
      <c r="CM32" s="88">
        <v>180.55348000000001</v>
      </c>
      <c r="CN32" s="89">
        <v>180.52450999999999</v>
      </c>
      <c r="CO32" s="89">
        <v>181.33356000000001</v>
      </c>
      <c r="CP32" s="90">
        <v>181.02912000000001</v>
      </c>
      <c r="CQ32" s="88"/>
      <c r="CR32" s="90">
        <v>319.03766999999999</v>
      </c>
      <c r="CS32" s="88"/>
      <c r="CT32" s="90"/>
      <c r="CU32" s="88"/>
      <c r="CV32" s="89"/>
      <c r="CW32" s="91"/>
      <c r="CX32" s="88"/>
      <c r="CY32" s="89">
        <v>7069.2353999999996</v>
      </c>
      <c r="CZ32" s="89"/>
      <c r="DA32" s="90"/>
      <c r="DB32" s="88"/>
      <c r="DC32" s="89"/>
      <c r="DD32" s="89"/>
      <c r="DE32" s="89"/>
      <c r="DF32" s="89"/>
      <c r="DG32" s="89"/>
      <c r="DH32" s="89"/>
      <c r="DI32" s="89"/>
      <c r="DJ32" s="89"/>
      <c r="DK32" s="89"/>
      <c r="DL32" s="89"/>
      <c r="DM32" s="90"/>
      <c r="DN32" s="92"/>
      <c r="DO32" s="93"/>
      <c r="DP32" s="93"/>
      <c r="DQ32" s="94" t="s">
        <v>1484</v>
      </c>
      <c r="DR32" s="88">
        <v>3217.5046299999999</v>
      </c>
      <c r="DS32" s="89">
        <v>901.83510000000001</v>
      </c>
      <c r="DT32" s="89">
        <v>901.83510000000001</v>
      </c>
      <c r="DU32" s="90"/>
      <c r="DV32" s="87"/>
      <c r="DW32" s="88"/>
      <c r="DX32" s="89"/>
      <c r="DY32" s="89"/>
      <c r="DZ32" s="89"/>
      <c r="EA32" s="89"/>
      <c r="EB32" s="91">
        <v>6970.5310399999998</v>
      </c>
      <c r="EC32" s="1"/>
      <c r="ED32" s="87">
        <v>2.3778299999999999</v>
      </c>
      <c r="EE32" s="87"/>
      <c r="EF32" s="87"/>
      <c r="EG32" s="87"/>
      <c r="EH32" s="87"/>
      <c r="EI32" s="87"/>
      <c r="EJ32" s="87"/>
      <c r="EK32" s="87"/>
      <c r="EL32" s="88"/>
      <c r="EM32" s="90"/>
      <c r="EN32" s="88"/>
      <c r="EO32" s="90"/>
      <c r="EP32" s="87"/>
      <c r="EQ32" s="87"/>
      <c r="ER32" s="87"/>
      <c r="ES32" s="87"/>
      <c r="ET32" s="87"/>
      <c r="EU32" s="87"/>
      <c r="EV32" s="87"/>
      <c r="EW32" s="87"/>
      <c r="EX32" s="87"/>
      <c r="EY32" s="87"/>
      <c r="EZ32" s="87"/>
      <c r="FA32" s="87"/>
      <c r="FB32" s="87"/>
      <c r="FC32" s="87"/>
      <c r="FD32" s="87"/>
      <c r="FE32" s="87"/>
      <c r="FF32" s="87"/>
      <c r="FG32" s="87"/>
      <c r="FH32" s="87"/>
      <c r="FI32" s="87"/>
      <c r="FJ32" s="87"/>
      <c r="FK32" s="87"/>
      <c r="FL32" s="87"/>
      <c r="FM32" s="88"/>
      <c r="FN32" s="89"/>
      <c r="FO32" s="89"/>
      <c r="FP32" s="90"/>
      <c r="FQ32" s="88"/>
      <c r="FR32" s="90"/>
      <c r="FS32" s="88"/>
      <c r="FT32" s="89"/>
      <c r="FU32" s="89"/>
      <c r="FV32" s="89"/>
      <c r="FW32" s="89"/>
      <c r="FX32" s="90"/>
      <c r="FY32" s="88"/>
      <c r="FZ32" s="90"/>
      <c r="GA32" s="88"/>
      <c r="GB32" s="89"/>
      <c r="GC32" s="89"/>
      <c r="GD32" s="90"/>
      <c r="GE32" s="87"/>
      <c r="GF32" s="87"/>
      <c r="GG32" s="87"/>
      <c r="GH32" s="88"/>
      <c r="GI32" s="89"/>
      <c r="GJ32" s="89"/>
      <c r="GK32" s="89"/>
      <c r="GL32" s="90"/>
      <c r="GM32" s="88"/>
      <c r="GN32" s="89"/>
      <c r="GO32" s="89"/>
      <c r="GP32" s="90"/>
      <c r="GQ32" s="87"/>
      <c r="GR32" s="88"/>
      <c r="GS32" s="89"/>
      <c r="GT32" s="90"/>
      <c r="GU32" s="1"/>
      <c r="GV32" s="87">
        <v>2.3778299999999999</v>
      </c>
      <c r="GW32" s="88">
        <v>48.848520000000001</v>
      </c>
      <c r="GX32" s="90">
        <v>80.389309999999995</v>
      </c>
      <c r="GY32" s="87"/>
      <c r="GZ32" s="87"/>
      <c r="HA32" s="87"/>
      <c r="HB32" s="87"/>
      <c r="HC32" s="87"/>
      <c r="HD32" s="1"/>
      <c r="HE32" s="87"/>
      <c r="HF32" s="87"/>
      <c r="HG32" s="87"/>
      <c r="HH32" s="87"/>
      <c r="HI32" s="87"/>
      <c r="HJ32" s="87"/>
      <c r="HK32" s="88"/>
      <c r="HL32" s="90"/>
      <c r="HM32" s="1"/>
      <c r="HN32" s="88">
        <v>3217.5046299999999</v>
      </c>
      <c r="HO32" s="89">
        <v>3180.1714400000001</v>
      </c>
      <c r="HP32" s="90">
        <v>942.15143</v>
      </c>
    </row>
    <row r="33" spans="1:224" x14ac:dyDescent="0.35">
      <c r="A33" s="1"/>
      <c r="B33" s="86" t="s">
        <v>844</v>
      </c>
      <c r="C33" s="87"/>
      <c r="D33" s="88"/>
      <c r="E33" s="89"/>
      <c r="F33" s="89">
        <v>8.8258700000000001</v>
      </c>
      <c r="G33" s="90">
        <v>8.5166900000000005</v>
      </c>
      <c r="H33" s="88"/>
      <c r="I33" s="90"/>
      <c r="J33" s="88"/>
      <c r="K33" s="90"/>
      <c r="L33" s="88"/>
      <c r="M33" s="89"/>
      <c r="N33" s="89"/>
      <c r="O33" s="89"/>
      <c r="P33" s="89"/>
      <c r="Q33" s="89"/>
      <c r="R33" s="89"/>
      <c r="S33" s="90"/>
      <c r="T33" s="88">
        <v>18.14123</v>
      </c>
      <c r="U33" s="89">
        <v>19.191960000000002</v>
      </c>
      <c r="V33" s="90">
        <v>1.0612699999999999</v>
      </c>
      <c r="W33" s="87"/>
      <c r="X33" s="88"/>
      <c r="Y33" s="89"/>
      <c r="Z33" s="90">
        <v>17.295719999999999</v>
      </c>
      <c r="AA33" s="88"/>
      <c r="AB33" s="89"/>
      <c r="AC33" s="89"/>
      <c r="AD33" s="89"/>
      <c r="AE33" s="89">
        <v>11.413130000000001</v>
      </c>
      <c r="AF33" s="89">
        <v>23.889150000000001</v>
      </c>
      <c r="AG33" s="90">
        <v>10.22284</v>
      </c>
      <c r="AH33" s="87"/>
      <c r="AI33" s="87"/>
      <c r="AJ33" s="87">
        <v>175.92341999999999</v>
      </c>
      <c r="AK33" s="88"/>
      <c r="AL33" s="90">
        <v>7.8466800000000001</v>
      </c>
      <c r="AM33" s="88"/>
      <c r="AN33" s="90"/>
      <c r="AO33" s="87"/>
      <c r="AP33" s="88"/>
      <c r="AQ33" s="90"/>
      <c r="AR33" s="87"/>
      <c r="AS33" s="87"/>
      <c r="AT33" s="87"/>
      <c r="AU33" s="88"/>
      <c r="AV33" s="89"/>
      <c r="AW33" s="90">
        <v>574.20174999999995</v>
      </c>
      <c r="AX33" s="88"/>
      <c r="AY33" s="89"/>
      <c r="AZ33" s="89"/>
      <c r="BA33" s="89"/>
      <c r="BB33" s="89"/>
      <c r="BC33" s="90"/>
      <c r="BD33" s="88"/>
      <c r="BE33" s="90"/>
      <c r="BF33" s="87"/>
      <c r="BG33" s="88"/>
      <c r="BH33" s="89"/>
      <c r="BI33" s="90">
        <v>39.532499999999999</v>
      </c>
      <c r="BJ33" s="88">
        <v>164.44227000000001</v>
      </c>
      <c r="BK33" s="89">
        <v>165.47058000000001</v>
      </c>
      <c r="BL33" s="89">
        <v>165.59853000000001</v>
      </c>
      <c r="BM33" s="89"/>
      <c r="BN33" s="89"/>
      <c r="BO33" s="89"/>
      <c r="BP33" s="89"/>
      <c r="BQ33" s="89"/>
      <c r="BR33" s="89"/>
      <c r="BS33" s="89">
        <v>110.49702000000001</v>
      </c>
      <c r="BT33" s="89">
        <v>206.49456000000001</v>
      </c>
      <c r="BU33" s="89">
        <v>206.11548999999999</v>
      </c>
      <c r="BV33" s="89">
        <v>205.99002999999999</v>
      </c>
      <c r="BW33" s="90"/>
      <c r="BX33" s="88">
        <v>17.41583</v>
      </c>
      <c r="BY33" s="90">
        <v>44.053669999999997</v>
      </c>
      <c r="BZ33" s="87"/>
      <c r="CA33" s="88"/>
      <c r="CB33" s="89"/>
      <c r="CC33" s="89"/>
      <c r="CD33" s="89"/>
      <c r="CE33" s="89"/>
      <c r="CF33" s="89">
        <v>118.14735</v>
      </c>
      <c r="CG33" s="89">
        <v>52.418509999999998</v>
      </c>
      <c r="CH33" s="89">
        <v>53.710120000000003</v>
      </c>
      <c r="CI33" s="89"/>
      <c r="CJ33" s="89"/>
      <c r="CK33" s="89"/>
      <c r="CL33" s="90">
        <v>191.19621000000001</v>
      </c>
      <c r="CM33" s="88">
        <v>180.55348000000001</v>
      </c>
      <c r="CN33" s="89">
        <v>180.52450999999999</v>
      </c>
      <c r="CO33" s="89">
        <v>181.33356000000001</v>
      </c>
      <c r="CP33" s="90">
        <v>181.02912000000001</v>
      </c>
      <c r="CQ33" s="88"/>
      <c r="CR33" s="90">
        <v>319.03766999999999</v>
      </c>
      <c r="CS33" s="88"/>
      <c r="CT33" s="90"/>
      <c r="CU33" s="88"/>
      <c r="CV33" s="89"/>
      <c r="CW33" s="91"/>
      <c r="CX33" s="88"/>
      <c r="CY33" s="89">
        <v>7001.9377599999998</v>
      </c>
      <c r="CZ33" s="89"/>
      <c r="DA33" s="90"/>
      <c r="DB33" s="88"/>
      <c r="DC33" s="89"/>
      <c r="DD33" s="89"/>
      <c r="DE33" s="89"/>
      <c r="DF33" s="89"/>
      <c r="DG33" s="89"/>
      <c r="DH33" s="89"/>
      <c r="DI33" s="89"/>
      <c r="DJ33" s="89"/>
      <c r="DK33" s="89"/>
      <c r="DL33" s="89"/>
      <c r="DM33" s="90"/>
      <c r="DN33" s="92"/>
      <c r="DO33" s="93"/>
      <c r="DP33" s="93"/>
      <c r="DQ33" s="94" t="s">
        <v>1484</v>
      </c>
      <c r="DR33" s="88">
        <v>3791.7063800000001</v>
      </c>
      <c r="DS33" s="89">
        <v>1476.03685</v>
      </c>
      <c r="DT33" s="89">
        <v>1476.03685</v>
      </c>
      <c r="DU33" s="90"/>
      <c r="DV33" s="87"/>
      <c r="DW33" s="88"/>
      <c r="DX33" s="89"/>
      <c r="DY33" s="89"/>
      <c r="DZ33" s="89"/>
      <c r="EA33" s="89"/>
      <c r="EB33" s="91">
        <v>6900.3554199999999</v>
      </c>
      <c r="EC33" s="1"/>
      <c r="ED33" s="87">
        <v>2.3778299999999999</v>
      </c>
      <c r="EE33" s="87"/>
      <c r="EF33" s="87"/>
      <c r="EG33" s="87"/>
      <c r="EH33" s="87"/>
      <c r="EI33" s="87"/>
      <c r="EJ33" s="87"/>
      <c r="EK33" s="87"/>
      <c r="EL33" s="88"/>
      <c r="EM33" s="90"/>
      <c r="EN33" s="88"/>
      <c r="EO33" s="90"/>
      <c r="EP33" s="87"/>
      <c r="EQ33" s="87"/>
      <c r="ER33" s="87"/>
      <c r="ES33" s="87"/>
      <c r="ET33" s="87"/>
      <c r="EU33" s="87"/>
      <c r="EV33" s="87"/>
      <c r="EW33" s="87"/>
      <c r="EX33" s="87"/>
      <c r="EY33" s="87"/>
      <c r="EZ33" s="87"/>
      <c r="FA33" s="87"/>
      <c r="FB33" s="87"/>
      <c r="FC33" s="87"/>
      <c r="FD33" s="87"/>
      <c r="FE33" s="87"/>
      <c r="FF33" s="87"/>
      <c r="FG33" s="87"/>
      <c r="FH33" s="87"/>
      <c r="FI33" s="87"/>
      <c r="FJ33" s="87"/>
      <c r="FK33" s="87"/>
      <c r="FL33" s="87"/>
      <c r="FM33" s="88"/>
      <c r="FN33" s="89"/>
      <c r="FO33" s="89"/>
      <c r="FP33" s="90"/>
      <c r="FQ33" s="88"/>
      <c r="FR33" s="90"/>
      <c r="FS33" s="88"/>
      <c r="FT33" s="89"/>
      <c r="FU33" s="89"/>
      <c r="FV33" s="89"/>
      <c r="FW33" s="89"/>
      <c r="FX33" s="90"/>
      <c r="FY33" s="88"/>
      <c r="FZ33" s="90"/>
      <c r="GA33" s="88"/>
      <c r="GB33" s="89"/>
      <c r="GC33" s="89"/>
      <c r="GD33" s="90"/>
      <c r="GE33" s="87"/>
      <c r="GF33" s="87"/>
      <c r="GG33" s="87"/>
      <c r="GH33" s="88"/>
      <c r="GI33" s="89"/>
      <c r="GJ33" s="89"/>
      <c r="GK33" s="89"/>
      <c r="GL33" s="90"/>
      <c r="GM33" s="88"/>
      <c r="GN33" s="89"/>
      <c r="GO33" s="89"/>
      <c r="GP33" s="90"/>
      <c r="GQ33" s="87"/>
      <c r="GR33" s="88"/>
      <c r="GS33" s="89"/>
      <c r="GT33" s="90"/>
      <c r="GU33" s="1"/>
      <c r="GV33" s="87">
        <v>2.3778299999999999</v>
      </c>
      <c r="GW33" s="88">
        <v>48.848520000000001</v>
      </c>
      <c r="GX33" s="90">
        <v>80.389309999999995</v>
      </c>
      <c r="GY33" s="87"/>
      <c r="GZ33" s="87"/>
      <c r="HA33" s="87"/>
      <c r="HB33" s="87"/>
      <c r="HC33" s="87"/>
      <c r="HD33" s="1"/>
      <c r="HE33" s="87"/>
      <c r="HF33" s="87"/>
      <c r="HG33" s="87"/>
      <c r="HH33" s="87"/>
      <c r="HI33" s="87"/>
      <c r="HJ33" s="87"/>
      <c r="HK33" s="88"/>
      <c r="HL33" s="90"/>
      <c r="HM33" s="1"/>
      <c r="HN33" s="88">
        <v>3791.7063800000001</v>
      </c>
      <c r="HO33" s="89">
        <v>3754.3731899999998</v>
      </c>
      <c r="HP33" s="90">
        <v>367.94968</v>
      </c>
    </row>
    <row r="34" spans="1:224" x14ac:dyDescent="0.35">
      <c r="A34" s="1"/>
      <c r="B34" s="86" t="s">
        <v>845</v>
      </c>
      <c r="C34" s="87"/>
      <c r="D34" s="88"/>
      <c r="E34" s="89"/>
      <c r="F34" s="89">
        <v>8.8258700000000001</v>
      </c>
      <c r="G34" s="90">
        <v>8.5166900000000005</v>
      </c>
      <c r="H34" s="88"/>
      <c r="I34" s="90"/>
      <c r="J34" s="88"/>
      <c r="K34" s="90"/>
      <c r="L34" s="88"/>
      <c r="M34" s="89"/>
      <c r="N34" s="89"/>
      <c r="O34" s="89"/>
      <c r="P34" s="89"/>
      <c r="Q34" s="89"/>
      <c r="R34" s="89"/>
      <c r="S34" s="90"/>
      <c r="T34" s="88">
        <v>18.14123</v>
      </c>
      <c r="U34" s="89">
        <v>19.191960000000002</v>
      </c>
      <c r="V34" s="90">
        <v>1.0612699999999999</v>
      </c>
      <c r="W34" s="87"/>
      <c r="X34" s="88"/>
      <c r="Y34" s="89"/>
      <c r="Z34" s="90">
        <v>17.295719999999999</v>
      </c>
      <c r="AA34" s="88"/>
      <c r="AB34" s="89"/>
      <c r="AC34" s="89"/>
      <c r="AD34" s="89"/>
      <c r="AE34" s="89">
        <v>11.413130000000001</v>
      </c>
      <c r="AF34" s="89">
        <v>23.889150000000001</v>
      </c>
      <c r="AG34" s="90">
        <v>10.22284</v>
      </c>
      <c r="AH34" s="87"/>
      <c r="AI34" s="87"/>
      <c r="AJ34" s="87">
        <v>175.92341999999999</v>
      </c>
      <c r="AK34" s="88"/>
      <c r="AL34" s="90">
        <v>7.8466800000000001</v>
      </c>
      <c r="AM34" s="88"/>
      <c r="AN34" s="90"/>
      <c r="AO34" s="87"/>
      <c r="AP34" s="88"/>
      <c r="AQ34" s="90"/>
      <c r="AR34" s="87"/>
      <c r="AS34" s="87"/>
      <c r="AT34" s="87"/>
      <c r="AU34" s="88"/>
      <c r="AV34" s="89"/>
      <c r="AW34" s="90">
        <v>574.20174999999995</v>
      </c>
      <c r="AX34" s="88"/>
      <c r="AY34" s="89"/>
      <c r="AZ34" s="89"/>
      <c r="BA34" s="89"/>
      <c r="BB34" s="89"/>
      <c r="BC34" s="90"/>
      <c r="BD34" s="88"/>
      <c r="BE34" s="90"/>
      <c r="BF34" s="87"/>
      <c r="BG34" s="88"/>
      <c r="BH34" s="89"/>
      <c r="BI34" s="90">
        <v>39.532499999999999</v>
      </c>
      <c r="BJ34" s="88">
        <v>164.44227000000001</v>
      </c>
      <c r="BK34" s="89">
        <v>165.47058000000001</v>
      </c>
      <c r="BL34" s="89">
        <v>165.59853000000001</v>
      </c>
      <c r="BM34" s="89"/>
      <c r="BN34" s="89"/>
      <c r="BO34" s="89"/>
      <c r="BP34" s="89"/>
      <c r="BQ34" s="89"/>
      <c r="BR34" s="89"/>
      <c r="BS34" s="89">
        <v>110.49702000000001</v>
      </c>
      <c r="BT34" s="89">
        <v>206.49456000000001</v>
      </c>
      <c r="BU34" s="89">
        <v>206.11548999999999</v>
      </c>
      <c r="BV34" s="89">
        <v>205.99002999999999</v>
      </c>
      <c r="BW34" s="90"/>
      <c r="BX34" s="88">
        <v>17.41583</v>
      </c>
      <c r="BY34" s="90">
        <v>44.053669999999997</v>
      </c>
      <c r="BZ34" s="87"/>
      <c r="CA34" s="88"/>
      <c r="CB34" s="89"/>
      <c r="CC34" s="89"/>
      <c r="CD34" s="89"/>
      <c r="CE34" s="89"/>
      <c r="CF34" s="89">
        <v>118.14735</v>
      </c>
      <c r="CG34" s="89">
        <v>52.418509999999998</v>
      </c>
      <c r="CH34" s="89">
        <v>53.710120000000003</v>
      </c>
      <c r="CI34" s="89"/>
      <c r="CJ34" s="89"/>
      <c r="CK34" s="89"/>
      <c r="CL34" s="90">
        <v>191.19621000000001</v>
      </c>
      <c r="CM34" s="88">
        <v>180.55348000000001</v>
      </c>
      <c r="CN34" s="89">
        <v>180.52450999999999</v>
      </c>
      <c r="CO34" s="89">
        <v>181.33356000000001</v>
      </c>
      <c r="CP34" s="90">
        <v>181.02912000000001</v>
      </c>
      <c r="CQ34" s="88"/>
      <c r="CR34" s="90">
        <v>319.03766999999999</v>
      </c>
      <c r="CS34" s="88"/>
      <c r="CT34" s="90"/>
      <c r="CU34" s="88"/>
      <c r="CV34" s="89"/>
      <c r="CW34" s="91"/>
      <c r="CX34" s="88"/>
      <c r="CY34" s="89">
        <v>7136.6467300000004</v>
      </c>
      <c r="CZ34" s="89"/>
      <c r="DA34" s="90"/>
      <c r="DB34" s="88"/>
      <c r="DC34" s="89"/>
      <c r="DD34" s="89"/>
      <c r="DE34" s="89"/>
      <c r="DF34" s="89"/>
      <c r="DG34" s="89"/>
      <c r="DH34" s="89"/>
      <c r="DI34" s="89"/>
      <c r="DJ34" s="89"/>
      <c r="DK34" s="89"/>
      <c r="DL34" s="89"/>
      <c r="DM34" s="90"/>
      <c r="DN34" s="92"/>
      <c r="DO34" s="93"/>
      <c r="DP34" s="93"/>
      <c r="DQ34" s="94" t="s">
        <v>1484</v>
      </c>
      <c r="DR34" s="88">
        <v>3791.7063800000001</v>
      </c>
      <c r="DS34" s="89">
        <v>1476.03685</v>
      </c>
      <c r="DT34" s="89">
        <v>1476.03685</v>
      </c>
      <c r="DU34" s="90"/>
      <c r="DV34" s="87"/>
      <c r="DW34" s="88"/>
      <c r="DX34" s="89"/>
      <c r="DY34" s="89"/>
      <c r="DZ34" s="89"/>
      <c r="EA34" s="89"/>
      <c r="EB34" s="91">
        <v>7034.1227200000003</v>
      </c>
      <c r="EC34" s="1"/>
      <c r="ED34" s="87">
        <v>2.3778299999999999</v>
      </c>
      <c r="EE34" s="87"/>
      <c r="EF34" s="87"/>
      <c r="EG34" s="87"/>
      <c r="EH34" s="87"/>
      <c r="EI34" s="87"/>
      <c r="EJ34" s="87"/>
      <c r="EK34" s="87"/>
      <c r="EL34" s="88"/>
      <c r="EM34" s="90"/>
      <c r="EN34" s="88"/>
      <c r="EO34" s="90"/>
      <c r="EP34" s="87"/>
      <c r="EQ34" s="87"/>
      <c r="ER34" s="87"/>
      <c r="ES34" s="87"/>
      <c r="ET34" s="87"/>
      <c r="EU34" s="87"/>
      <c r="EV34" s="87"/>
      <c r="EW34" s="87"/>
      <c r="EX34" s="87"/>
      <c r="EY34" s="87"/>
      <c r="EZ34" s="87"/>
      <c r="FA34" s="87"/>
      <c r="FB34" s="87"/>
      <c r="FC34" s="87"/>
      <c r="FD34" s="87"/>
      <c r="FE34" s="87"/>
      <c r="FF34" s="87"/>
      <c r="FG34" s="87"/>
      <c r="FH34" s="87"/>
      <c r="FI34" s="87"/>
      <c r="FJ34" s="87"/>
      <c r="FK34" s="87"/>
      <c r="FL34" s="87"/>
      <c r="FM34" s="88"/>
      <c r="FN34" s="89"/>
      <c r="FO34" s="89"/>
      <c r="FP34" s="90"/>
      <c r="FQ34" s="88"/>
      <c r="FR34" s="90"/>
      <c r="FS34" s="88"/>
      <c r="FT34" s="89"/>
      <c r="FU34" s="89"/>
      <c r="FV34" s="89"/>
      <c r="FW34" s="89"/>
      <c r="FX34" s="90"/>
      <c r="FY34" s="88"/>
      <c r="FZ34" s="90"/>
      <c r="GA34" s="88"/>
      <c r="GB34" s="89"/>
      <c r="GC34" s="89"/>
      <c r="GD34" s="90"/>
      <c r="GE34" s="87"/>
      <c r="GF34" s="87"/>
      <c r="GG34" s="87"/>
      <c r="GH34" s="88"/>
      <c r="GI34" s="89"/>
      <c r="GJ34" s="89"/>
      <c r="GK34" s="89"/>
      <c r="GL34" s="90"/>
      <c r="GM34" s="88"/>
      <c r="GN34" s="89"/>
      <c r="GO34" s="89"/>
      <c r="GP34" s="90"/>
      <c r="GQ34" s="87"/>
      <c r="GR34" s="88"/>
      <c r="GS34" s="89"/>
      <c r="GT34" s="90"/>
      <c r="GU34" s="1"/>
      <c r="GV34" s="87">
        <v>2.3778299999999999</v>
      </c>
      <c r="GW34" s="88">
        <v>48.848520000000001</v>
      </c>
      <c r="GX34" s="90">
        <v>80.389309999999995</v>
      </c>
      <c r="GY34" s="87"/>
      <c r="GZ34" s="87"/>
      <c r="HA34" s="87"/>
      <c r="HB34" s="87"/>
      <c r="HC34" s="87"/>
      <c r="HD34" s="1"/>
      <c r="HE34" s="87"/>
      <c r="HF34" s="87"/>
      <c r="HG34" s="87"/>
      <c r="HH34" s="87"/>
      <c r="HI34" s="87"/>
      <c r="HJ34" s="87"/>
      <c r="HK34" s="88"/>
      <c r="HL34" s="90"/>
      <c r="HM34" s="1"/>
      <c r="HN34" s="88">
        <v>3791.7063800000001</v>
      </c>
      <c r="HO34" s="89">
        <v>3754.3731899999998</v>
      </c>
      <c r="HP34" s="90">
        <v>367.94968</v>
      </c>
    </row>
    <row r="35" spans="1:224" x14ac:dyDescent="0.35">
      <c r="A35" s="1"/>
      <c r="B35" s="86" t="s">
        <v>846</v>
      </c>
      <c r="C35" s="87"/>
      <c r="D35" s="88"/>
      <c r="E35" s="89"/>
      <c r="F35" s="89">
        <v>8.8258700000000001</v>
      </c>
      <c r="G35" s="90">
        <v>8.5166900000000005</v>
      </c>
      <c r="H35" s="88"/>
      <c r="I35" s="90"/>
      <c r="J35" s="88"/>
      <c r="K35" s="90"/>
      <c r="L35" s="88"/>
      <c r="M35" s="89"/>
      <c r="N35" s="89"/>
      <c r="O35" s="89"/>
      <c r="P35" s="89"/>
      <c r="Q35" s="89"/>
      <c r="R35" s="89"/>
      <c r="S35" s="90"/>
      <c r="T35" s="88">
        <v>18.14123</v>
      </c>
      <c r="U35" s="89">
        <v>19.191960000000002</v>
      </c>
      <c r="V35" s="90">
        <v>1.0612699999999999</v>
      </c>
      <c r="W35" s="87"/>
      <c r="X35" s="88"/>
      <c r="Y35" s="89"/>
      <c r="Z35" s="90">
        <v>17.295719999999999</v>
      </c>
      <c r="AA35" s="88"/>
      <c r="AB35" s="89"/>
      <c r="AC35" s="89"/>
      <c r="AD35" s="89"/>
      <c r="AE35" s="89">
        <v>11.413130000000001</v>
      </c>
      <c r="AF35" s="89">
        <v>23.889150000000001</v>
      </c>
      <c r="AG35" s="90">
        <v>10.22284</v>
      </c>
      <c r="AH35" s="87"/>
      <c r="AI35" s="87"/>
      <c r="AJ35" s="87">
        <v>175.92341999999999</v>
      </c>
      <c r="AK35" s="88"/>
      <c r="AL35" s="90">
        <v>7.8466800000000001</v>
      </c>
      <c r="AM35" s="88"/>
      <c r="AN35" s="90"/>
      <c r="AO35" s="87"/>
      <c r="AP35" s="88"/>
      <c r="AQ35" s="90"/>
      <c r="AR35" s="87"/>
      <c r="AS35" s="87"/>
      <c r="AT35" s="87"/>
      <c r="AU35" s="88"/>
      <c r="AV35" s="89"/>
      <c r="AW35" s="90">
        <v>574.20174999999995</v>
      </c>
      <c r="AX35" s="88"/>
      <c r="AY35" s="89"/>
      <c r="AZ35" s="89"/>
      <c r="BA35" s="89"/>
      <c r="BB35" s="89"/>
      <c r="BC35" s="90"/>
      <c r="BD35" s="88"/>
      <c r="BE35" s="90"/>
      <c r="BF35" s="87"/>
      <c r="BG35" s="88"/>
      <c r="BH35" s="89"/>
      <c r="BI35" s="90">
        <v>39.532499999999999</v>
      </c>
      <c r="BJ35" s="88">
        <v>164.44227000000001</v>
      </c>
      <c r="BK35" s="89">
        <v>165.47058000000001</v>
      </c>
      <c r="BL35" s="89">
        <v>165.59853000000001</v>
      </c>
      <c r="BM35" s="89"/>
      <c r="BN35" s="89"/>
      <c r="BO35" s="89"/>
      <c r="BP35" s="89"/>
      <c r="BQ35" s="89"/>
      <c r="BR35" s="89"/>
      <c r="BS35" s="89">
        <v>110.49702000000001</v>
      </c>
      <c r="BT35" s="89">
        <v>206.49456000000001</v>
      </c>
      <c r="BU35" s="89">
        <v>206.11548999999999</v>
      </c>
      <c r="BV35" s="89">
        <v>205.99002999999999</v>
      </c>
      <c r="BW35" s="90"/>
      <c r="BX35" s="88">
        <v>17.41583</v>
      </c>
      <c r="BY35" s="90">
        <v>44.053669999999997</v>
      </c>
      <c r="BZ35" s="87"/>
      <c r="CA35" s="88"/>
      <c r="CB35" s="89"/>
      <c r="CC35" s="89"/>
      <c r="CD35" s="89"/>
      <c r="CE35" s="89"/>
      <c r="CF35" s="89">
        <v>118.14735</v>
      </c>
      <c r="CG35" s="89">
        <v>52.418509999999998</v>
      </c>
      <c r="CH35" s="89">
        <v>53.710120000000003</v>
      </c>
      <c r="CI35" s="89"/>
      <c r="CJ35" s="89"/>
      <c r="CK35" s="89"/>
      <c r="CL35" s="90">
        <v>191.19621000000001</v>
      </c>
      <c r="CM35" s="88">
        <v>180.55348000000001</v>
      </c>
      <c r="CN35" s="89">
        <v>180.52450999999999</v>
      </c>
      <c r="CO35" s="89">
        <v>181.33356000000001</v>
      </c>
      <c r="CP35" s="90">
        <v>181.02912000000001</v>
      </c>
      <c r="CQ35" s="88"/>
      <c r="CR35" s="90">
        <v>319.03766999999999</v>
      </c>
      <c r="CS35" s="88"/>
      <c r="CT35" s="90"/>
      <c r="CU35" s="88"/>
      <c r="CV35" s="89"/>
      <c r="CW35" s="91"/>
      <c r="CX35" s="88"/>
      <c r="CY35" s="89">
        <v>7009.9481500000002</v>
      </c>
      <c r="CZ35" s="89"/>
      <c r="DA35" s="90"/>
      <c r="DB35" s="88"/>
      <c r="DC35" s="89"/>
      <c r="DD35" s="89"/>
      <c r="DE35" s="89"/>
      <c r="DF35" s="89"/>
      <c r="DG35" s="89"/>
      <c r="DH35" s="89"/>
      <c r="DI35" s="89"/>
      <c r="DJ35" s="89"/>
      <c r="DK35" s="89"/>
      <c r="DL35" s="89"/>
      <c r="DM35" s="90"/>
      <c r="DN35" s="92"/>
      <c r="DO35" s="93"/>
      <c r="DP35" s="93"/>
      <c r="DQ35" s="94" t="s">
        <v>1484</v>
      </c>
      <c r="DR35" s="88">
        <v>3791.7063800000001</v>
      </c>
      <c r="DS35" s="89">
        <v>1476.03685</v>
      </c>
      <c r="DT35" s="89">
        <v>1476.03685</v>
      </c>
      <c r="DU35" s="90"/>
      <c r="DV35" s="87"/>
      <c r="DW35" s="88"/>
      <c r="DX35" s="89"/>
      <c r="DY35" s="89"/>
      <c r="DZ35" s="89"/>
      <c r="EA35" s="89"/>
      <c r="EB35" s="91">
        <v>6907.2621099999997</v>
      </c>
      <c r="EC35" s="1"/>
      <c r="ED35" s="87">
        <v>2.3778299999999999</v>
      </c>
      <c r="EE35" s="87"/>
      <c r="EF35" s="87"/>
      <c r="EG35" s="87"/>
      <c r="EH35" s="87"/>
      <c r="EI35" s="87"/>
      <c r="EJ35" s="87"/>
      <c r="EK35" s="87"/>
      <c r="EL35" s="88"/>
      <c r="EM35" s="90"/>
      <c r="EN35" s="88"/>
      <c r="EO35" s="90"/>
      <c r="EP35" s="87"/>
      <c r="EQ35" s="87"/>
      <c r="ER35" s="87"/>
      <c r="ES35" s="87"/>
      <c r="ET35" s="87"/>
      <c r="EU35" s="87"/>
      <c r="EV35" s="87"/>
      <c r="EW35" s="87"/>
      <c r="EX35" s="87"/>
      <c r="EY35" s="87"/>
      <c r="EZ35" s="87"/>
      <c r="FA35" s="87"/>
      <c r="FB35" s="87"/>
      <c r="FC35" s="87"/>
      <c r="FD35" s="87"/>
      <c r="FE35" s="87"/>
      <c r="FF35" s="87"/>
      <c r="FG35" s="87"/>
      <c r="FH35" s="87"/>
      <c r="FI35" s="87"/>
      <c r="FJ35" s="87"/>
      <c r="FK35" s="87"/>
      <c r="FL35" s="87"/>
      <c r="FM35" s="88"/>
      <c r="FN35" s="89"/>
      <c r="FO35" s="89"/>
      <c r="FP35" s="90"/>
      <c r="FQ35" s="88"/>
      <c r="FR35" s="90"/>
      <c r="FS35" s="88"/>
      <c r="FT35" s="89"/>
      <c r="FU35" s="89"/>
      <c r="FV35" s="89"/>
      <c r="FW35" s="89"/>
      <c r="FX35" s="90"/>
      <c r="FY35" s="88"/>
      <c r="FZ35" s="90"/>
      <c r="GA35" s="88"/>
      <c r="GB35" s="89"/>
      <c r="GC35" s="89"/>
      <c r="GD35" s="90"/>
      <c r="GE35" s="87"/>
      <c r="GF35" s="87"/>
      <c r="GG35" s="87"/>
      <c r="GH35" s="88"/>
      <c r="GI35" s="89"/>
      <c r="GJ35" s="89"/>
      <c r="GK35" s="89"/>
      <c r="GL35" s="90"/>
      <c r="GM35" s="88"/>
      <c r="GN35" s="89"/>
      <c r="GO35" s="89"/>
      <c r="GP35" s="90"/>
      <c r="GQ35" s="87"/>
      <c r="GR35" s="88"/>
      <c r="GS35" s="89"/>
      <c r="GT35" s="90"/>
      <c r="GU35" s="1"/>
      <c r="GV35" s="87">
        <v>2.3778299999999999</v>
      </c>
      <c r="GW35" s="88">
        <v>48.848520000000001</v>
      </c>
      <c r="GX35" s="90">
        <v>80.389309999999995</v>
      </c>
      <c r="GY35" s="87"/>
      <c r="GZ35" s="87"/>
      <c r="HA35" s="87"/>
      <c r="HB35" s="87"/>
      <c r="HC35" s="87"/>
      <c r="HD35" s="1"/>
      <c r="HE35" s="87"/>
      <c r="HF35" s="87"/>
      <c r="HG35" s="87"/>
      <c r="HH35" s="87"/>
      <c r="HI35" s="87"/>
      <c r="HJ35" s="87"/>
      <c r="HK35" s="88"/>
      <c r="HL35" s="90"/>
      <c r="HM35" s="1"/>
      <c r="HN35" s="88">
        <v>3791.7063800000001</v>
      </c>
      <c r="HO35" s="89">
        <v>3754.3731899999998</v>
      </c>
      <c r="HP35" s="90">
        <v>367.94968</v>
      </c>
    </row>
    <row r="36" spans="1:224" x14ac:dyDescent="0.35">
      <c r="A36" s="1"/>
      <c r="B36" s="86" t="s">
        <v>847</v>
      </c>
      <c r="C36" s="87"/>
      <c r="D36" s="88"/>
      <c r="E36" s="89"/>
      <c r="F36" s="89">
        <v>8.8258700000000001</v>
      </c>
      <c r="G36" s="90">
        <v>8.5166900000000005</v>
      </c>
      <c r="H36" s="88"/>
      <c r="I36" s="90"/>
      <c r="J36" s="88">
        <v>46.428899999999999</v>
      </c>
      <c r="K36" s="90"/>
      <c r="L36" s="88"/>
      <c r="M36" s="89"/>
      <c r="N36" s="89"/>
      <c r="O36" s="89"/>
      <c r="P36" s="89"/>
      <c r="Q36" s="89"/>
      <c r="R36" s="89"/>
      <c r="S36" s="90"/>
      <c r="T36" s="88">
        <v>18.14123</v>
      </c>
      <c r="U36" s="89">
        <v>19.191960000000002</v>
      </c>
      <c r="V36" s="90">
        <v>1.0612699999999999</v>
      </c>
      <c r="W36" s="87"/>
      <c r="X36" s="88"/>
      <c r="Y36" s="89"/>
      <c r="Z36" s="90">
        <v>17.295719999999999</v>
      </c>
      <c r="AA36" s="88"/>
      <c r="AB36" s="89"/>
      <c r="AC36" s="89"/>
      <c r="AD36" s="89"/>
      <c r="AE36" s="89">
        <v>11.413130000000001</v>
      </c>
      <c r="AF36" s="89">
        <v>23.889150000000001</v>
      </c>
      <c r="AG36" s="90">
        <v>10.22284</v>
      </c>
      <c r="AH36" s="87"/>
      <c r="AI36" s="87"/>
      <c r="AJ36" s="87">
        <v>175.92341999999999</v>
      </c>
      <c r="AK36" s="88"/>
      <c r="AL36" s="90">
        <v>7.8466800000000001</v>
      </c>
      <c r="AM36" s="88"/>
      <c r="AN36" s="90"/>
      <c r="AO36" s="87"/>
      <c r="AP36" s="88"/>
      <c r="AQ36" s="90"/>
      <c r="AR36" s="87"/>
      <c r="AS36" s="87"/>
      <c r="AT36" s="87"/>
      <c r="AU36" s="88"/>
      <c r="AV36" s="89"/>
      <c r="AW36" s="90">
        <v>574.20174999999995</v>
      </c>
      <c r="AX36" s="88"/>
      <c r="AY36" s="89"/>
      <c r="AZ36" s="89"/>
      <c r="BA36" s="89"/>
      <c r="BB36" s="89"/>
      <c r="BC36" s="90"/>
      <c r="BD36" s="88"/>
      <c r="BE36" s="90"/>
      <c r="BF36" s="87"/>
      <c r="BG36" s="88"/>
      <c r="BH36" s="89"/>
      <c r="BI36" s="90">
        <v>39.532499999999999</v>
      </c>
      <c r="BJ36" s="88">
        <v>164.44227000000001</v>
      </c>
      <c r="BK36" s="89">
        <v>165.47058000000001</v>
      </c>
      <c r="BL36" s="89">
        <v>165.59853000000001</v>
      </c>
      <c r="BM36" s="89"/>
      <c r="BN36" s="89"/>
      <c r="BO36" s="89"/>
      <c r="BP36" s="89"/>
      <c r="BQ36" s="89"/>
      <c r="BR36" s="89"/>
      <c r="BS36" s="89">
        <v>110.49702000000001</v>
      </c>
      <c r="BT36" s="89">
        <v>206.49456000000001</v>
      </c>
      <c r="BU36" s="89">
        <v>206.11548999999999</v>
      </c>
      <c r="BV36" s="89">
        <v>205.99002999999999</v>
      </c>
      <c r="BW36" s="90"/>
      <c r="BX36" s="88">
        <v>17.41583</v>
      </c>
      <c r="BY36" s="90">
        <v>44.053669999999997</v>
      </c>
      <c r="BZ36" s="87"/>
      <c r="CA36" s="88"/>
      <c r="CB36" s="89"/>
      <c r="CC36" s="89"/>
      <c r="CD36" s="89"/>
      <c r="CE36" s="89"/>
      <c r="CF36" s="89">
        <v>118.14735</v>
      </c>
      <c r="CG36" s="89">
        <v>52.418509999999998</v>
      </c>
      <c r="CH36" s="89">
        <v>53.710120000000003</v>
      </c>
      <c r="CI36" s="89"/>
      <c r="CJ36" s="89"/>
      <c r="CK36" s="89"/>
      <c r="CL36" s="90">
        <v>191.19621000000001</v>
      </c>
      <c r="CM36" s="88">
        <v>180.55348000000001</v>
      </c>
      <c r="CN36" s="89">
        <v>180.52450999999999</v>
      </c>
      <c r="CO36" s="89">
        <v>181.33356000000001</v>
      </c>
      <c r="CP36" s="90">
        <v>181.02912000000001</v>
      </c>
      <c r="CQ36" s="88"/>
      <c r="CR36" s="90">
        <v>319.03766999999999</v>
      </c>
      <c r="CS36" s="88"/>
      <c r="CT36" s="90"/>
      <c r="CU36" s="88"/>
      <c r="CV36" s="89"/>
      <c r="CW36" s="91"/>
      <c r="CX36" s="88"/>
      <c r="CY36" s="89">
        <v>7076.4432800000004</v>
      </c>
      <c r="CZ36" s="89"/>
      <c r="DA36" s="90"/>
      <c r="DB36" s="88"/>
      <c r="DC36" s="89"/>
      <c r="DD36" s="89"/>
      <c r="DE36" s="89"/>
      <c r="DF36" s="89"/>
      <c r="DG36" s="89"/>
      <c r="DH36" s="89"/>
      <c r="DI36" s="89"/>
      <c r="DJ36" s="89"/>
      <c r="DK36" s="89"/>
      <c r="DL36" s="89"/>
      <c r="DM36" s="90"/>
      <c r="DN36" s="92"/>
      <c r="DO36" s="93"/>
      <c r="DP36" s="93"/>
      <c r="DQ36" s="94" t="s">
        <v>1484</v>
      </c>
      <c r="DR36" s="88">
        <v>3838.13528</v>
      </c>
      <c r="DS36" s="89">
        <v>1522.4657500000001</v>
      </c>
      <c r="DT36" s="89">
        <v>1522.4657500000001</v>
      </c>
      <c r="DU36" s="90"/>
      <c r="DV36" s="87"/>
      <c r="DW36" s="88"/>
      <c r="DX36" s="89"/>
      <c r="DY36" s="89"/>
      <c r="DZ36" s="89"/>
      <c r="EA36" s="89"/>
      <c r="EB36" s="91">
        <v>6974.0541400000002</v>
      </c>
      <c r="EC36" s="1"/>
      <c r="ED36" s="87">
        <v>2.3778299999999999</v>
      </c>
      <c r="EE36" s="87"/>
      <c r="EF36" s="87"/>
      <c r="EG36" s="87"/>
      <c r="EH36" s="87"/>
      <c r="EI36" s="87"/>
      <c r="EJ36" s="87"/>
      <c r="EK36" s="87"/>
      <c r="EL36" s="88"/>
      <c r="EM36" s="90"/>
      <c r="EN36" s="88"/>
      <c r="EO36" s="90"/>
      <c r="EP36" s="87"/>
      <c r="EQ36" s="87"/>
      <c r="ER36" s="87"/>
      <c r="ES36" s="87"/>
      <c r="ET36" s="87"/>
      <c r="EU36" s="87"/>
      <c r="EV36" s="87"/>
      <c r="EW36" s="87"/>
      <c r="EX36" s="87"/>
      <c r="EY36" s="87"/>
      <c r="EZ36" s="87"/>
      <c r="FA36" s="87"/>
      <c r="FB36" s="87"/>
      <c r="FC36" s="87"/>
      <c r="FD36" s="87"/>
      <c r="FE36" s="87"/>
      <c r="FF36" s="87"/>
      <c r="FG36" s="87"/>
      <c r="FH36" s="87"/>
      <c r="FI36" s="87"/>
      <c r="FJ36" s="87"/>
      <c r="FK36" s="87"/>
      <c r="FL36" s="87"/>
      <c r="FM36" s="88"/>
      <c r="FN36" s="89"/>
      <c r="FO36" s="89"/>
      <c r="FP36" s="90"/>
      <c r="FQ36" s="88"/>
      <c r="FR36" s="90"/>
      <c r="FS36" s="88"/>
      <c r="FT36" s="89"/>
      <c r="FU36" s="89"/>
      <c r="FV36" s="89"/>
      <c r="FW36" s="89"/>
      <c r="FX36" s="90"/>
      <c r="FY36" s="88"/>
      <c r="FZ36" s="90"/>
      <c r="GA36" s="88"/>
      <c r="GB36" s="89"/>
      <c r="GC36" s="89"/>
      <c r="GD36" s="90"/>
      <c r="GE36" s="87"/>
      <c r="GF36" s="87"/>
      <c r="GG36" s="87"/>
      <c r="GH36" s="88"/>
      <c r="GI36" s="89"/>
      <c r="GJ36" s="89"/>
      <c r="GK36" s="89"/>
      <c r="GL36" s="90"/>
      <c r="GM36" s="88"/>
      <c r="GN36" s="89"/>
      <c r="GO36" s="89"/>
      <c r="GP36" s="90"/>
      <c r="GQ36" s="87"/>
      <c r="GR36" s="88"/>
      <c r="GS36" s="89"/>
      <c r="GT36" s="90"/>
      <c r="GU36" s="1"/>
      <c r="GV36" s="87">
        <v>2.3778299999999999</v>
      </c>
      <c r="GW36" s="88">
        <v>48.848520000000001</v>
      </c>
      <c r="GX36" s="90">
        <v>80.389309999999995</v>
      </c>
      <c r="GY36" s="87"/>
      <c r="GZ36" s="87"/>
      <c r="HA36" s="87"/>
      <c r="HB36" s="87"/>
      <c r="HC36" s="87"/>
      <c r="HD36" s="1"/>
      <c r="HE36" s="87"/>
      <c r="HF36" s="87"/>
      <c r="HG36" s="87"/>
      <c r="HH36" s="87"/>
      <c r="HI36" s="87"/>
      <c r="HJ36" s="87"/>
      <c r="HK36" s="88"/>
      <c r="HL36" s="90"/>
      <c r="HM36" s="1"/>
      <c r="HN36" s="88">
        <v>3838.13528</v>
      </c>
      <c r="HO36" s="89">
        <v>3800.8020900000001</v>
      </c>
      <c r="HP36" s="90">
        <v>457.80871000000002</v>
      </c>
    </row>
    <row r="37" spans="1:224" x14ac:dyDescent="0.35">
      <c r="A37" s="1"/>
      <c r="B37" s="86" t="s">
        <v>848</v>
      </c>
      <c r="C37" s="87"/>
      <c r="D37" s="88"/>
      <c r="E37" s="89"/>
      <c r="F37" s="89">
        <v>8.8258700000000001</v>
      </c>
      <c r="G37" s="90">
        <v>8.5166900000000005</v>
      </c>
      <c r="H37" s="88"/>
      <c r="I37" s="90"/>
      <c r="J37" s="88">
        <v>46.428899999999999</v>
      </c>
      <c r="K37" s="90"/>
      <c r="L37" s="88"/>
      <c r="M37" s="89"/>
      <c r="N37" s="89"/>
      <c r="O37" s="89"/>
      <c r="P37" s="89"/>
      <c r="Q37" s="89"/>
      <c r="R37" s="89"/>
      <c r="S37" s="90"/>
      <c r="T37" s="88">
        <v>18.14123</v>
      </c>
      <c r="U37" s="89">
        <v>19.191960000000002</v>
      </c>
      <c r="V37" s="90">
        <v>1.0612699999999999</v>
      </c>
      <c r="W37" s="87"/>
      <c r="X37" s="88"/>
      <c r="Y37" s="89"/>
      <c r="Z37" s="90">
        <v>17.295719999999999</v>
      </c>
      <c r="AA37" s="88"/>
      <c r="AB37" s="89"/>
      <c r="AC37" s="89"/>
      <c r="AD37" s="89"/>
      <c r="AE37" s="89">
        <v>11.413130000000001</v>
      </c>
      <c r="AF37" s="89">
        <v>23.889150000000001</v>
      </c>
      <c r="AG37" s="90">
        <v>10.22284</v>
      </c>
      <c r="AH37" s="87"/>
      <c r="AI37" s="87"/>
      <c r="AJ37" s="87">
        <v>175.92341999999999</v>
      </c>
      <c r="AK37" s="88"/>
      <c r="AL37" s="90">
        <v>7.8466800000000001</v>
      </c>
      <c r="AM37" s="88"/>
      <c r="AN37" s="90"/>
      <c r="AO37" s="87"/>
      <c r="AP37" s="88"/>
      <c r="AQ37" s="90"/>
      <c r="AR37" s="87"/>
      <c r="AS37" s="87"/>
      <c r="AT37" s="87"/>
      <c r="AU37" s="88"/>
      <c r="AV37" s="89"/>
      <c r="AW37" s="90">
        <v>574.20174999999995</v>
      </c>
      <c r="AX37" s="88"/>
      <c r="AY37" s="89"/>
      <c r="AZ37" s="89"/>
      <c r="BA37" s="89"/>
      <c r="BB37" s="89"/>
      <c r="BC37" s="90"/>
      <c r="BD37" s="88"/>
      <c r="BE37" s="90"/>
      <c r="BF37" s="87"/>
      <c r="BG37" s="88"/>
      <c r="BH37" s="89"/>
      <c r="BI37" s="90">
        <v>39.532499999999999</v>
      </c>
      <c r="BJ37" s="88">
        <v>164.44227000000001</v>
      </c>
      <c r="BK37" s="89">
        <v>165.47058000000001</v>
      </c>
      <c r="BL37" s="89">
        <v>165.59853000000001</v>
      </c>
      <c r="BM37" s="89"/>
      <c r="BN37" s="89"/>
      <c r="BO37" s="89"/>
      <c r="BP37" s="89"/>
      <c r="BQ37" s="89"/>
      <c r="BR37" s="89"/>
      <c r="BS37" s="89">
        <v>110.49702000000001</v>
      </c>
      <c r="BT37" s="89">
        <v>206.49456000000001</v>
      </c>
      <c r="BU37" s="89">
        <v>206.11548999999999</v>
      </c>
      <c r="BV37" s="89">
        <v>205.99002999999999</v>
      </c>
      <c r="BW37" s="90"/>
      <c r="BX37" s="88">
        <v>17.41583</v>
      </c>
      <c r="BY37" s="90">
        <v>44.053669999999997</v>
      </c>
      <c r="BZ37" s="87"/>
      <c r="CA37" s="88"/>
      <c r="CB37" s="89"/>
      <c r="CC37" s="89"/>
      <c r="CD37" s="89"/>
      <c r="CE37" s="89"/>
      <c r="CF37" s="89">
        <v>118.14735</v>
      </c>
      <c r="CG37" s="89">
        <v>52.418509999999998</v>
      </c>
      <c r="CH37" s="89">
        <v>53.710120000000003</v>
      </c>
      <c r="CI37" s="89"/>
      <c r="CJ37" s="89"/>
      <c r="CK37" s="89"/>
      <c r="CL37" s="90">
        <v>191.19621000000001</v>
      </c>
      <c r="CM37" s="88">
        <v>180.55348000000001</v>
      </c>
      <c r="CN37" s="89">
        <v>180.52450999999999</v>
      </c>
      <c r="CO37" s="89">
        <v>181.33356000000001</v>
      </c>
      <c r="CP37" s="90">
        <v>181.02912000000001</v>
      </c>
      <c r="CQ37" s="88"/>
      <c r="CR37" s="90">
        <v>319.03766999999999</v>
      </c>
      <c r="CS37" s="88"/>
      <c r="CT37" s="90"/>
      <c r="CU37" s="88"/>
      <c r="CV37" s="89"/>
      <c r="CW37" s="91"/>
      <c r="CX37" s="88"/>
      <c r="CY37" s="89">
        <v>6918.78359</v>
      </c>
      <c r="CZ37" s="89"/>
      <c r="DA37" s="90"/>
      <c r="DB37" s="88"/>
      <c r="DC37" s="89"/>
      <c r="DD37" s="89"/>
      <c r="DE37" s="89"/>
      <c r="DF37" s="89"/>
      <c r="DG37" s="89"/>
      <c r="DH37" s="89"/>
      <c r="DI37" s="89"/>
      <c r="DJ37" s="89"/>
      <c r="DK37" s="89"/>
      <c r="DL37" s="89"/>
      <c r="DM37" s="90"/>
      <c r="DN37" s="92"/>
      <c r="DO37" s="93"/>
      <c r="DP37" s="93"/>
      <c r="DQ37" s="94" t="s">
        <v>1484</v>
      </c>
      <c r="DR37" s="88">
        <v>3838.13528</v>
      </c>
      <c r="DS37" s="89">
        <v>1522.4657500000001</v>
      </c>
      <c r="DT37" s="89">
        <v>1522.4657500000001</v>
      </c>
      <c r="DU37" s="90"/>
      <c r="DV37" s="87"/>
      <c r="DW37" s="88"/>
      <c r="DX37" s="89"/>
      <c r="DY37" s="89"/>
      <c r="DZ37" s="89"/>
      <c r="EA37" s="89"/>
      <c r="EB37" s="91">
        <v>6814.0124599999999</v>
      </c>
      <c r="EC37" s="1"/>
      <c r="ED37" s="87">
        <v>2.3778299999999999</v>
      </c>
      <c r="EE37" s="87"/>
      <c r="EF37" s="87"/>
      <c r="EG37" s="87"/>
      <c r="EH37" s="87"/>
      <c r="EI37" s="87"/>
      <c r="EJ37" s="87"/>
      <c r="EK37" s="87"/>
      <c r="EL37" s="88"/>
      <c r="EM37" s="90"/>
      <c r="EN37" s="88"/>
      <c r="EO37" s="90"/>
      <c r="EP37" s="87"/>
      <c r="EQ37" s="87"/>
      <c r="ER37" s="87"/>
      <c r="ES37" s="87"/>
      <c r="ET37" s="87"/>
      <c r="EU37" s="87"/>
      <c r="EV37" s="87"/>
      <c r="EW37" s="87"/>
      <c r="EX37" s="87"/>
      <c r="EY37" s="87"/>
      <c r="EZ37" s="87"/>
      <c r="FA37" s="87"/>
      <c r="FB37" s="87"/>
      <c r="FC37" s="87"/>
      <c r="FD37" s="87"/>
      <c r="FE37" s="87"/>
      <c r="FF37" s="87"/>
      <c r="FG37" s="87"/>
      <c r="FH37" s="87"/>
      <c r="FI37" s="87"/>
      <c r="FJ37" s="87"/>
      <c r="FK37" s="87"/>
      <c r="FL37" s="87"/>
      <c r="FM37" s="88"/>
      <c r="FN37" s="89"/>
      <c r="FO37" s="89"/>
      <c r="FP37" s="90"/>
      <c r="FQ37" s="88"/>
      <c r="FR37" s="90"/>
      <c r="FS37" s="88"/>
      <c r="FT37" s="89"/>
      <c r="FU37" s="89"/>
      <c r="FV37" s="89"/>
      <c r="FW37" s="89"/>
      <c r="FX37" s="90"/>
      <c r="FY37" s="88"/>
      <c r="FZ37" s="90"/>
      <c r="GA37" s="88"/>
      <c r="GB37" s="89"/>
      <c r="GC37" s="89"/>
      <c r="GD37" s="90"/>
      <c r="GE37" s="87"/>
      <c r="GF37" s="87"/>
      <c r="GG37" s="87"/>
      <c r="GH37" s="88"/>
      <c r="GI37" s="89"/>
      <c r="GJ37" s="89"/>
      <c r="GK37" s="89"/>
      <c r="GL37" s="90"/>
      <c r="GM37" s="88"/>
      <c r="GN37" s="89"/>
      <c r="GO37" s="89"/>
      <c r="GP37" s="90"/>
      <c r="GQ37" s="87"/>
      <c r="GR37" s="88"/>
      <c r="GS37" s="89"/>
      <c r="GT37" s="90"/>
      <c r="GU37" s="1"/>
      <c r="GV37" s="87">
        <v>2.3778299999999999</v>
      </c>
      <c r="GW37" s="88">
        <v>48.848520000000001</v>
      </c>
      <c r="GX37" s="90">
        <v>80.389309999999995</v>
      </c>
      <c r="GY37" s="87"/>
      <c r="GZ37" s="87"/>
      <c r="HA37" s="87"/>
      <c r="HB37" s="87"/>
      <c r="HC37" s="87"/>
      <c r="HD37" s="1"/>
      <c r="HE37" s="87"/>
      <c r="HF37" s="87"/>
      <c r="HG37" s="87"/>
      <c r="HH37" s="87"/>
      <c r="HI37" s="87"/>
      <c r="HJ37" s="87"/>
      <c r="HK37" s="88"/>
      <c r="HL37" s="90"/>
      <c r="HM37" s="1"/>
      <c r="HN37" s="88">
        <v>3838.13528</v>
      </c>
      <c r="HO37" s="89">
        <v>3800.8020900000001</v>
      </c>
      <c r="HP37" s="90">
        <v>457.80871000000002</v>
      </c>
    </row>
    <row r="38" spans="1:224" x14ac:dyDescent="0.35">
      <c r="A38" s="1"/>
      <c r="B38" s="86" t="s">
        <v>849</v>
      </c>
      <c r="C38" s="87"/>
      <c r="D38" s="88"/>
      <c r="E38" s="89"/>
      <c r="F38" s="89">
        <v>8.8258700000000001</v>
      </c>
      <c r="G38" s="90">
        <v>8.5166900000000005</v>
      </c>
      <c r="H38" s="88"/>
      <c r="I38" s="90"/>
      <c r="J38" s="88">
        <v>46.428899999999999</v>
      </c>
      <c r="K38" s="90"/>
      <c r="L38" s="88"/>
      <c r="M38" s="89"/>
      <c r="N38" s="89"/>
      <c r="O38" s="89"/>
      <c r="P38" s="89"/>
      <c r="Q38" s="89"/>
      <c r="R38" s="89"/>
      <c r="S38" s="90"/>
      <c r="T38" s="88">
        <v>18.14123</v>
      </c>
      <c r="U38" s="89">
        <v>19.191960000000002</v>
      </c>
      <c r="V38" s="90">
        <v>1.0612699999999999</v>
      </c>
      <c r="W38" s="87"/>
      <c r="X38" s="88"/>
      <c r="Y38" s="89"/>
      <c r="Z38" s="90">
        <v>17.295719999999999</v>
      </c>
      <c r="AA38" s="88"/>
      <c r="AB38" s="89"/>
      <c r="AC38" s="89"/>
      <c r="AD38" s="89"/>
      <c r="AE38" s="89">
        <v>11.413130000000001</v>
      </c>
      <c r="AF38" s="89">
        <v>23.889150000000001</v>
      </c>
      <c r="AG38" s="90">
        <v>10.22284</v>
      </c>
      <c r="AH38" s="87"/>
      <c r="AI38" s="87"/>
      <c r="AJ38" s="87">
        <v>175.92341999999999</v>
      </c>
      <c r="AK38" s="88"/>
      <c r="AL38" s="90">
        <v>7.8466800000000001</v>
      </c>
      <c r="AM38" s="88"/>
      <c r="AN38" s="90"/>
      <c r="AO38" s="87"/>
      <c r="AP38" s="88"/>
      <c r="AQ38" s="90"/>
      <c r="AR38" s="87"/>
      <c r="AS38" s="87"/>
      <c r="AT38" s="87"/>
      <c r="AU38" s="88"/>
      <c r="AV38" s="89"/>
      <c r="AW38" s="90">
        <v>395.36439999999999</v>
      </c>
      <c r="AX38" s="88"/>
      <c r="AY38" s="89"/>
      <c r="AZ38" s="89"/>
      <c r="BA38" s="89"/>
      <c r="BB38" s="89"/>
      <c r="BC38" s="90"/>
      <c r="BD38" s="88"/>
      <c r="BE38" s="90"/>
      <c r="BF38" s="87"/>
      <c r="BG38" s="88"/>
      <c r="BH38" s="89"/>
      <c r="BI38" s="90">
        <v>39.532499999999999</v>
      </c>
      <c r="BJ38" s="88">
        <v>164.44227000000001</v>
      </c>
      <c r="BK38" s="89">
        <v>165.47058000000001</v>
      </c>
      <c r="BL38" s="89">
        <v>165.59853000000001</v>
      </c>
      <c r="BM38" s="89"/>
      <c r="BN38" s="89"/>
      <c r="BO38" s="89"/>
      <c r="BP38" s="89"/>
      <c r="BQ38" s="89"/>
      <c r="BR38" s="89"/>
      <c r="BS38" s="89">
        <v>110.49702000000001</v>
      </c>
      <c r="BT38" s="89">
        <v>206.49456000000001</v>
      </c>
      <c r="BU38" s="89">
        <v>206.11548999999999</v>
      </c>
      <c r="BV38" s="89">
        <v>205.99002999999999</v>
      </c>
      <c r="BW38" s="90"/>
      <c r="BX38" s="88">
        <v>17.41583</v>
      </c>
      <c r="BY38" s="90">
        <v>44.053669999999997</v>
      </c>
      <c r="BZ38" s="87"/>
      <c r="CA38" s="88"/>
      <c r="CB38" s="89"/>
      <c r="CC38" s="89"/>
      <c r="CD38" s="89"/>
      <c r="CE38" s="89"/>
      <c r="CF38" s="89">
        <v>118.14735</v>
      </c>
      <c r="CG38" s="89">
        <v>52.418509999999998</v>
      </c>
      <c r="CH38" s="89">
        <v>53.710120000000003</v>
      </c>
      <c r="CI38" s="89"/>
      <c r="CJ38" s="89"/>
      <c r="CK38" s="89"/>
      <c r="CL38" s="90">
        <v>191.19621000000001</v>
      </c>
      <c r="CM38" s="88">
        <v>180.55348000000001</v>
      </c>
      <c r="CN38" s="89">
        <v>180.52450999999999</v>
      </c>
      <c r="CO38" s="89">
        <v>181.33356000000001</v>
      </c>
      <c r="CP38" s="90">
        <v>181.02912000000001</v>
      </c>
      <c r="CQ38" s="88"/>
      <c r="CR38" s="90">
        <v>319.03766999999999</v>
      </c>
      <c r="CS38" s="88"/>
      <c r="CT38" s="90"/>
      <c r="CU38" s="88"/>
      <c r="CV38" s="89"/>
      <c r="CW38" s="91"/>
      <c r="CX38" s="88"/>
      <c r="CY38" s="89">
        <v>6952.6685299999999</v>
      </c>
      <c r="CZ38" s="89"/>
      <c r="DA38" s="90"/>
      <c r="DB38" s="88"/>
      <c r="DC38" s="89"/>
      <c r="DD38" s="89"/>
      <c r="DE38" s="89"/>
      <c r="DF38" s="89"/>
      <c r="DG38" s="89"/>
      <c r="DH38" s="89"/>
      <c r="DI38" s="89"/>
      <c r="DJ38" s="89"/>
      <c r="DK38" s="89"/>
      <c r="DL38" s="89"/>
      <c r="DM38" s="90"/>
      <c r="DN38" s="92"/>
      <c r="DO38" s="93"/>
      <c r="DP38" s="93"/>
      <c r="DQ38" s="94" t="s">
        <v>1484</v>
      </c>
      <c r="DR38" s="88">
        <v>3659.2979300000002</v>
      </c>
      <c r="DS38" s="89">
        <v>1343.6284000000001</v>
      </c>
      <c r="DT38" s="89">
        <v>1343.6284000000001</v>
      </c>
      <c r="DU38" s="90"/>
      <c r="DV38" s="87"/>
      <c r="DW38" s="88"/>
      <c r="DX38" s="89"/>
      <c r="DY38" s="89"/>
      <c r="DZ38" s="89"/>
      <c r="EA38" s="89"/>
      <c r="EB38" s="91">
        <v>6847.8968100000002</v>
      </c>
      <c r="EC38" s="1"/>
      <c r="ED38" s="87">
        <v>2.3778299999999999</v>
      </c>
      <c r="EE38" s="87"/>
      <c r="EF38" s="87"/>
      <c r="EG38" s="87"/>
      <c r="EH38" s="87"/>
      <c r="EI38" s="87"/>
      <c r="EJ38" s="87"/>
      <c r="EK38" s="87"/>
      <c r="EL38" s="88"/>
      <c r="EM38" s="90"/>
      <c r="EN38" s="88"/>
      <c r="EO38" s="90"/>
      <c r="EP38" s="87"/>
      <c r="EQ38" s="87"/>
      <c r="ER38" s="87"/>
      <c r="ES38" s="87"/>
      <c r="ET38" s="87"/>
      <c r="EU38" s="87"/>
      <c r="EV38" s="87"/>
      <c r="EW38" s="87"/>
      <c r="EX38" s="87"/>
      <c r="EY38" s="87"/>
      <c r="EZ38" s="87"/>
      <c r="FA38" s="87"/>
      <c r="FB38" s="87"/>
      <c r="FC38" s="87"/>
      <c r="FD38" s="87"/>
      <c r="FE38" s="87"/>
      <c r="FF38" s="87"/>
      <c r="FG38" s="87"/>
      <c r="FH38" s="87"/>
      <c r="FI38" s="87"/>
      <c r="FJ38" s="87"/>
      <c r="FK38" s="87"/>
      <c r="FL38" s="87"/>
      <c r="FM38" s="88"/>
      <c r="FN38" s="89"/>
      <c r="FO38" s="89"/>
      <c r="FP38" s="90"/>
      <c r="FQ38" s="88"/>
      <c r="FR38" s="90"/>
      <c r="FS38" s="88"/>
      <c r="FT38" s="89"/>
      <c r="FU38" s="89"/>
      <c r="FV38" s="89"/>
      <c r="FW38" s="89"/>
      <c r="FX38" s="90"/>
      <c r="FY38" s="88"/>
      <c r="FZ38" s="90"/>
      <c r="GA38" s="88"/>
      <c r="GB38" s="89"/>
      <c r="GC38" s="89"/>
      <c r="GD38" s="90"/>
      <c r="GE38" s="87"/>
      <c r="GF38" s="87"/>
      <c r="GG38" s="87"/>
      <c r="GH38" s="88"/>
      <c r="GI38" s="89"/>
      <c r="GJ38" s="89"/>
      <c r="GK38" s="89"/>
      <c r="GL38" s="90"/>
      <c r="GM38" s="88"/>
      <c r="GN38" s="89"/>
      <c r="GO38" s="89"/>
      <c r="GP38" s="90"/>
      <c r="GQ38" s="87"/>
      <c r="GR38" s="88"/>
      <c r="GS38" s="89"/>
      <c r="GT38" s="90"/>
      <c r="GU38" s="1"/>
      <c r="GV38" s="87">
        <v>2.3778299999999999</v>
      </c>
      <c r="GW38" s="88">
        <v>48.848520000000001</v>
      </c>
      <c r="GX38" s="90">
        <v>80.389309999999995</v>
      </c>
      <c r="GY38" s="87"/>
      <c r="GZ38" s="87"/>
      <c r="HA38" s="87"/>
      <c r="HB38" s="87"/>
      <c r="HC38" s="87"/>
      <c r="HD38" s="1"/>
      <c r="HE38" s="87"/>
      <c r="HF38" s="87"/>
      <c r="HG38" s="87"/>
      <c r="HH38" s="87"/>
      <c r="HI38" s="87"/>
      <c r="HJ38" s="87"/>
      <c r="HK38" s="88"/>
      <c r="HL38" s="90"/>
      <c r="HM38" s="1"/>
      <c r="HN38" s="88">
        <v>3659.2979300000002</v>
      </c>
      <c r="HO38" s="89">
        <v>3621.9647399999999</v>
      </c>
      <c r="HP38" s="90">
        <v>457.80871000000002</v>
      </c>
    </row>
    <row r="39" spans="1:224" x14ac:dyDescent="0.35">
      <c r="A39" s="1"/>
      <c r="B39" s="86" t="s">
        <v>850</v>
      </c>
      <c r="C39" s="87"/>
      <c r="D39" s="88"/>
      <c r="E39" s="89"/>
      <c r="F39" s="89">
        <v>8.8258700000000001</v>
      </c>
      <c r="G39" s="90">
        <v>8.5166900000000005</v>
      </c>
      <c r="H39" s="88"/>
      <c r="I39" s="90"/>
      <c r="J39" s="88">
        <v>46.428899999999999</v>
      </c>
      <c r="K39" s="90"/>
      <c r="L39" s="88"/>
      <c r="M39" s="89"/>
      <c r="N39" s="89"/>
      <c r="O39" s="89"/>
      <c r="P39" s="89"/>
      <c r="Q39" s="89"/>
      <c r="R39" s="89"/>
      <c r="S39" s="90"/>
      <c r="T39" s="88">
        <v>18.14123</v>
      </c>
      <c r="U39" s="89">
        <v>19.191960000000002</v>
      </c>
      <c r="V39" s="90">
        <v>1.0612699999999999</v>
      </c>
      <c r="W39" s="87"/>
      <c r="X39" s="88"/>
      <c r="Y39" s="89"/>
      <c r="Z39" s="90">
        <v>17.295719999999999</v>
      </c>
      <c r="AA39" s="88"/>
      <c r="AB39" s="89"/>
      <c r="AC39" s="89"/>
      <c r="AD39" s="89"/>
      <c r="AE39" s="89">
        <v>11.413130000000001</v>
      </c>
      <c r="AF39" s="89">
        <v>23.889150000000001</v>
      </c>
      <c r="AG39" s="90">
        <v>10.22284</v>
      </c>
      <c r="AH39" s="87"/>
      <c r="AI39" s="87"/>
      <c r="AJ39" s="87">
        <v>175.92341999999999</v>
      </c>
      <c r="AK39" s="88"/>
      <c r="AL39" s="90">
        <v>7.8466800000000001</v>
      </c>
      <c r="AM39" s="88"/>
      <c r="AN39" s="90"/>
      <c r="AO39" s="87"/>
      <c r="AP39" s="88"/>
      <c r="AQ39" s="90"/>
      <c r="AR39" s="87"/>
      <c r="AS39" s="87"/>
      <c r="AT39" s="87"/>
      <c r="AU39" s="88"/>
      <c r="AV39" s="89"/>
      <c r="AW39" s="90">
        <v>395.36439999999999</v>
      </c>
      <c r="AX39" s="88"/>
      <c r="AY39" s="89"/>
      <c r="AZ39" s="89"/>
      <c r="BA39" s="89"/>
      <c r="BB39" s="89"/>
      <c r="BC39" s="90"/>
      <c r="BD39" s="88"/>
      <c r="BE39" s="90"/>
      <c r="BF39" s="87"/>
      <c r="BG39" s="88"/>
      <c r="BH39" s="89"/>
      <c r="BI39" s="90">
        <v>39.532499999999999</v>
      </c>
      <c r="BJ39" s="88">
        <v>164.44227000000001</v>
      </c>
      <c r="BK39" s="89">
        <v>165.47058000000001</v>
      </c>
      <c r="BL39" s="89">
        <v>165.59853000000001</v>
      </c>
      <c r="BM39" s="89"/>
      <c r="BN39" s="89"/>
      <c r="BO39" s="89"/>
      <c r="BP39" s="89"/>
      <c r="BQ39" s="89"/>
      <c r="BR39" s="89"/>
      <c r="BS39" s="89">
        <v>110.49702000000001</v>
      </c>
      <c r="BT39" s="89">
        <v>206.49456000000001</v>
      </c>
      <c r="BU39" s="89">
        <v>206.11548999999999</v>
      </c>
      <c r="BV39" s="89">
        <v>205.99002999999999</v>
      </c>
      <c r="BW39" s="90"/>
      <c r="BX39" s="88">
        <v>17.41583</v>
      </c>
      <c r="BY39" s="90">
        <v>44.053669999999997</v>
      </c>
      <c r="BZ39" s="87"/>
      <c r="CA39" s="88"/>
      <c r="CB39" s="89"/>
      <c r="CC39" s="89"/>
      <c r="CD39" s="89"/>
      <c r="CE39" s="89"/>
      <c r="CF39" s="89">
        <v>118.14735</v>
      </c>
      <c r="CG39" s="89">
        <v>52.418509999999998</v>
      </c>
      <c r="CH39" s="89">
        <v>53.710120000000003</v>
      </c>
      <c r="CI39" s="89"/>
      <c r="CJ39" s="89"/>
      <c r="CK39" s="89"/>
      <c r="CL39" s="90">
        <v>191.19621000000001</v>
      </c>
      <c r="CM39" s="88">
        <v>180.55348000000001</v>
      </c>
      <c r="CN39" s="89">
        <v>180.52450999999999</v>
      </c>
      <c r="CO39" s="89">
        <v>181.33356000000001</v>
      </c>
      <c r="CP39" s="90">
        <v>181.02912000000001</v>
      </c>
      <c r="CQ39" s="88"/>
      <c r="CR39" s="90">
        <v>319.03766999999999</v>
      </c>
      <c r="CS39" s="88"/>
      <c r="CT39" s="90"/>
      <c r="CU39" s="88"/>
      <c r="CV39" s="89"/>
      <c r="CW39" s="91"/>
      <c r="CX39" s="88"/>
      <c r="CY39" s="89">
        <v>6968.0237500000003</v>
      </c>
      <c r="CZ39" s="89"/>
      <c r="DA39" s="90"/>
      <c r="DB39" s="88"/>
      <c r="DC39" s="89"/>
      <c r="DD39" s="89"/>
      <c r="DE39" s="89"/>
      <c r="DF39" s="89"/>
      <c r="DG39" s="89"/>
      <c r="DH39" s="89"/>
      <c r="DI39" s="89"/>
      <c r="DJ39" s="89"/>
      <c r="DK39" s="89"/>
      <c r="DL39" s="89"/>
      <c r="DM39" s="90"/>
      <c r="DN39" s="92"/>
      <c r="DO39" s="93"/>
      <c r="DP39" s="93"/>
      <c r="DQ39" s="94" t="s">
        <v>1484</v>
      </c>
      <c r="DR39" s="88">
        <v>3659.2979300000002</v>
      </c>
      <c r="DS39" s="89">
        <v>1343.6284000000001</v>
      </c>
      <c r="DT39" s="89">
        <v>1343.6284000000001</v>
      </c>
      <c r="DU39" s="90"/>
      <c r="DV39" s="87"/>
      <c r="DW39" s="88"/>
      <c r="DX39" s="89"/>
      <c r="DY39" s="89"/>
      <c r="DZ39" s="89"/>
      <c r="EA39" s="89"/>
      <c r="EB39" s="91">
        <v>6863.1360800000002</v>
      </c>
      <c r="EC39" s="1"/>
      <c r="ED39" s="87">
        <v>2.3778299999999999</v>
      </c>
      <c r="EE39" s="87"/>
      <c r="EF39" s="87"/>
      <c r="EG39" s="87"/>
      <c r="EH39" s="87"/>
      <c r="EI39" s="87"/>
      <c r="EJ39" s="87"/>
      <c r="EK39" s="87"/>
      <c r="EL39" s="88"/>
      <c r="EM39" s="90"/>
      <c r="EN39" s="88"/>
      <c r="EO39" s="90"/>
      <c r="EP39" s="87"/>
      <c r="EQ39" s="87"/>
      <c r="ER39" s="87"/>
      <c r="ES39" s="87"/>
      <c r="ET39" s="87"/>
      <c r="EU39" s="87"/>
      <c r="EV39" s="87"/>
      <c r="EW39" s="87"/>
      <c r="EX39" s="87"/>
      <c r="EY39" s="87"/>
      <c r="EZ39" s="87"/>
      <c r="FA39" s="87"/>
      <c r="FB39" s="87"/>
      <c r="FC39" s="87"/>
      <c r="FD39" s="87"/>
      <c r="FE39" s="87"/>
      <c r="FF39" s="87"/>
      <c r="FG39" s="87"/>
      <c r="FH39" s="87"/>
      <c r="FI39" s="87"/>
      <c r="FJ39" s="87"/>
      <c r="FK39" s="87"/>
      <c r="FL39" s="87"/>
      <c r="FM39" s="88"/>
      <c r="FN39" s="89"/>
      <c r="FO39" s="89"/>
      <c r="FP39" s="90"/>
      <c r="FQ39" s="88"/>
      <c r="FR39" s="90"/>
      <c r="FS39" s="88"/>
      <c r="FT39" s="89"/>
      <c r="FU39" s="89"/>
      <c r="FV39" s="89"/>
      <c r="FW39" s="89"/>
      <c r="FX39" s="90"/>
      <c r="FY39" s="88"/>
      <c r="FZ39" s="90"/>
      <c r="GA39" s="88"/>
      <c r="GB39" s="89"/>
      <c r="GC39" s="89"/>
      <c r="GD39" s="90"/>
      <c r="GE39" s="87"/>
      <c r="GF39" s="87"/>
      <c r="GG39" s="87"/>
      <c r="GH39" s="88"/>
      <c r="GI39" s="89"/>
      <c r="GJ39" s="89"/>
      <c r="GK39" s="89"/>
      <c r="GL39" s="90"/>
      <c r="GM39" s="88"/>
      <c r="GN39" s="89"/>
      <c r="GO39" s="89"/>
      <c r="GP39" s="90"/>
      <c r="GQ39" s="87"/>
      <c r="GR39" s="88"/>
      <c r="GS39" s="89"/>
      <c r="GT39" s="90"/>
      <c r="GU39" s="1"/>
      <c r="GV39" s="87">
        <v>2.3778299999999999</v>
      </c>
      <c r="GW39" s="88">
        <v>48.848520000000001</v>
      </c>
      <c r="GX39" s="90">
        <v>80.389309999999995</v>
      </c>
      <c r="GY39" s="87"/>
      <c r="GZ39" s="87"/>
      <c r="HA39" s="87"/>
      <c r="HB39" s="87"/>
      <c r="HC39" s="87"/>
      <c r="HD39" s="1"/>
      <c r="HE39" s="87"/>
      <c r="HF39" s="87"/>
      <c r="HG39" s="87"/>
      <c r="HH39" s="87"/>
      <c r="HI39" s="87"/>
      <c r="HJ39" s="87"/>
      <c r="HK39" s="88"/>
      <c r="HL39" s="90"/>
      <c r="HM39" s="1"/>
      <c r="HN39" s="88">
        <v>3659.2979300000002</v>
      </c>
      <c r="HO39" s="89">
        <v>3621.9647399999999</v>
      </c>
      <c r="HP39" s="90">
        <v>457.80871000000002</v>
      </c>
    </row>
    <row r="40" spans="1:224" x14ac:dyDescent="0.35">
      <c r="A40" s="1"/>
      <c r="B40" s="86" t="s">
        <v>851</v>
      </c>
      <c r="C40" s="87"/>
      <c r="D40" s="88"/>
      <c r="E40" s="89"/>
      <c r="F40" s="89">
        <v>8.8258700000000001</v>
      </c>
      <c r="G40" s="90">
        <v>8.5166900000000005</v>
      </c>
      <c r="H40" s="88"/>
      <c r="I40" s="90"/>
      <c r="J40" s="88">
        <v>46.428899999999999</v>
      </c>
      <c r="K40" s="90"/>
      <c r="L40" s="88"/>
      <c r="M40" s="89"/>
      <c r="N40" s="89"/>
      <c r="O40" s="89"/>
      <c r="P40" s="89"/>
      <c r="Q40" s="89"/>
      <c r="R40" s="89"/>
      <c r="S40" s="90"/>
      <c r="T40" s="88">
        <v>18.14123</v>
      </c>
      <c r="U40" s="89">
        <v>19.191960000000002</v>
      </c>
      <c r="V40" s="90">
        <v>1.0612699999999999</v>
      </c>
      <c r="W40" s="87"/>
      <c r="X40" s="88"/>
      <c r="Y40" s="89"/>
      <c r="Z40" s="90">
        <v>17.295719999999999</v>
      </c>
      <c r="AA40" s="88"/>
      <c r="AB40" s="89"/>
      <c r="AC40" s="89"/>
      <c r="AD40" s="89"/>
      <c r="AE40" s="89">
        <v>11.413130000000001</v>
      </c>
      <c r="AF40" s="89">
        <v>23.889150000000001</v>
      </c>
      <c r="AG40" s="90">
        <v>10.22284</v>
      </c>
      <c r="AH40" s="87"/>
      <c r="AI40" s="87"/>
      <c r="AJ40" s="87">
        <v>175.92341999999999</v>
      </c>
      <c r="AK40" s="88"/>
      <c r="AL40" s="90">
        <v>7.8466800000000001</v>
      </c>
      <c r="AM40" s="88"/>
      <c r="AN40" s="90"/>
      <c r="AO40" s="87"/>
      <c r="AP40" s="88"/>
      <c r="AQ40" s="90"/>
      <c r="AR40" s="87"/>
      <c r="AS40" s="87"/>
      <c r="AT40" s="87"/>
      <c r="AU40" s="88"/>
      <c r="AV40" s="89"/>
      <c r="AW40" s="90">
        <v>395.36439999999999</v>
      </c>
      <c r="AX40" s="88"/>
      <c r="AY40" s="89"/>
      <c r="AZ40" s="89"/>
      <c r="BA40" s="89"/>
      <c r="BB40" s="89"/>
      <c r="BC40" s="90"/>
      <c r="BD40" s="88"/>
      <c r="BE40" s="90"/>
      <c r="BF40" s="87"/>
      <c r="BG40" s="88"/>
      <c r="BH40" s="89"/>
      <c r="BI40" s="90">
        <v>39.532499999999999</v>
      </c>
      <c r="BJ40" s="88">
        <v>164.44227000000001</v>
      </c>
      <c r="BK40" s="89">
        <v>165.47058000000001</v>
      </c>
      <c r="BL40" s="89">
        <v>165.59853000000001</v>
      </c>
      <c r="BM40" s="89"/>
      <c r="BN40" s="89"/>
      <c r="BO40" s="89"/>
      <c r="BP40" s="89"/>
      <c r="BQ40" s="89"/>
      <c r="BR40" s="89"/>
      <c r="BS40" s="89">
        <v>110.49702000000001</v>
      </c>
      <c r="BT40" s="89">
        <v>206.49456000000001</v>
      </c>
      <c r="BU40" s="89">
        <v>206.11548999999999</v>
      </c>
      <c r="BV40" s="89">
        <v>205.99002999999999</v>
      </c>
      <c r="BW40" s="90"/>
      <c r="BX40" s="88">
        <v>17.41583</v>
      </c>
      <c r="BY40" s="90">
        <v>44.053669999999997</v>
      </c>
      <c r="BZ40" s="87"/>
      <c r="CA40" s="88"/>
      <c r="CB40" s="89"/>
      <c r="CC40" s="89"/>
      <c r="CD40" s="89"/>
      <c r="CE40" s="89"/>
      <c r="CF40" s="89">
        <v>118.14735</v>
      </c>
      <c r="CG40" s="89">
        <v>52.418509999999998</v>
      </c>
      <c r="CH40" s="89">
        <v>53.710120000000003</v>
      </c>
      <c r="CI40" s="89"/>
      <c r="CJ40" s="89"/>
      <c r="CK40" s="89"/>
      <c r="CL40" s="90">
        <v>191.19621000000001</v>
      </c>
      <c r="CM40" s="88">
        <v>180.55348000000001</v>
      </c>
      <c r="CN40" s="89">
        <v>180.52450999999999</v>
      </c>
      <c r="CO40" s="89">
        <v>181.33356000000001</v>
      </c>
      <c r="CP40" s="90">
        <v>181.02912000000001</v>
      </c>
      <c r="CQ40" s="88"/>
      <c r="CR40" s="90">
        <v>319.03766999999999</v>
      </c>
      <c r="CS40" s="88"/>
      <c r="CT40" s="90"/>
      <c r="CU40" s="88"/>
      <c r="CV40" s="89"/>
      <c r="CW40" s="91"/>
      <c r="CX40" s="88"/>
      <c r="CY40" s="89">
        <v>6904.9752600000002</v>
      </c>
      <c r="CZ40" s="89"/>
      <c r="DA40" s="90"/>
      <c r="DB40" s="88"/>
      <c r="DC40" s="89"/>
      <c r="DD40" s="89"/>
      <c r="DE40" s="89"/>
      <c r="DF40" s="89"/>
      <c r="DG40" s="89"/>
      <c r="DH40" s="89"/>
      <c r="DI40" s="89"/>
      <c r="DJ40" s="89"/>
      <c r="DK40" s="89"/>
      <c r="DL40" s="89"/>
      <c r="DM40" s="90"/>
      <c r="DN40" s="92"/>
      <c r="DO40" s="93"/>
      <c r="DP40" s="93"/>
      <c r="DQ40" s="94" t="s">
        <v>1484</v>
      </c>
      <c r="DR40" s="88">
        <v>3659.2979300000002</v>
      </c>
      <c r="DS40" s="89">
        <v>1343.6284000000001</v>
      </c>
      <c r="DT40" s="89">
        <v>1343.6284000000001</v>
      </c>
      <c r="DU40" s="90"/>
      <c r="DV40" s="87"/>
      <c r="DW40" s="88"/>
      <c r="DX40" s="89"/>
      <c r="DY40" s="89"/>
      <c r="DZ40" s="89"/>
      <c r="EA40" s="89"/>
      <c r="EB40" s="91">
        <v>6800.1797900000001</v>
      </c>
      <c r="EC40" s="1"/>
      <c r="ED40" s="87">
        <v>2.3778299999999999</v>
      </c>
      <c r="EE40" s="87"/>
      <c r="EF40" s="87"/>
      <c r="EG40" s="87"/>
      <c r="EH40" s="87"/>
      <c r="EI40" s="87"/>
      <c r="EJ40" s="87"/>
      <c r="EK40" s="87"/>
      <c r="EL40" s="88"/>
      <c r="EM40" s="90"/>
      <c r="EN40" s="88"/>
      <c r="EO40" s="90"/>
      <c r="EP40" s="87"/>
      <c r="EQ40" s="87"/>
      <c r="ER40" s="87"/>
      <c r="ES40" s="87"/>
      <c r="ET40" s="87"/>
      <c r="EU40" s="87"/>
      <c r="EV40" s="87"/>
      <c r="EW40" s="87"/>
      <c r="EX40" s="87"/>
      <c r="EY40" s="87"/>
      <c r="EZ40" s="87"/>
      <c r="FA40" s="87"/>
      <c r="FB40" s="87"/>
      <c r="FC40" s="87"/>
      <c r="FD40" s="87"/>
      <c r="FE40" s="87"/>
      <c r="FF40" s="87"/>
      <c r="FG40" s="87"/>
      <c r="FH40" s="87"/>
      <c r="FI40" s="87"/>
      <c r="FJ40" s="87"/>
      <c r="FK40" s="87"/>
      <c r="FL40" s="87"/>
      <c r="FM40" s="88"/>
      <c r="FN40" s="89"/>
      <c r="FO40" s="89"/>
      <c r="FP40" s="90"/>
      <c r="FQ40" s="88"/>
      <c r="FR40" s="90"/>
      <c r="FS40" s="88"/>
      <c r="FT40" s="89"/>
      <c r="FU40" s="89"/>
      <c r="FV40" s="89"/>
      <c r="FW40" s="89"/>
      <c r="FX40" s="90"/>
      <c r="FY40" s="88"/>
      <c r="FZ40" s="90"/>
      <c r="GA40" s="88"/>
      <c r="GB40" s="89"/>
      <c r="GC40" s="89"/>
      <c r="GD40" s="90"/>
      <c r="GE40" s="87"/>
      <c r="GF40" s="87"/>
      <c r="GG40" s="87"/>
      <c r="GH40" s="88"/>
      <c r="GI40" s="89"/>
      <c r="GJ40" s="89"/>
      <c r="GK40" s="89"/>
      <c r="GL40" s="90"/>
      <c r="GM40" s="88"/>
      <c r="GN40" s="89"/>
      <c r="GO40" s="89"/>
      <c r="GP40" s="90"/>
      <c r="GQ40" s="87"/>
      <c r="GR40" s="88"/>
      <c r="GS40" s="89"/>
      <c r="GT40" s="90"/>
      <c r="GU40" s="1"/>
      <c r="GV40" s="87">
        <v>2.3778299999999999</v>
      </c>
      <c r="GW40" s="88">
        <v>48.848520000000001</v>
      </c>
      <c r="GX40" s="90">
        <v>80.389309999999995</v>
      </c>
      <c r="GY40" s="87"/>
      <c r="GZ40" s="87"/>
      <c r="HA40" s="87"/>
      <c r="HB40" s="87"/>
      <c r="HC40" s="87"/>
      <c r="HD40" s="1"/>
      <c r="HE40" s="87"/>
      <c r="HF40" s="87"/>
      <c r="HG40" s="87"/>
      <c r="HH40" s="87"/>
      <c r="HI40" s="87"/>
      <c r="HJ40" s="87"/>
      <c r="HK40" s="88"/>
      <c r="HL40" s="90"/>
      <c r="HM40" s="1"/>
      <c r="HN40" s="88">
        <v>3659.2979300000002</v>
      </c>
      <c r="HO40" s="89">
        <v>3621.9647399999999</v>
      </c>
      <c r="HP40" s="90">
        <v>457.80871000000002</v>
      </c>
    </row>
    <row r="41" spans="1:224" x14ac:dyDescent="0.35">
      <c r="A41" s="1"/>
      <c r="B41" s="86" t="s">
        <v>852</v>
      </c>
      <c r="C41" s="87"/>
      <c r="D41" s="88"/>
      <c r="E41" s="89"/>
      <c r="F41" s="89">
        <v>8.8258700000000001</v>
      </c>
      <c r="G41" s="90">
        <v>8.5166900000000005</v>
      </c>
      <c r="H41" s="88"/>
      <c r="I41" s="90"/>
      <c r="J41" s="88">
        <v>46.428899999999999</v>
      </c>
      <c r="K41" s="90"/>
      <c r="L41" s="88"/>
      <c r="M41" s="89"/>
      <c r="N41" s="89"/>
      <c r="O41" s="89"/>
      <c r="P41" s="89"/>
      <c r="Q41" s="89"/>
      <c r="R41" s="89"/>
      <c r="S41" s="90"/>
      <c r="T41" s="88">
        <v>18.14123</v>
      </c>
      <c r="U41" s="89">
        <v>19.191960000000002</v>
      </c>
      <c r="V41" s="90">
        <v>1.0612699999999999</v>
      </c>
      <c r="W41" s="87"/>
      <c r="X41" s="88"/>
      <c r="Y41" s="89"/>
      <c r="Z41" s="90">
        <v>17.295719999999999</v>
      </c>
      <c r="AA41" s="88"/>
      <c r="AB41" s="89"/>
      <c r="AC41" s="89"/>
      <c r="AD41" s="89"/>
      <c r="AE41" s="89">
        <v>11.413130000000001</v>
      </c>
      <c r="AF41" s="89">
        <v>23.889150000000001</v>
      </c>
      <c r="AG41" s="90">
        <v>10.22284</v>
      </c>
      <c r="AH41" s="87"/>
      <c r="AI41" s="87"/>
      <c r="AJ41" s="87">
        <v>175.92341999999999</v>
      </c>
      <c r="AK41" s="88"/>
      <c r="AL41" s="90">
        <v>7.8466800000000001</v>
      </c>
      <c r="AM41" s="88"/>
      <c r="AN41" s="90"/>
      <c r="AO41" s="87"/>
      <c r="AP41" s="88"/>
      <c r="AQ41" s="90"/>
      <c r="AR41" s="87"/>
      <c r="AS41" s="87"/>
      <c r="AT41" s="87"/>
      <c r="AU41" s="88"/>
      <c r="AV41" s="89"/>
      <c r="AW41" s="90">
        <v>395.36439999999999</v>
      </c>
      <c r="AX41" s="88"/>
      <c r="AY41" s="89"/>
      <c r="AZ41" s="89"/>
      <c r="BA41" s="89"/>
      <c r="BB41" s="89"/>
      <c r="BC41" s="90"/>
      <c r="BD41" s="88"/>
      <c r="BE41" s="90"/>
      <c r="BF41" s="87"/>
      <c r="BG41" s="88"/>
      <c r="BH41" s="89"/>
      <c r="BI41" s="90"/>
      <c r="BJ41" s="88">
        <v>164.44227000000001</v>
      </c>
      <c r="BK41" s="89">
        <v>165.47058000000001</v>
      </c>
      <c r="BL41" s="89">
        <v>165.59853000000001</v>
      </c>
      <c r="BM41" s="89"/>
      <c r="BN41" s="89"/>
      <c r="BO41" s="89"/>
      <c r="BP41" s="89"/>
      <c r="BQ41" s="89"/>
      <c r="BR41" s="89"/>
      <c r="BS41" s="89">
        <v>110.49702000000001</v>
      </c>
      <c r="BT41" s="89">
        <v>206.49456000000001</v>
      </c>
      <c r="BU41" s="89">
        <v>206.11548999999999</v>
      </c>
      <c r="BV41" s="89">
        <v>205.99002999999999</v>
      </c>
      <c r="BW41" s="90"/>
      <c r="BX41" s="88">
        <v>17.41583</v>
      </c>
      <c r="BY41" s="90">
        <v>44.053669999999997</v>
      </c>
      <c r="BZ41" s="87"/>
      <c r="CA41" s="88"/>
      <c r="CB41" s="89"/>
      <c r="CC41" s="89"/>
      <c r="CD41" s="89"/>
      <c r="CE41" s="89"/>
      <c r="CF41" s="89">
        <v>118.14735</v>
      </c>
      <c r="CG41" s="89">
        <v>52.418509999999998</v>
      </c>
      <c r="CH41" s="89">
        <v>53.710120000000003</v>
      </c>
      <c r="CI41" s="89"/>
      <c r="CJ41" s="89"/>
      <c r="CK41" s="89"/>
      <c r="CL41" s="90"/>
      <c r="CM41" s="88">
        <v>180.55348000000001</v>
      </c>
      <c r="CN41" s="89">
        <v>180.52450999999999</v>
      </c>
      <c r="CO41" s="89">
        <v>181.33356000000001</v>
      </c>
      <c r="CP41" s="90">
        <v>181.02912000000001</v>
      </c>
      <c r="CQ41" s="88"/>
      <c r="CR41" s="90">
        <v>319.03766999999999</v>
      </c>
      <c r="CS41" s="88"/>
      <c r="CT41" s="90"/>
      <c r="CU41" s="88"/>
      <c r="CV41" s="89"/>
      <c r="CW41" s="91"/>
      <c r="CX41" s="88"/>
      <c r="CY41" s="89">
        <v>6657.0332900000003</v>
      </c>
      <c r="CZ41" s="89"/>
      <c r="DA41" s="90"/>
      <c r="DB41" s="88"/>
      <c r="DC41" s="89"/>
      <c r="DD41" s="89"/>
      <c r="DE41" s="89"/>
      <c r="DF41" s="89"/>
      <c r="DG41" s="89"/>
      <c r="DH41" s="89"/>
      <c r="DI41" s="89"/>
      <c r="DJ41" s="89"/>
      <c r="DK41" s="89"/>
      <c r="DL41" s="89"/>
      <c r="DM41" s="90"/>
      <c r="DN41" s="92"/>
      <c r="DO41" s="93"/>
      <c r="DP41" s="93"/>
      <c r="DQ41" s="94" t="s">
        <v>1484</v>
      </c>
      <c r="DR41" s="88">
        <v>3428.5692199999999</v>
      </c>
      <c r="DS41" s="89">
        <v>1112.89969</v>
      </c>
      <c r="DT41" s="89">
        <v>1112.89969</v>
      </c>
      <c r="DU41" s="90"/>
      <c r="DV41" s="87"/>
      <c r="DW41" s="88"/>
      <c r="DX41" s="89"/>
      <c r="DY41" s="89"/>
      <c r="DZ41" s="89"/>
      <c r="EA41" s="89"/>
      <c r="EB41" s="91">
        <v>6549.8272500000003</v>
      </c>
      <c r="EC41" s="1"/>
      <c r="ED41" s="87">
        <v>2.3778299999999999</v>
      </c>
      <c r="EE41" s="87"/>
      <c r="EF41" s="87"/>
      <c r="EG41" s="87"/>
      <c r="EH41" s="87"/>
      <c r="EI41" s="87"/>
      <c r="EJ41" s="87"/>
      <c r="EK41" s="87"/>
      <c r="EL41" s="88"/>
      <c r="EM41" s="90"/>
      <c r="EN41" s="88"/>
      <c r="EO41" s="90"/>
      <c r="EP41" s="87"/>
      <c r="EQ41" s="87"/>
      <c r="ER41" s="87"/>
      <c r="ES41" s="87"/>
      <c r="ET41" s="87"/>
      <c r="EU41" s="87"/>
      <c r="EV41" s="87"/>
      <c r="EW41" s="87"/>
      <c r="EX41" s="87"/>
      <c r="EY41" s="87"/>
      <c r="EZ41" s="87"/>
      <c r="FA41" s="87"/>
      <c r="FB41" s="87"/>
      <c r="FC41" s="87"/>
      <c r="FD41" s="87"/>
      <c r="FE41" s="87"/>
      <c r="FF41" s="87"/>
      <c r="FG41" s="87"/>
      <c r="FH41" s="87"/>
      <c r="FI41" s="87"/>
      <c r="FJ41" s="87"/>
      <c r="FK41" s="87"/>
      <c r="FL41" s="87"/>
      <c r="FM41" s="88"/>
      <c r="FN41" s="89"/>
      <c r="FO41" s="89"/>
      <c r="FP41" s="90"/>
      <c r="FQ41" s="88"/>
      <c r="FR41" s="90"/>
      <c r="FS41" s="88"/>
      <c r="FT41" s="89"/>
      <c r="FU41" s="89"/>
      <c r="FV41" s="89"/>
      <c r="FW41" s="89"/>
      <c r="FX41" s="90"/>
      <c r="FY41" s="88"/>
      <c r="FZ41" s="90"/>
      <c r="GA41" s="88"/>
      <c r="GB41" s="89"/>
      <c r="GC41" s="89"/>
      <c r="GD41" s="90"/>
      <c r="GE41" s="87"/>
      <c r="GF41" s="87"/>
      <c r="GG41" s="87"/>
      <c r="GH41" s="88"/>
      <c r="GI41" s="89"/>
      <c r="GJ41" s="89"/>
      <c r="GK41" s="89"/>
      <c r="GL41" s="90"/>
      <c r="GM41" s="88"/>
      <c r="GN41" s="89"/>
      <c r="GO41" s="89"/>
      <c r="GP41" s="90"/>
      <c r="GQ41" s="87"/>
      <c r="GR41" s="88"/>
      <c r="GS41" s="89"/>
      <c r="GT41" s="90"/>
      <c r="GU41" s="1"/>
      <c r="GV41" s="87">
        <v>2.3778299999999999</v>
      </c>
      <c r="GW41" s="88">
        <v>48.848520000000001</v>
      </c>
      <c r="GX41" s="90">
        <v>80.389309999999995</v>
      </c>
      <c r="GY41" s="87"/>
      <c r="GZ41" s="87"/>
      <c r="HA41" s="87"/>
      <c r="HB41" s="87"/>
      <c r="HC41" s="87"/>
      <c r="HD41" s="1"/>
      <c r="HE41" s="87"/>
      <c r="HF41" s="87"/>
      <c r="HG41" s="87"/>
      <c r="HH41" s="87"/>
      <c r="HI41" s="87"/>
      <c r="HJ41" s="87"/>
      <c r="HK41" s="88"/>
      <c r="HL41" s="90"/>
      <c r="HM41" s="1"/>
      <c r="HN41" s="88">
        <v>3428.5692199999999</v>
      </c>
      <c r="HO41" s="89">
        <v>3391.23603</v>
      </c>
      <c r="HP41" s="90">
        <v>457.80871000000002</v>
      </c>
    </row>
    <row r="42" spans="1:224" x14ac:dyDescent="0.35">
      <c r="A42" s="1"/>
      <c r="B42" s="86" t="s">
        <v>853</v>
      </c>
      <c r="C42" s="87"/>
      <c r="D42" s="88"/>
      <c r="E42" s="89"/>
      <c r="F42" s="89">
        <v>8.8258700000000001</v>
      </c>
      <c r="G42" s="90">
        <v>8.5166900000000005</v>
      </c>
      <c r="H42" s="88"/>
      <c r="I42" s="90"/>
      <c r="J42" s="88">
        <v>46.428899999999999</v>
      </c>
      <c r="K42" s="90"/>
      <c r="L42" s="88"/>
      <c r="M42" s="89"/>
      <c r="N42" s="89"/>
      <c r="O42" s="89"/>
      <c r="P42" s="89"/>
      <c r="Q42" s="89"/>
      <c r="R42" s="89"/>
      <c r="S42" s="90"/>
      <c r="T42" s="88">
        <v>18.14123</v>
      </c>
      <c r="U42" s="89">
        <v>19.191960000000002</v>
      </c>
      <c r="V42" s="90">
        <v>1.0612699999999999</v>
      </c>
      <c r="W42" s="87"/>
      <c r="X42" s="88"/>
      <c r="Y42" s="89"/>
      <c r="Z42" s="90"/>
      <c r="AA42" s="88"/>
      <c r="AB42" s="89"/>
      <c r="AC42" s="89"/>
      <c r="AD42" s="89"/>
      <c r="AE42" s="89">
        <v>11.413130000000001</v>
      </c>
      <c r="AF42" s="89">
        <v>23.889150000000001</v>
      </c>
      <c r="AG42" s="90">
        <v>10.22284</v>
      </c>
      <c r="AH42" s="87"/>
      <c r="AI42" s="87"/>
      <c r="AJ42" s="87">
        <v>175.92341999999999</v>
      </c>
      <c r="AK42" s="88"/>
      <c r="AL42" s="90">
        <v>7.8466800000000001</v>
      </c>
      <c r="AM42" s="88"/>
      <c r="AN42" s="90"/>
      <c r="AO42" s="87"/>
      <c r="AP42" s="88"/>
      <c r="AQ42" s="90"/>
      <c r="AR42" s="87"/>
      <c r="AS42" s="87"/>
      <c r="AT42" s="87"/>
      <c r="AU42" s="88"/>
      <c r="AV42" s="89"/>
      <c r="AW42" s="90">
        <v>395.36439999999999</v>
      </c>
      <c r="AX42" s="88"/>
      <c r="AY42" s="89"/>
      <c r="AZ42" s="89"/>
      <c r="BA42" s="89"/>
      <c r="BB42" s="89"/>
      <c r="BC42" s="90"/>
      <c r="BD42" s="88"/>
      <c r="BE42" s="90"/>
      <c r="BF42" s="87"/>
      <c r="BG42" s="88"/>
      <c r="BH42" s="89"/>
      <c r="BI42" s="90"/>
      <c r="BJ42" s="88">
        <v>164.44227000000001</v>
      </c>
      <c r="BK42" s="89">
        <v>165.47058000000001</v>
      </c>
      <c r="BL42" s="89">
        <v>165.59853000000001</v>
      </c>
      <c r="BM42" s="89"/>
      <c r="BN42" s="89"/>
      <c r="BO42" s="89"/>
      <c r="BP42" s="89"/>
      <c r="BQ42" s="89"/>
      <c r="BR42" s="89"/>
      <c r="BS42" s="89">
        <v>36.281509999999997</v>
      </c>
      <c r="BT42" s="89">
        <v>206.49456000000001</v>
      </c>
      <c r="BU42" s="89">
        <v>206.11548999999999</v>
      </c>
      <c r="BV42" s="89">
        <v>205.99002999999999</v>
      </c>
      <c r="BW42" s="90"/>
      <c r="BX42" s="88">
        <v>17.41583</v>
      </c>
      <c r="BY42" s="90">
        <v>44.053669999999997</v>
      </c>
      <c r="BZ42" s="87"/>
      <c r="CA42" s="88"/>
      <c r="CB42" s="89"/>
      <c r="CC42" s="89"/>
      <c r="CD42" s="89"/>
      <c r="CE42" s="89"/>
      <c r="CF42" s="89">
        <v>118.14735</v>
      </c>
      <c r="CG42" s="89">
        <v>52.418509999999998</v>
      </c>
      <c r="CH42" s="89">
        <v>53.710120000000003</v>
      </c>
      <c r="CI42" s="89"/>
      <c r="CJ42" s="89"/>
      <c r="CK42" s="89"/>
      <c r="CL42" s="90"/>
      <c r="CM42" s="88">
        <v>180.55348000000001</v>
      </c>
      <c r="CN42" s="89">
        <v>180.52450999999999</v>
      </c>
      <c r="CO42" s="89">
        <v>181.33356000000001</v>
      </c>
      <c r="CP42" s="90">
        <v>181.02912000000001</v>
      </c>
      <c r="CQ42" s="88"/>
      <c r="CR42" s="90">
        <v>121.51358</v>
      </c>
      <c r="CS42" s="88"/>
      <c r="CT42" s="90"/>
      <c r="CU42" s="88"/>
      <c r="CV42" s="89"/>
      <c r="CW42" s="91"/>
      <c r="CX42" s="88"/>
      <c r="CY42" s="89">
        <v>7173.4780600000004</v>
      </c>
      <c r="CZ42" s="89"/>
      <c r="DA42" s="90"/>
      <c r="DB42" s="88"/>
      <c r="DC42" s="89"/>
      <c r="DD42" s="89"/>
      <c r="DE42" s="89"/>
      <c r="DF42" s="89"/>
      <c r="DG42" s="89"/>
      <c r="DH42" s="89"/>
      <c r="DI42" s="89"/>
      <c r="DJ42" s="89"/>
      <c r="DK42" s="89"/>
      <c r="DL42" s="89"/>
      <c r="DM42" s="90"/>
      <c r="DN42" s="92"/>
      <c r="DO42" s="93"/>
      <c r="DP42" s="93"/>
      <c r="DQ42" s="94" t="s">
        <v>1485</v>
      </c>
      <c r="DR42" s="88">
        <v>3139.5338999999999</v>
      </c>
      <c r="DS42" s="89">
        <v>823.86437000000001</v>
      </c>
      <c r="DT42" s="89">
        <v>823.86437000000001</v>
      </c>
      <c r="DU42" s="90"/>
      <c r="DV42" s="87"/>
      <c r="DW42" s="88"/>
      <c r="DX42" s="89"/>
      <c r="DY42" s="89"/>
      <c r="DZ42" s="89"/>
      <c r="EA42" s="89"/>
      <c r="EB42" s="91">
        <v>7057.22426</v>
      </c>
      <c r="EC42" s="1"/>
      <c r="ED42" s="87">
        <v>2.3778299999999999</v>
      </c>
      <c r="EE42" s="87"/>
      <c r="EF42" s="87"/>
      <c r="EG42" s="87"/>
      <c r="EH42" s="87"/>
      <c r="EI42" s="87"/>
      <c r="EJ42" s="87"/>
      <c r="EK42" s="87"/>
      <c r="EL42" s="88"/>
      <c r="EM42" s="90"/>
      <c r="EN42" s="88"/>
      <c r="EO42" s="90"/>
      <c r="EP42" s="87"/>
      <c r="EQ42" s="87"/>
      <c r="ER42" s="87"/>
      <c r="ES42" s="87"/>
      <c r="ET42" s="87"/>
      <c r="EU42" s="87"/>
      <c r="EV42" s="87"/>
      <c r="EW42" s="87"/>
      <c r="EX42" s="87"/>
      <c r="EY42" s="87"/>
      <c r="EZ42" s="87"/>
      <c r="FA42" s="87"/>
      <c r="FB42" s="87"/>
      <c r="FC42" s="87"/>
      <c r="FD42" s="87"/>
      <c r="FE42" s="87"/>
      <c r="FF42" s="87"/>
      <c r="FG42" s="87"/>
      <c r="FH42" s="87"/>
      <c r="FI42" s="87"/>
      <c r="FJ42" s="87"/>
      <c r="FK42" s="87"/>
      <c r="FL42" s="87"/>
      <c r="FM42" s="88"/>
      <c r="FN42" s="89"/>
      <c r="FO42" s="89"/>
      <c r="FP42" s="90"/>
      <c r="FQ42" s="88"/>
      <c r="FR42" s="90"/>
      <c r="FS42" s="88"/>
      <c r="FT42" s="89"/>
      <c r="FU42" s="89"/>
      <c r="FV42" s="89"/>
      <c r="FW42" s="89"/>
      <c r="FX42" s="90"/>
      <c r="FY42" s="88"/>
      <c r="FZ42" s="90"/>
      <c r="GA42" s="88"/>
      <c r="GB42" s="89"/>
      <c r="GC42" s="89"/>
      <c r="GD42" s="90"/>
      <c r="GE42" s="87"/>
      <c r="GF42" s="87"/>
      <c r="GG42" s="87"/>
      <c r="GH42" s="88"/>
      <c r="GI42" s="89"/>
      <c r="GJ42" s="89"/>
      <c r="GK42" s="89"/>
      <c r="GL42" s="90"/>
      <c r="GM42" s="88"/>
      <c r="GN42" s="89"/>
      <c r="GO42" s="89"/>
      <c r="GP42" s="90"/>
      <c r="GQ42" s="87"/>
      <c r="GR42" s="88"/>
      <c r="GS42" s="89"/>
      <c r="GT42" s="90"/>
      <c r="GU42" s="1"/>
      <c r="GV42" s="87">
        <v>2.3778299999999999</v>
      </c>
      <c r="GW42" s="88">
        <v>48.848520000000001</v>
      </c>
      <c r="GX42" s="90">
        <v>80.389309999999995</v>
      </c>
      <c r="GY42" s="87"/>
      <c r="GZ42" s="87"/>
      <c r="HA42" s="87"/>
      <c r="HB42" s="87"/>
      <c r="HC42" s="87"/>
      <c r="HD42" s="1"/>
      <c r="HE42" s="87"/>
      <c r="HF42" s="87"/>
      <c r="HG42" s="87"/>
      <c r="HH42" s="87"/>
      <c r="HI42" s="87"/>
      <c r="HJ42" s="87"/>
      <c r="HK42" s="88"/>
      <c r="HL42" s="90"/>
      <c r="HM42" s="1"/>
      <c r="HN42" s="88">
        <v>3139.5338999999999</v>
      </c>
      <c r="HO42" s="89">
        <v>3102.2007100000001</v>
      </c>
      <c r="HP42" s="90">
        <v>457.80871000000002</v>
      </c>
    </row>
    <row r="43" spans="1:224" x14ac:dyDescent="0.35">
      <c r="A43" s="1"/>
      <c r="B43" s="86" t="s">
        <v>854</v>
      </c>
      <c r="C43" s="87"/>
      <c r="D43" s="88"/>
      <c r="E43" s="89"/>
      <c r="F43" s="89">
        <v>8.8258700000000001</v>
      </c>
      <c r="G43" s="90">
        <v>8.5166900000000005</v>
      </c>
      <c r="H43" s="88"/>
      <c r="I43" s="90"/>
      <c r="J43" s="88">
        <v>46.428899999999999</v>
      </c>
      <c r="K43" s="90"/>
      <c r="L43" s="88"/>
      <c r="M43" s="89"/>
      <c r="N43" s="89"/>
      <c r="O43" s="89"/>
      <c r="P43" s="89"/>
      <c r="Q43" s="89"/>
      <c r="R43" s="89"/>
      <c r="S43" s="90"/>
      <c r="T43" s="88">
        <v>18.14123</v>
      </c>
      <c r="U43" s="89">
        <v>19.191960000000002</v>
      </c>
      <c r="V43" s="90">
        <v>1.0612699999999999</v>
      </c>
      <c r="W43" s="87"/>
      <c r="X43" s="88"/>
      <c r="Y43" s="89"/>
      <c r="Z43" s="90"/>
      <c r="AA43" s="88"/>
      <c r="AB43" s="89"/>
      <c r="AC43" s="89"/>
      <c r="AD43" s="89"/>
      <c r="AE43" s="89">
        <v>11.413130000000001</v>
      </c>
      <c r="AF43" s="89">
        <v>23.889150000000001</v>
      </c>
      <c r="AG43" s="90">
        <v>10.22284</v>
      </c>
      <c r="AH43" s="87"/>
      <c r="AI43" s="87"/>
      <c r="AJ43" s="87">
        <v>175.92341999999999</v>
      </c>
      <c r="AK43" s="88"/>
      <c r="AL43" s="90">
        <v>7.8466800000000001</v>
      </c>
      <c r="AM43" s="88"/>
      <c r="AN43" s="90"/>
      <c r="AO43" s="87"/>
      <c r="AP43" s="88"/>
      <c r="AQ43" s="90"/>
      <c r="AR43" s="87"/>
      <c r="AS43" s="87"/>
      <c r="AT43" s="87"/>
      <c r="AU43" s="88"/>
      <c r="AV43" s="89"/>
      <c r="AW43" s="90">
        <v>288.80892</v>
      </c>
      <c r="AX43" s="88"/>
      <c r="AY43" s="89"/>
      <c r="AZ43" s="89"/>
      <c r="BA43" s="89"/>
      <c r="BB43" s="89"/>
      <c r="BC43" s="90"/>
      <c r="BD43" s="88"/>
      <c r="BE43" s="90"/>
      <c r="BF43" s="87"/>
      <c r="BG43" s="88"/>
      <c r="BH43" s="89"/>
      <c r="BI43" s="90"/>
      <c r="BJ43" s="88">
        <v>164.44227000000001</v>
      </c>
      <c r="BK43" s="89">
        <v>165.47058000000001</v>
      </c>
      <c r="BL43" s="89">
        <v>165.59853000000001</v>
      </c>
      <c r="BM43" s="89"/>
      <c r="BN43" s="89"/>
      <c r="BO43" s="89"/>
      <c r="BP43" s="89"/>
      <c r="BQ43" s="89"/>
      <c r="BR43" s="89"/>
      <c r="BS43" s="89">
        <v>36.281509999999997</v>
      </c>
      <c r="BT43" s="89">
        <v>206.49456000000001</v>
      </c>
      <c r="BU43" s="89">
        <v>206.11548999999999</v>
      </c>
      <c r="BV43" s="89">
        <v>205.99002999999999</v>
      </c>
      <c r="BW43" s="90"/>
      <c r="BX43" s="88">
        <v>17.41583</v>
      </c>
      <c r="BY43" s="90">
        <v>44.053669999999997</v>
      </c>
      <c r="BZ43" s="87"/>
      <c r="CA43" s="88"/>
      <c r="CB43" s="89"/>
      <c r="CC43" s="89"/>
      <c r="CD43" s="89"/>
      <c r="CE43" s="89"/>
      <c r="CF43" s="89"/>
      <c r="CG43" s="89">
        <v>52.418509999999998</v>
      </c>
      <c r="CH43" s="89">
        <v>53.710120000000003</v>
      </c>
      <c r="CI43" s="89"/>
      <c r="CJ43" s="89"/>
      <c r="CK43" s="89"/>
      <c r="CL43" s="90"/>
      <c r="CM43" s="88">
        <v>180.55348000000001</v>
      </c>
      <c r="CN43" s="89">
        <v>180.52450999999999</v>
      </c>
      <c r="CO43" s="89">
        <v>181.33356000000001</v>
      </c>
      <c r="CP43" s="90">
        <v>181.02912000000001</v>
      </c>
      <c r="CQ43" s="88"/>
      <c r="CR43" s="90">
        <v>121.51358</v>
      </c>
      <c r="CS43" s="88"/>
      <c r="CT43" s="90"/>
      <c r="CU43" s="88"/>
      <c r="CV43" s="89"/>
      <c r="CW43" s="91"/>
      <c r="CX43" s="88"/>
      <c r="CY43" s="89">
        <v>7783.5903200000002</v>
      </c>
      <c r="CZ43" s="89"/>
      <c r="DA43" s="90"/>
      <c r="DB43" s="88"/>
      <c r="DC43" s="89"/>
      <c r="DD43" s="89"/>
      <c r="DE43" s="89"/>
      <c r="DF43" s="89"/>
      <c r="DG43" s="89"/>
      <c r="DH43" s="89"/>
      <c r="DI43" s="89"/>
      <c r="DJ43" s="89"/>
      <c r="DK43" s="89"/>
      <c r="DL43" s="89"/>
      <c r="DM43" s="90"/>
      <c r="DN43" s="92"/>
      <c r="DO43" s="93"/>
      <c r="DP43" s="93"/>
      <c r="DQ43" s="94" t="s">
        <v>1485</v>
      </c>
      <c r="DR43" s="88">
        <v>2914.8310700000002</v>
      </c>
      <c r="DS43" s="89">
        <v>599.16153999999995</v>
      </c>
      <c r="DT43" s="89">
        <v>599.16153999999995</v>
      </c>
      <c r="DU43" s="90"/>
      <c r="DV43" s="87"/>
      <c r="DW43" s="88"/>
      <c r="DX43" s="89"/>
      <c r="DY43" s="89"/>
      <c r="DZ43" s="89"/>
      <c r="EA43" s="89"/>
      <c r="EB43" s="91">
        <v>7668.4667200000004</v>
      </c>
      <c r="EC43" s="1"/>
      <c r="ED43" s="87">
        <v>2.3778299999999999</v>
      </c>
      <c r="EE43" s="87"/>
      <c r="EF43" s="87"/>
      <c r="EG43" s="87"/>
      <c r="EH43" s="87"/>
      <c r="EI43" s="87"/>
      <c r="EJ43" s="87"/>
      <c r="EK43" s="87"/>
      <c r="EL43" s="88"/>
      <c r="EM43" s="90"/>
      <c r="EN43" s="88"/>
      <c r="EO43" s="90"/>
      <c r="EP43" s="87"/>
      <c r="EQ43" s="87"/>
      <c r="ER43" s="87"/>
      <c r="ES43" s="87"/>
      <c r="ET43" s="87"/>
      <c r="EU43" s="87"/>
      <c r="EV43" s="87"/>
      <c r="EW43" s="87"/>
      <c r="EX43" s="87"/>
      <c r="EY43" s="87"/>
      <c r="EZ43" s="87"/>
      <c r="FA43" s="87"/>
      <c r="FB43" s="87"/>
      <c r="FC43" s="87"/>
      <c r="FD43" s="87"/>
      <c r="FE43" s="87"/>
      <c r="FF43" s="87"/>
      <c r="FG43" s="87"/>
      <c r="FH43" s="87"/>
      <c r="FI43" s="87"/>
      <c r="FJ43" s="87"/>
      <c r="FK43" s="87"/>
      <c r="FL43" s="87"/>
      <c r="FM43" s="88"/>
      <c r="FN43" s="89"/>
      <c r="FO43" s="89"/>
      <c r="FP43" s="90"/>
      <c r="FQ43" s="88"/>
      <c r="FR43" s="90"/>
      <c r="FS43" s="88"/>
      <c r="FT43" s="89"/>
      <c r="FU43" s="89"/>
      <c r="FV43" s="89"/>
      <c r="FW43" s="89"/>
      <c r="FX43" s="90"/>
      <c r="FY43" s="88"/>
      <c r="FZ43" s="90"/>
      <c r="GA43" s="88"/>
      <c r="GB43" s="89"/>
      <c r="GC43" s="89"/>
      <c r="GD43" s="90"/>
      <c r="GE43" s="87"/>
      <c r="GF43" s="87"/>
      <c r="GG43" s="87"/>
      <c r="GH43" s="88"/>
      <c r="GI43" s="89"/>
      <c r="GJ43" s="89"/>
      <c r="GK43" s="89"/>
      <c r="GL43" s="90"/>
      <c r="GM43" s="88"/>
      <c r="GN43" s="89"/>
      <c r="GO43" s="89"/>
      <c r="GP43" s="90"/>
      <c r="GQ43" s="87"/>
      <c r="GR43" s="88"/>
      <c r="GS43" s="89"/>
      <c r="GT43" s="90"/>
      <c r="GU43" s="1"/>
      <c r="GV43" s="87">
        <v>2.3778299999999999</v>
      </c>
      <c r="GW43" s="88">
        <v>48.848520000000001</v>
      </c>
      <c r="GX43" s="90">
        <v>80.389309999999995</v>
      </c>
      <c r="GY43" s="87"/>
      <c r="GZ43" s="87"/>
      <c r="HA43" s="87"/>
      <c r="HB43" s="87"/>
      <c r="HC43" s="87"/>
      <c r="HD43" s="1"/>
      <c r="HE43" s="87"/>
      <c r="HF43" s="87"/>
      <c r="HG43" s="87"/>
      <c r="HH43" s="87"/>
      <c r="HI43" s="87"/>
      <c r="HJ43" s="87"/>
      <c r="HK43" s="88"/>
      <c r="HL43" s="90"/>
      <c r="HM43" s="1"/>
      <c r="HN43" s="88">
        <v>2914.8310700000002</v>
      </c>
      <c r="HO43" s="89">
        <v>2877.4978799999999</v>
      </c>
      <c r="HP43" s="90">
        <v>457.80871000000002</v>
      </c>
    </row>
    <row r="44" spans="1:224" x14ac:dyDescent="0.35">
      <c r="A44" s="1"/>
      <c r="B44" s="86" t="s">
        <v>855</v>
      </c>
      <c r="C44" s="87"/>
      <c r="D44" s="88"/>
      <c r="E44" s="89"/>
      <c r="F44" s="89">
        <v>8.8258700000000001</v>
      </c>
      <c r="G44" s="90">
        <v>8.5166900000000005</v>
      </c>
      <c r="H44" s="88"/>
      <c r="I44" s="90"/>
      <c r="J44" s="88">
        <v>46.428899999999999</v>
      </c>
      <c r="K44" s="90"/>
      <c r="L44" s="88"/>
      <c r="M44" s="89"/>
      <c r="N44" s="89"/>
      <c r="O44" s="89"/>
      <c r="P44" s="89"/>
      <c r="Q44" s="89"/>
      <c r="R44" s="89"/>
      <c r="S44" s="90"/>
      <c r="T44" s="88">
        <v>18.14123</v>
      </c>
      <c r="U44" s="89">
        <v>19.191960000000002</v>
      </c>
      <c r="V44" s="90">
        <v>1.0612699999999999</v>
      </c>
      <c r="W44" s="87"/>
      <c r="X44" s="88"/>
      <c r="Y44" s="89"/>
      <c r="Z44" s="90"/>
      <c r="AA44" s="88"/>
      <c r="AB44" s="89"/>
      <c r="AC44" s="89"/>
      <c r="AD44" s="89"/>
      <c r="AE44" s="89">
        <v>11.413130000000001</v>
      </c>
      <c r="AF44" s="89">
        <v>23.889150000000001</v>
      </c>
      <c r="AG44" s="90">
        <v>10.22284</v>
      </c>
      <c r="AH44" s="87"/>
      <c r="AI44" s="87"/>
      <c r="AJ44" s="87">
        <v>175.92341999999999</v>
      </c>
      <c r="AK44" s="88"/>
      <c r="AL44" s="90">
        <v>7.8466800000000001</v>
      </c>
      <c r="AM44" s="88"/>
      <c r="AN44" s="90"/>
      <c r="AO44" s="87"/>
      <c r="AP44" s="88"/>
      <c r="AQ44" s="90"/>
      <c r="AR44" s="87"/>
      <c r="AS44" s="87"/>
      <c r="AT44" s="87"/>
      <c r="AU44" s="88"/>
      <c r="AV44" s="89"/>
      <c r="AW44" s="90">
        <v>288.80892</v>
      </c>
      <c r="AX44" s="88"/>
      <c r="AY44" s="89"/>
      <c r="AZ44" s="89"/>
      <c r="BA44" s="89"/>
      <c r="BB44" s="89"/>
      <c r="BC44" s="90"/>
      <c r="BD44" s="88"/>
      <c r="BE44" s="90"/>
      <c r="BF44" s="87"/>
      <c r="BG44" s="88"/>
      <c r="BH44" s="89"/>
      <c r="BI44" s="90"/>
      <c r="BJ44" s="88">
        <v>164.44227000000001</v>
      </c>
      <c r="BK44" s="89">
        <v>165.47058000000001</v>
      </c>
      <c r="BL44" s="89">
        <v>165.59853000000001</v>
      </c>
      <c r="BM44" s="89"/>
      <c r="BN44" s="89"/>
      <c r="BO44" s="89"/>
      <c r="BP44" s="89"/>
      <c r="BQ44" s="89"/>
      <c r="BR44" s="89"/>
      <c r="BS44" s="89">
        <v>36.281509999999997</v>
      </c>
      <c r="BT44" s="89">
        <v>206.49456000000001</v>
      </c>
      <c r="BU44" s="89">
        <v>206.11548999999999</v>
      </c>
      <c r="BV44" s="89">
        <v>205.99002999999999</v>
      </c>
      <c r="BW44" s="90"/>
      <c r="BX44" s="88">
        <v>17.41583</v>
      </c>
      <c r="BY44" s="90">
        <v>44.053669999999997</v>
      </c>
      <c r="BZ44" s="87"/>
      <c r="CA44" s="88"/>
      <c r="CB44" s="89"/>
      <c r="CC44" s="89"/>
      <c r="CD44" s="89"/>
      <c r="CE44" s="89"/>
      <c r="CF44" s="89"/>
      <c r="CG44" s="89">
        <v>52.418509999999998</v>
      </c>
      <c r="CH44" s="89">
        <v>53.710120000000003</v>
      </c>
      <c r="CI44" s="89"/>
      <c r="CJ44" s="89"/>
      <c r="CK44" s="89"/>
      <c r="CL44" s="90"/>
      <c r="CM44" s="88">
        <v>180.55348000000001</v>
      </c>
      <c r="CN44" s="89">
        <v>180.52450999999999</v>
      </c>
      <c r="CO44" s="89">
        <v>181.33356000000001</v>
      </c>
      <c r="CP44" s="90">
        <v>181.02912000000001</v>
      </c>
      <c r="CQ44" s="88"/>
      <c r="CR44" s="90">
        <v>121.51358</v>
      </c>
      <c r="CS44" s="88"/>
      <c r="CT44" s="90"/>
      <c r="CU44" s="88"/>
      <c r="CV44" s="89"/>
      <c r="CW44" s="91"/>
      <c r="CX44" s="88"/>
      <c r="CY44" s="89">
        <v>7877.3462799999998</v>
      </c>
      <c r="CZ44" s="89"/>
      <c r="DA44" s="90"/>
      <c r="DB44" s="88"/>
      <c r="DC44" s="89"/>
      <c r="DD44" s="89"/>
      <c r="DE44" s="89"/>
      <c r="DF44" s="89"/>
      <c r="DG44" s="89"/>
      <c r="DH44" s="89"/>
      <c r="DI44" s="89"/>
      <c r="DJ44" s="89"/>
      <c r="DK44" s="89"/>
      <c r="DL44" s="89"/>
      <c r="DM44" s="90"/>
      <c r="DN44" s="92"/>
      <c r="DO44" s="93"/>
      <c r="DP44" s="93"/>
      <c r="DQ44" s="94" t="s">
        <v>1485</v>
      </c>
      <c r="DR44" s="88">
        <v>2914.8310700000002</v>
      </c>
      <c r="DS44" s="89">
        <v>599.16153999999995</v>
      </c>
      <c r="DT44" s="89">
        <v>599.16153999999995</v>
      </c>
      <c r="DU44" s="90"/>
      <c r="DV44" s="87"/>
      <c r="DW44" s="88"/>
      <c r="DX44" s="89"/>
      <c r="DY44" s="89"/>
      <c r="DZ44" s="89"/>
      <c r="EA44" s="89"/>
      <c r="EB44" s="91">
        <v>7762.2297600000002</v>
      </c>
      <c r="EC44" s="1"/>
      <c r="ED44" s="87">
        <v>2.3778299999999999</v>
      </c>
      <c r="EE44" s="87"/>
      <c r="EF44" s="87"/>
      <c r="EG44" s="87"/>
      <c r="EH44" s="87"/>
      <c r="EI44" s="87"/>
      <c r="EJ44" s="87"/>
      <c r="EK44" s="87"/>
      <c r="EL44" s="88"/>
      <c r="EM44" s="90"/>
      <c r="EN44" s="88"/>
      <c r="EO44" s="90"/>
      <c r="EP44" s="87"/>
      <c r="EQ44" s="87"/>
      <c r="ER44" s="87"/>
      <c r="ES44" s="87"/>
      <c r="ET44" s="87"/>
      <c r="EU44" s="87"/>
      <c r="EV44" s="87"/>
      <c r="EW44" s="87"/>
      <c r="EX44" s="87"/>
      <c r="EY44" s="87"/>
      <c r="EZ44" s="87"/>
      <c r="FA44" s="87"/>
      <c r="FB44" s="87"/>
      <c r="FC44" s="87"/>
      <c r="FD44" s="87"/>
      <c r="FE44" s="87"/>
      <c r="FF44" s="87"/>
      <c r="FG44" s="87"/>
      <c r="FH44" s="87"/>
      <c r="FI44" s="87"/>
      <c r="FJ44" s="87"/>
      <c r="FK44" s="87"/>
      <c r="FL44" s="87"/>
      <c r="FM44" s="88"/>
      <c r="FN44" s="89"/>
      <c r="FO44" s="89"/>
      <c r="FP44" s="90"/>
      <c r="FQ44" s="88"/>
      <c r="FR44" s="90"/>
      <c r="FS44" s="88"/>
      <c r="FT44" s="89"/>
      <c r="FU44" s="89"/>
      <c r="FV44" s="89"/>
      <c r="FW44" s="89"/>
      <c r="FX44" s="90"/>
      <c r="FY44" s="88"/>
      <c r="FZ44" s="90"/>
      <c r="GA44" s="88"/>
      <c r="GB44" s="89"/>
      <c r="GC44" s="89"/>
      <c r="GD44" s="90"/>
      <c r="GE44" s="87"/>
      <c r="GF44" s="87"/>
      <c r="GG44" s="87"/>
      <c r="GH44" s="88"/>
      <c r="GI44" s="89"/>
      <c r="GJ44" s="89"/>
      <c r="GK44" s="89"/>
      <c r="GL44" s="90"/>
      <c r="GM44" s="88"/>
      <c r="GN44" s="89"/>
      <c r="GO44" s="89"/>
      <c r="GP44" s="90"/>
      <c r="GQ44" s="87"/>
      <c r="GR44" s="88"/>
      <c r="GS44" s="89"/>
      <c r="GT44" s="90"/>
      <c r="GU44" s="1"/>
      <c r="GV44" s="87">
        <v>2.3778299999999999</v>
      </c>
      <c r="GW44" s="88">
        <v>48.848520000000001</v>
      </c>
      <c r="GX44" s="90">
        <v>80.389309999999995</v>
      </c>
      <c r="GY44" s="87"/>
      <c r="GZ44" s="87"/>
      <c r="HA44" s="87"/>
      <c r="HB44" s="87"/>
      <c r="HC44" s="87"/>
      <c r="HD44" s="1"/>
      <c r="HE44" s="87"/>
      <c r="HF44" s="87"/>
      <c r="HG44" s="87"/>
      <c r="HH44" s="87"/>
      <c r="HI44" s="87"/>
      <c r="HJ44" s="87"/>
      <c r="HK44" s="88"/>
      <c r="HL44" s="90"/>
      <c r="HM44" s="1"/>
      <c r="HN44" s="88">
        <v>2914.8310700000002</v>
      </c>
      <c r="HO44" s="89">
        <v>2877.4978799999999</v>
      </c>
      <c r="HP44" s="90">
        <v>457.80871000000002</v>
      </c>
    </row>
    <row r="45" spans="1:224" x14ac:dyDescent="0.35">
      <c r="A45" s="1"/>
      <c r="B45" s="86" t="s">
        <v>856</v>
      </c>
      <c r="C45" s="87"/>
      <c r="D45" s="88"/>
      <c r="E45" s="89"/>
      <c r="F45" s="89">
        <v>8.8258700000000001</v>
      </c>
      <c r="G45" s="90">
        <v>8.5166900000000005</v>
      </c>
      <c r="H45" s="88"/>
      <c r="I45" s="90"/>
      <c r="J45" s="88">
        <v>46.428899999999999</v>
      </c>
      <c r="K45" s="90"/>
      <c r="L45" s="88"/>
      <c r="M45" s="89"/>
      <c r="N45" s="89"/>
      <c r="O45" s="89"/>
      <c r="P45" s="89"/>
      <c r="Q45" s="89"/>
      <c r="R45" s="89"/>
      <c r="S45" s="90"/>
      <c r="T45" s="88">
        <v>18.14123</v>
      </c>
      <c r="U45" s="89">
        <v>19.191960000000002</v>
      </c>
      <c r="V45" s="90">
        <v>1.0612699999999999</v>
      </c>
      <c r="W45" s="87"/>
      <c r="X45" s="88"/>
      <c r="Y45" s="89"/>
      <c r="Z45" s="90"/>
      <c r="AA45" s="88"/>
      <c r="AB45" s="89"/>
      <c r="AC45" s="89"/>
      <c r="AD45" s="89"/>
      <c r="AE45" s="89">
        <v>11.413130000000001</v>
      </c>
      <c r="AF45" s="89">
        <v>23.889150000000001</v>
      </c>
      <c r="AG45" s="90">
        <v>10.22284</v>
      </c>
      <c r="AH45" s="87"/>
      <c r="AI45" s="87"/>
      <c r="AJ45" s="87">
        <v>175.92341999999999</v>
      </c>
      <c r="AK45" s="88"/>
      <c r="AL45" s="90">
        <v>7.8466800000000001</v>
      </c>
      <c r="AM45" s="88"/>
      <c r="AN45" s="90"/>
      <c r="AO45" s="87"/>
      <c r="AP45" s="88"/>
      <c r="AQ45" s="90"/>
      <c r="AR45" s="87"/>
      <c r="AS45" s="87"/>
      <c r="AT45" s="87"/>
      <c r="AU45" s="88"/>
      <c r="AV45" s="89"/>
      <c r="AW45" s="90">
        <v>288.80892</v>
      </c>
      <c r="AX45" s="88"/>
      <c r="AY45" s="89"/>
      <c r="AZ45" s="89"/>
      <c r="BA45" s="89"/>
      <c r="BB45" s="89"/>
      <c r="BC45" s="90"/>
      <c r="BD45" s="88"/>
      <c r="BE45" s="90"/>
      <c r="BF45" s="87"/>
      <c r="BG45" s="88"/>
      <c r="BH45" s="89"/>
      <c r="BI45" s="90"/>
      <c r="BJ45" s="88">
        <v>164.44227000000001</v>
      </c>
      <c r="BK45" s="89">
        <v>165.47058000000001</v>
      </c>
      <c r="BL45" s="89">
        <v>165.59853000000001</v>
      </c>
      <c r="BM45" s="89"/>
      <c r="BN45" s="89"/>
      <c r="BO45" s="89"/>
      <c r="BP45" s="89"/>
      <c r="BQ45" s="89"/>
      <c r="BR45" s="89"/>
      <c r="BS45" s="89">
        <v>36.281509999999997</v>
      </c>
      <c r="BT45" s="89">
        <v>206.49456000000001</v>
      </c>
      <c r="BU45" s="89">
        <v>206.11548999999999</v>
      </c>
      <c r="BV45" s="89">
        <v>205.99002999999999</v>
      </c>
      <c r="BW45" s="90"/>
      <c r="BX45" s="88">
        <v>17.41583</v>
      </c>
      <c r="BY45" s="90">
        <v>44.053669999999997</v>
      </c>
      <c r="BZ45" s="87"/>
      <c r="CA45" s="88"/>
      <c r="CB45" s="89"/>
      <c r="CC45" s="89"/>
      <c r="CD45" s="89"/>
      <c r="CE45" s="89"/>
      <c r="CF45" s="89"/>
      <c r="CG45" s="89">
        <v>52.418509999999998</v>
      </c>
      <c r="CH45" s="89">
        <v>53.710120000000003</v>
      </c>
      <c r="CI45" s="89"/>
      <c r="CJ45" s="89"/>
      <c r="CK45" s="89"/>
      <c r="CL45" s="90"/>
      <c r="CM45" s="88">
        <v>180.55348000000001</v>
      </c>
      <c r="CN45" s="89">
        <v>180.52450999999999</v>
      </c>
      <c r="CO45" s="89">
        <v>181.33356000000001</v>
      </c>
      <c r="CP45" s="90">
        <v>181.02912000000001</v>
      </c>
      <c r="CQ45" s="88"/>
      <c r="CR45" s="90">
        <v>121.51358</v>
      </c>
      <c r="CS45" s="88"/>
      <c r="CT45" s="90"/>
      <c r="CU45" s="88"/>
      <c r="CV45" s="89"/>
      <c r="CW45" s="91"/>
      <c r="CX45" s="88"/>
      <c r="CY45" s="89">
        <v>7966.5960800000003</v>
      </c>
      <c r="CZ45" s="89"/>
      <c r="DA45" s="90"/>
      <c r="DB45" s="88"/>
      <c r="DC45" s="89"/>
      <c r="DD45" s="89"/>
      <c r="DE45" s="89"/>
      <c r="DF45" s="89"/>
      <c r="DG45" s="89"/>
      <c r="DH45" s="89"/>
      <c r="DI45" s="89"/>
      <c r="DJ45" s="89"/>
      <c r="DK45" s="89"/>
      <c r="DL45" s="89"/>
      <c r="DM45" s="90"/>
      <c r="DN45" s="92"/>
      <c r="DO45" s="93"/>
      <c r="DP45" s="93"/>
      <c r="DQ45" s="94" t="s">
        <v>1485</v>
      </c>
      <c r="DR45" s="88">
        <v>2914.8310700000002</v>
      </c>
      <c r="DS45" s="89">
        <v>599.16153999999995</v>
      </c>
      <c r="DT45" s="89">
        <v>599.16153999999995</v>
      </c>
      <c r="DU45" s="90"/>
      <c r="DV45" s="87"/>
      <c r="DW45" s="88"/>
      <c r="DX45" s="89"/>
      <c r="DY45" s="89"/>
      <c r="DZ45" s="89"/>
      <c r="EA45" s="89"/>
      <c r="EB45" s="91">
        <v>7850.2880699999996</v>
      </c>
      <c r="EC45" s="1"/>
      <c r="ED45" s="87">
        <v>2.3778299999999999</v>
      </c>
      <c r="EE45" s="87"/>
      <c r="EF45" s="87"/>
      <c r="EG45" s="87"/>
      <c r="EH45" s="87"/>
      <c r="EI45" s="87"/>
      <c r="EJ45" s="87"/>
      <c r="EK45" s="87"/>
      <c r="EL45" s="88"/>
      <c r="EM45" s="90"/>
      <c r="EN45" s="88"/>
      <c r="EO45" s="90"/>
      <c r="EP45" s="87"/>
      <c r="EQ45" s="87"/>
      <c r="ER45" s="87"/>
      <c r="ES45" s="87"/>
      <c r="ET45" s="87"/>
      <c r="EU45" s="87"/>
      <c r="EV45" s="87"/>
      <c r="EW45" s="87"/>
      <c r="EX45" s="87"/>
      <c r="EY45" s="87"/>
      <c r="EZ45" s="87"/>
      <c r="FA45" s="87"/>
      <c r="FB45" s="87"/>
      <c r="FC45" s="87"/>
      <c r="FD45" s="87"/>
      <c r="FE45" s="87"/>
      <c r="FF45" s="87"/>
      <c r="FG45" s="87"/>
      <c r="FH45" s="87"/>
      <c r="FI45" s="87"/>
      <c r="FJ45" s="87"/>
      <c r="FK45" s="87"/>
      <c r="FL45" s="87"/>
      <c r="FM45" s="88"/>
      <c r="FN45" s="89"/>
      <c r="FO45" s="89"/>
      <c r="FP45" s="90"/>
      <c r="FQ45" s="88"/>
      <c r="FR45" s="90"/>
      <c r="FS45" s="88"/>
      <c r="FT45" s="89"/>
      <c r="FU45" s="89"/>
      <c r="FV45" s="89"/>
      <c r="FW45" s="89"/>
      <c r="FX45" s="90"/>
      <c r="FY45" s="88"/>
      <c r="FZ45" s="90"/>
      <c r="GA45" s="88"/>
      <c r="GB45" s="89"/>
      <c r="GC45" s="89"/>
      <c r="GD45" s="90"/>
      <c r="GE45" s="87"/>
      <c r="GF45" s="87"/>
      <c r="GG45" s="87"/>
      <c r="GH45" s="88"/>
      <c r="GI45" s="89"/>
      <c r="GJ45" s="89"/>
      <c r="GK45" s="89"/>
      <c r="GL45" s="90"/>
      <c r="GM45" s="88"/>
      <c r="GN45" s="89"/>
      <c r="GO45" s="89"/>
      <c r="GP45" s="90"/>
      <c r="GQ45" s="87"/>
      <c r="GR45" s="88"/>
      <c r="GS45" s="89"/>
      <c r="GT45" s="90"/>
      <c r="GU45" s="1"/>
      <c r="GV45" s="87">
        <v>2.3778299999999999</v>
      </c>
      <c r="GW45" s="88">
        <v>48.848520000000001</v>
      </c>
      <c r="GX45" s="90">
        <v>80.389309999999995</v>
      </c>
      <c r="GY45" s="87"/>
      <c r="GZ45" s="87"/>
      <c r="HA45" s="87"/>
      <c r="HB45" s="87"/>
      <c r="HC45" s="87"/>
      <c r="HD45" s="1"/>
      <c r="HE45" s="87"/>
      <c r="HF45" s="87"/>
      <c r="HG45" s="87"/>
      <c r="HH45" s="87"/>
      <c r="HI45" s="87"/>
      <c r="HJ45" s="87"/>
      <c r="HK45" s="88"/>
      <c r="HL45" s="90"/>
      <c r="HM45" s="1"/>
      <c r="HN45" s="88">
        <v>2914.8310700000002</v>
      </c>
      <c r="HO45" s="89">
        <v>2877.4978799999999</v>
      </c>
      <c r="HP45" s="90">
        <v>457.80871000000002</v>
      </c>
    </row>
    <row r="46" spans="1:224" x14ac:dyDescent="0.35">
      <c r="A46" s="1"/>
      <c r="B46" s="86" t="s">
        <v>857</v>
      </c>
      <c r="C46" s="87"/>
      <c r="D46" s="88"/>
      <c r="E46" s="89"/>
      <c r="F46" s="89">
        <v>8.8258700000000001</v>
      </c>
      <c r="G46" s="90">
        <v>8.5166900000000005</v>
      </c>
      <c r="H46" s="88"/>
      <c r="I46" s="90"/>
      <c r="J46" s="88">
        <v>46.428899999999999</v>
      </c>
      <c r="K46" s="90"/>
      <c r="L46" s="88"/>
      <c r="M46" s="89"/>
      <c r="N46" s="89"/>
      <c r="O46" s="89"/>
      <c r="P46" s="89"/>
      <c r="Q46" s="89"/>
      <c r="R46" s="89"/>
      <c r="S46" s="90"/>
      <c r="T46" s="88">
        <v>18.14123</v>
      </c>
      <c r="U46" s="89">
        <v>19.191960000000002</v>
      </c>
      <c r="V46" s="90">
        <v>1.0612699999999999</v>
      </c>
      <c r="W46" s="87"/>
      <c r="X46" s="88"/>
      <c r="Y46" s="89"/>
      <c r="Z46" s="90"/>
      <c r="AA46" s="88"/>
      <c r="AB46" s="89"/>
      <c r="AC46" s="89"/>
      <c r="AD46" s="89"/>
      <c r="AE46" s="89">
        <v>11.413130000000001</v>
      </c>
      <c r="AF46" s="89">
        <v>23.889150000000001</v>
      </c>
      <c r="AG46" s="90">
        <v>10.22284</v>
      </c>
      <c r="AH46" s="87"/>
      <c r="AI46" s="87"/>
      <c r="AJ46" s="87">
        <v>175.92341999999999</v>
      </c>
      <c r="AK46" s="88"/>
      <c r="AL46" s="90">
        <v>7.8466800000000001</v>
      </c>
      <c r="AM46" s="88"/>
      <c r="AN46" s="90"/>
      <c r="AO46" s="87"/>
      <c r="AP46" s="88"/>
      <c r="AQ46" s="90"/>
      <c r="AR46" s="87"/>
      <c r="AS46" s="87"/>
      <c r="AT46" s="87"/>
      <c r="AU46" s="88"/>
      <c r="AV46" s="89"/>
      <c r="AW46" s="90">
        <v>288.80892</v>
      </c>
      <c r="AX46" s="88"/>
      <c r="AY46" s="89"/>
      <c r="AZ46" s="89"/>
      <c r="BA46" s="89"/>
      <c r="BB46" s="89"/>
      <c r="BC46" s="90"/>
      <c r="BD46" s="88"/>
      <c r="BE46" s="90"/>
      <c r="BF46" s="87"/>
      <c r="BG46" s="88"/>
      <c r="BH46" s="89"/>
      <c r="BI46" s="90"/>
      <c r="BJ46" s="88">
        <v>164.44227000000001</v>
      </c>
      <c r="BK46" s="89">
        <v>165.47058000000001</v>
      </c>
      <c r="BL46" s="89">
        <v>165.59853000000001</v>
      </c>
      <c r="BM46" s="89"/>
      <c r="BN46" s="89"/>
      <c r="BO46" s="89"/>
      <c r="BP46" s="89"/>
      <c r="BQ46" s="89"/>
      <c r="BR46" s="89"/>
      <c r="BS46" s="89">
        <v>36.281509999999997</v>
      </c>
      <c r="BT46" s="89">
        <v>206.49456000000001</v>
      </c>
      <c r="BU46" s="89">
        <v>206.11548999999999</v>
      </c>
      <c r="BV46" s="89">
        <v>205.99002999999999</v>
      </c>
      <c r="BW46" s="90"/>
      <c r="BX46" s="88">
        <v>17.41583</v>
      </c>
      <c r="BY46" s="90">
        <v>44.053669999999997</v>
      </c>
      <c r="BZ46" s="87"/>
      <c r="CA46" s="88"/>
      <c r="CB46" s="89"/>
      <c r="CC46" s="89"/>
      <c r="CD46" s="89"/>
      <c r="CE46" s="89"/>
      <c r="CF46" s="89"/>
      <c r="CG46" s="89">
        <v>52.418509999999998</v>
      </c>
      <c r="CH46" s="89">
        <v>53.710120000000003</v>
      </c>
      <c r="CI46" s="89"/>
      <c r="CJ46" s="89"/>
      <c r="CK46" s="89"/>
      <c r="CL46" s="90"/>
      <c r="CM46" s="88">
        <v>180.55348000000001</v>
      </c>
      <c r="CN46" s="89">
        <v>180.52450999999999</v>
      </c>
      <c r="CO46" s="89">
        <v>181.33356000000001</v>
      </c>
      <c r="CP46" s="90">
        <v>181.02912000000001</v>
      </c>
      <c r="CQ46" s="88"/>
      <c r="CR46" s="90">
        <v>121.51358</v>
      </c>
      <c r="CS46" s="88"/>
      <c r="CT46" s="90"/>
      <c r="CU46" s="88"/>
      <c r="CV46" s="89"/>
      <c r="CW46" s="91"/>
      <c r="CX46" s="88"/>
      <c r="CY46" s="89">
        <v>7966.5652700000001</v>
      </c>
      <c r="CZ46" s="89"/>
      <c r="DA46" s="90"/>
      <c r="DB46" s="88"/>
      <c r="DC46" s="89"/>
      <c r="DD46" s="89"/>
      <c r="DE46" s="89"/>
      <c r="DF46" s="89"/>
      <c r="DG46" s="89"/>
      <c r="DH46" s="89"/>
      <c r="DI46" s="89"/>
      <c r="DJ46" s="89"/>
      <c r="DK46" s="89"/>
      <c r="DL46" s="89"/>
      <c r="DM46" s="90"/>
      <c r="DN46" s="92"/>
      <c r="DO46" s="93"/>
      <c r="DP46" s="93"/>
      <c r="DQ46" s="94" t="s">
        <v>1485</v>
      </c>
      <c r="DR46" s="88">
        <v>2914.8310700000002</v>
      </c>
      <c r="DS46" s="89">
        <v>599.16153999999995</v>
      </c>
      <c r="DT46" s="89">
        <v>599.16153999999995</v>
      </c>
      <c r="DU46" s="90"/>
      <c r="DV46" s="87"/>
      <c r="DW46" s="88"/>
      <c r="DX46" s="89"/>
      <c r="DY46" s="89"/>
      <c r="DZ46" s="89"/>
      <c r="EA46" s="89"/>
      <c r="EB46" s="91">
        <v>7848.9639200000001</v>
      </c>
      <c r="EC46" s="1"/>
      <c r="ED46" s="87">
        <v>2.3778299999999999</v>
      </c>
      <c r="EE46" s="87"/>
      <c r="EF46" s="87"/>
      <c r="EG46" s="87"/>
      <c r="EH46" s="87"/>
      <c r="EI46" s="87"/>
      <c r="EJ46" s="87"/>
      <c r="EK46" s="87"/>
      <c r="EL46" s="88"/>
      <c r="EM46" s="90"/>
      <c r="EN46" s="88"/>
      <c r="EO46" s="90"/>
      <c r="EP46" s="87"/>
      <c r="EQ46" s="87"/>
      <c r="ER46" s="87"/>
      <c r="ES46" s="87"/>
      <c r="ET46" s="87"/>
      <c r="EU46" s="87"/>
      <c r="EV46" s="87"/>
      <c r="EW46" s="87"/>
      <c r="EX46" s="87"/>
      <c r="EY46" s="87"/>
      <c r="EZ46" s="87"/>
      <c r="FA46" s="87"/>
      <c r="FB46" s="87"/>
      <c r="FC46" s="87"/>
      <c r="FD46" s="87"/>
      <c r="FE46" s="87"/>
      <c r="FF46" s="87"/>
      <c r="FG46" s="87"/>
      <c r="FH46" s="87"/>
      <c r="FI46" s="87"/>
      <c r="FJ46" s="87"/>
      <c r="FK46" s="87"/>
      <c r="FL46" s="87"/>
      <c r="FM46" s="88"/>
      <c r="FN46" s="89"/>
      <c r="FO46" s="89"/>
      <c r="FP46" s="90"/>
      <c r="FQ46" s="88"/>
      <c r="FR46" s="90"/>
      <c r="FS46" s="88"/>
      <c r="FT46" s="89"/>
      <c r="FU46" s="89"/>
      <c r="FV46" s="89"/>
      <c r="FW46" s="89"/>
      <c r="FX46" s="90"/>
      <c r="FY46" s="88"/>
      <c r="FZ46" s="90"/>
      <c r="GA46" s="88"/>
      <c r="GB46" s="89"/>
      <c r="GC46" s="89"/>
      <c r="GD46" s="90"/>
      <c r="GE46" s="87"/>
      <c r="GF46" s="87"/>
      <c r="GG46" s="87"/>
      <c r="GH46" s="88"/>
      <c r="GI46" s="89"/>
      <c r="GJ46" s="89"/>
      <c r="GK46" s="89"/>
      <c r="GL46" s="90"/>
      <c r="GM46" s="88"/>
      <c r="GN46" s="89"/>
      <c r="GO46" s="89"/>
      <c r="GP46" s="90"/>
      <c r="GQ46" s="87"/>
      <c r="GR46" s="88"/>
      <c r="GS46" s="89"/>
      <c r="GT46" s="90"/>
      <c r="GU46" s="1"/>
      <c r="GV46" s="87">
        <v>2.3778299999999999</v>
      </c>
      <c r="GW46" s="88">
        <v>48.848520000000001</v>
      </c>
      <c r="GX46" s="90">
        <v>80.389309999999995</v>
      </c>
      <c r="GY46" s="87"/>
      <c r="GZ46" s="87"/>
      <c r="HA46" s="87"/>
      <c r="HB46" s="87"/>
      <c r="HC46" s="87"/>
      <c r="HD46" s="1"/>
      <c r="HE46" s="87"/>
      <c r="HF46" s="87"/>
      <c r="HG46" s="87"/>
      <c r="HH46" s="87"/>
      <c r="HI46" s="87"/>
      <c r="HJ46" s="87"/>
      <c r="HK46" s="88"/>
      <c r="HL46" s="90"/>
      <c r="HM46" s="1"/>
      <c r="HN46" s="88">
        <v>2914.8310700000002</v>
      </c>
      <c r="HO46" s="89">
        <v>2877.4978799999999</v>
      </c>
      <c r="HP46" s="90">
        <v>367.94968</v>
      </c>
    </row>
    <row r="47" spans="1:224" x14ac:dyDescent="0.35">
      <c r="A47" s="1"/>
      <c r="B47" s="86" t="s">
        <v>858</v>
      </c>
      <c r="C47" s="87"/>
      <c r="D47" s="88"/>
      <c r="E47" s="89"/>
      <c r="F47" s="89">
        <v>8.8258700000000001</v>
      </c>
      <c r="G47" s="90">
        <v>8.5166900000000005</v>
      </c>
      <c r="H47" s="88"/>
      <c r="I47" s="90"/>
      <c r="J47" s="88">
        <v>46.428899999999999</v>
      </c>
      <c r="K47" s="90"/>
      <c r="L47" s="88"/>
      <c r="M47" s="89"/>
      <c r="N47" s="89"/>
      <c r="O47" s="89"/>
      <c r="P47" s="89"/>
      <c r="Q47" s="89"/>
      <c r="R47" s="89"/>
      <c r="S47" s="90"/>
      <c r="T47" s="88">
        <v>18.14123</v>
      </c>
      <c r="U47" s="89">
        <v>19.191960000000002</v>
      </c>
      <c r="V47" s="90">
        <v>1.0612699999999999</v>
      </c>
      <c r="W47" s="87"/>
      <c r="X47" s="88"/>
      <c r="Y47" s="89"/>
      <c r="Z47" s="90"/>
      <c r="AA47" s="88"/>
      <c r="AB47" s="89"/>
      <c r="AC47" s="89"/>
      <c r="AD47" s="89"/>
      <c r="AE47" s="89">
        <v>11.413130000000001</v>
      </c>
      <c r="AF47" s="89">
        <v>23.889150000000001</v>
      </c>
      <c r="AG47" s="90">
        <v>10.22284</v>
      </c>
      <c r="AH47" s="87"/>
      <c r="AI47" s="87"/>
      <c r="AJ47" s="87">
        <v>175.92341999999999</v>
      </c>
      <c r="AK47" s="88"/>
      <c r="AL47" s="90">
        <v>7.8466800000000001</v>
      </c>
      <c r="AM47" s="88"/>
      <c r="AN47" s="90"/>
      <c r="AO47" s="87"/>
      <c r="AP47" s="88"/>
      <c r="AQ47" s="90"/>
      <c r="AR47" s="87"/>
      <c r="AS47" s="87"/>
      <c r="AT47" s="87"/>
      <c r="AU47" s="88"/>
      <c r="AV47" s="89"/>
      <c r="AW47" s="90">
        <v>288.80892</v>
      </c>
      <c r="AX47" s="88"/>
      <c r="AY47" s="89"/>
      <c r="AZ47" s="89"/>
      <c r="BA47" s="89"/>
      <c r="BB47" s="89"/>
      <c r="BC47" s="90"/>
      <c r="BD47" s="88"/>
      <c r="BE47" s="90"/>
      <c r="BF47" s="87"/>
      <c r="BG47" s="88"/>
      <c r="BH47" s="89"/>
      <c r="BI47" s="90"/>
      <c r="BJ47" s="88">
        <v>164.44227000000001</v>
      </c>
      <c r="BK47" s="89">
        <v>165.47058000000001</v>
      </c>
      <c r="BL47" s="89">
        <v>165.59853000000001</v>
      </c>
      <c r="BM47" s="89"/>
      <c r="BN47" s="89"/>
      <c r="BO47" s="89"/>
      <c r="BP47" s="89"/>
      <c r="BQ47" s="89"/>
      <c r="BR47" s="89"/>
      <c r="BS47" s="89">
        <v>36.281509999999997</v>
      </c>
      <c r="BT47" s="89">
        <v>206.49456000000001</v>
      </c>
      <c r="BU47" s="89">
        <v>206.11548999999999</v>
      </c>
      <c r="BV47" s="89">
        <v>205.99002999999999</v>
      </c>
      <c r="BW47" s="90"/>
      <c r="BX47" s="88">
        <v>17.41583</v>
      </c>
      <c r="BY47" s="90">
        <v>44.053669999999997</v>
      </c>
      <c r="BZ47" s="87"/>
      <c r="CA47" s="88"/>
      <c r="CB47" s="89"/>
      <c r="CC47" s="89"/>
      <c r="CD47" s="89"/>
      <c r="CE47" s="89"/>
      <c r="CF47" s="89"/>
      <c r="CG47" s="89">
        <v>52.418509999999998</v>
      </c>
      <c r="CH47" s="89">
        <v>53.710120000000003</v>
      </c>
      <c r="CI47" s="89"/>
      <c r="CJ47" s="89"/>
      <c r="CK47" s="89"/>
      <c r="CL47" s="90"/>
      <c r="CM47" s="88">
        <v>180.55348000000001</v>
      </c>
      <c r="CN47" s="89">
        <v>180.52450999999999</v>
      </c>
      <c r="CO47" s="89">
        <v>181.33356000000001</v>
      </c>
      <c r="CP47" s="90">
        <v>181.02912000000001</v>
      </c>
      <c r="CQ47" s="88"/>
      <c r="CR47" s="90">
        <v>121.51358</v>
      </c>
      <c r="CS47" s="88"/>
      <c r="CT47" s="90"/>
      <c r="CU47" s="88"/>
      <c r="CV47" s="89"/>
      <c r="CW47" s="91"/>
      <c r="CX47" s="88"/>
      <c r="CY47" s="89">
        <v>7938.9390800000001</v>
      </c>
      <c r="CZ47" s="89"/>
      <c r="DA47" s="90"/>
      <c r="DB47" s="88"/>
      <c r="DC47" s="89"/>
      <c r="DD47" s="89"/>
      <c r="DE47" s="89"/>
      <c r="DF47" s="89"/>
      <c r="DG47" s="89"/>
      <c r="DH47" s="89"/>
      <c r="DI47" s="89"/>
      <c r="DJ47" s="89"/>
      <c r="DK47" s="89"/>
      <c r="DL47" s="89"/>
      <c r="DM47" s="90"/>
      <c r="DN47" s="92"/>
      <c r="DO47" s="93"/>
      <c r="DP47" s="93"/>
      <c r="DQ47" s="94" t="s">
        <v>1485</v>
      </c>
      <c r="DR47" s="88">
        <v>2914.8310700000002</v>
      </c>
      <c r="DS47" s="89">
        <v>599.16153999999995</v>
      </c>
      <c r="DT47" s="89">
        <v>599.16153999999995</v>
      </c>
      <c r="DU47" s="90"/>
      <c r="DV47" s="87"/>
      <c r="DW47" s="88"/>
      <c r="DX47" s="89"/>
      <c r="DY47" s="89"/>
      <c r="DZ47" s="89"/>
      <c r="EA47" s="89"/>
      <c r="EB47" s="91">
        <v>7820.4863500000001</v>
      </c>
      <c r="EC47" s="1"/>
      <c r="ED47" s="87">
        <v>2.3778299999999999</v>
      </c>
      <c r="EE47" s="87"/>
      <c r="EF47" s="87"/>
      <c r="EG47" s="87"/>
      <c r="EH47" s="87"/>
      <c r="EI47" s="87"/>
      <c r="EJ47" s="87"/>
      <c r="EK47" s="87"/>
      <c r="EL47" s="88"/>
      <c r="EM47" s="90"/>
      <c r="EN47" s="88"/>
      <c r="EO47" s="90"/>
      <c r="EP47" s="87"/>
      <c r="EQ47" s="87"/>
      <c r="ER47" s="87"/>
      <c r="ES47" s="87"/>
      <c r="ET47" s="87"/>
      <c r="EU47" s="87"/>
      <c r="EV47" s="87"/>
      <c r="EW47" s="87"/>
      <c r="EX47" s="87"/>
      <c r="EY47" s="87"/>
      <c r="EZ47" s="87"/>
      <c r="FA47" s="87"/>
      <c r="FB47" s="87"/>
      <c r="FC47" s="87"/>
      <c r="FD47" s="87"/>
      <c r="FE47" s="87"/>
      <c r="FF47" s="87"/>
      <c r="FG47" s="87"/>
      <c r="FH47" s="87"/>
      <c r="FI47" s="87"/>
      <c r="FJ47" s="87"/>
      <c r="FK47" s="87"/>
      <c r="FL47" s="87"/>
      <c r="FM47" s="88"/>
      <c r="FN47" s="89"/>
      <c r="FO47" s="89"/>
      <c r="FP47" s="90"/>
      <c r="FQ47" s="88"/>
      <c r="FR47" s="90"/>
      <c r="FS47" s="88"/>
      <c r="FT47" s="89"/>
      <c r="FU47" s="89"/>
      <c r="FV47" s="89"/>
      <c r="FW47" s="89"/>
      <c r="FX47" s="90"/>
      <c r="FY47" s="88"/>
      <c r="FZ47" s="90"/>
      <c r="GA47" s="88"/>
      <c r="GB47" s="89"/>
      <c r="GC47" s="89"/>
      <c r="GD47" s="90"/>
      <c r="GE47" s="87"/>
      <c r="GF47" s="87"/>
      <c r="GG47" s="87"/>
      <c r="GH47" s="88"/>
      <c r="GI47" s="89"/>
      <c r="GJ47" s="89"/>
      <c r="GK47" s="89"/>
      <c r="GL47" s="90"/>
      <c r="GM47" s="88"/>
      <c r="GN47" s="89"/>
      <c r="GO47" s="89"/>
      <c r="GP47" s="90"/>
      <c r="GQ47" s="87"/>
      <c r="GR47" s="88"/>
      <c r="GS47" s="89"/>
      <c r="GT47" s="90"/>
      <c r="GU47" s="1"/>
      <c r="GV47" s="87">
        <v>2.3778299999999999</v>
      </c>
      <c r="GW47" s="88">
        <v>48.848520000000001</v>
      </c>
      <c r="GX47" s="90">
        <v>80.389309999999995</v>
      </c>
      <c r="GY47" s="87"/>
      <c r="GZ47" s="87"/>
      <c r="HA47" s="87"/>
      <c r="HB47" s="87"/>
      <c r="HC47" s="87"/>
      <c r="HD47" s="1"/>
      <c r="HE47" s="87"/>
      <c r="HF47" s="87"/>
      <c r="HG47" s="87"/>
      <c r="HH47" s="87"/>
      <c r="HI47" s="87"/>
      <c r="HJ47" s="87"/>
      <c r="HK47" s="88"/>
      <c r="HL47" s="90"/>
      <c r="HM47" s="1"/>
      <c r="HN47" s="88">
        <v>2914.8310700000002</v>
      </c>
      <c r="HO47" s="89">
        <v>2877.4978799999999</v>
      </c>
      <c r="HP47" s="90">
        <v>367.94968</v>
      </c>
    </row>
    <row r="48" spans="1:224" x14ac:dyDescent="0.35">
      <c r="A48" s="1"/>
      <c r="B48" s="86" t="s">
        <v>859</v>
      </c>
      <c r="C48" s="87"/>
      <c r="D48" s="88"/>
      <c r="E48" s="89"/>
      <c r="F48" s="89">
        <v>8.8258700000000001</v>
      </c>
      <c r="G48" s="90">
        <v>8.5166900000000005</v>
      </c>
      <c r="H48" s="88"/>
      <c r="I48" s="90"/>
      <c r="J48" s="88">
        <v>46.428899999999999</v>
      </c>
      <c r="K48" s="90"/>
      <c r="L48" s="88"/>
      <c r="M48" s="89"/>
      <c r="N48" s="89"/>
      <c r="O48" s="89"/>
      <c r="P48" s="89"/>
      <c r="Q48" s="89"/>
      <c r="R48" s="89"/>
      <c r="S48" s="90"/>
      <c r="T48" s="88">
        <v>18.14123</v>
      </c>
      <c r="U48" s="89">
        <v>19.191960000000002</v>
      </c>
      <c r="V48" s="90">
        <v>1.0612699999999999</v>
      </c>
      <c r="W48" s="87"/>
      <c r="X48" s="88"/>
      <c r="Y48" s="89"/>
      <c r="Z48" s="90"/>
      <c r="AA48" s="88"/>
      <c r="AB48" s="89"/>
      <c r="AC48" s="89"/>
      <c r="AD48" s="89"/>
      <c r="AE48" s="89">
        <v>11.413130000000001</v>
      </c>
      <c r="AF48" s="89">
        <v>23.889150000000001</v>
      </c>
      <c r="AG48" s="90">
        <v>10.22284</v>
      </c>
      <c r="AH48" s="87"/>
      <c r="AI48" s="87"/>
      <c r="AJ48" s="87">
        <v>175.92341999999999</v>
      </c>
      <c r="AK48" s="88"/>
      <c r="AL48" s="90">
        <v>7.8466800000000001</v>
      </c>
      <c r="AM48" s="88"/>
      <c r="AN48" s="90"/>
      <c r="AO48" s="87"/>
      <c r="AP48" s="88"/>
      <c r="AQ48" s="90"/>
      <c r="AR48" s="87"/>
      <c r="AS48" s="87"/>
      <c r="AT48" s="87"/>
      <c r="AU48" s="88"/>
      <c r="AV48" s="89"/>
      <c r="AW48" s="90">
        <v>288.80892</v>
      </c>
      <c r="AX48" s="88"/>
      <c r="AY48" s="89"/>
      <c r="AZ48" s="89"/>
      <c r="BA48" s="89"/>
      <c r="BB48" s="89"/>
      <c r="BC48" s="90"/>
      <c r="BD48" s="88"/>
      <c r="BE48" s="90"/>
      <c r="BF48" s="87"/>
      <c r="BG48" s="88"/>
      <c r="BH48" s="89"/>
      <c r="BI48" s="90"/>
      <c r="BJ48" s="88">
        <v>164.44227000000001</v>
      </c>
      <c r="BK48" s="89">
        <v>165.47058000000001</v>
      </c>
      <c r="BL48" s="89">
        <v>165.59853000000001</v>
      </c>
      <c r="BM48" s="89"/>
      <c r="BN48" s="89"/>
      <c r="BO48" s="89"/>
      <c r="BP48" s="89"/>
      <c r="BQ48" s="89"/>
      <c r="BR48" s="89"/>
      <c r="BS48" s="89">
        <v>36.281509999999997</v>
      </c>
      <c r="BT48" s="89">
        <v>206.49456000000001</v>
      </c>
      <c r="BU48" s="89">
        <v>206.11548999999999</v>
      </c>
      <c r="BV48" s="89">
        <v>205.99002999999999</v>
      </c>
      <c r="BW48" s="90"/>
      <c r="BX48" s="88">
        <v>17.41583</v>
      </c>
      <c r="BY48" s="90">
        <v>44.053669999999997</v>
      </c>
      <c r="BZ48" s="87"/>
      <c r="CA48" s="88"/>
      <c r="CB48" s="89"/>
      <c r="CC48" s="89"/>
      <c r="CD48" s="89"/>
      <c r="CE48" s="89"/>
      <c r="CF48" s="89"/>
      <c r="CG48" s="89">
        <v>52.418509999999998</v>
      </c>
      <c r="CH48" s="89">
        <v>53.710120000000003</v>
      </c>
      <c r="CI48" s="89"/>
      <c r="CJ48" s="89"/>
      <c r="CK48" s="89"/>
      <c r="CL48" s="90"/>
      <c r="CM48" s="88">
        <v>180.55348000000001</v>
      </c>
      <c r="CN48" s="89">
        <v>180.52450999999999</v>
      </c>
      <c r="CO48" s="89">
        <v>181.33356000000001</v>
      </c>
      <c r="CP48" s="90">
        <v>181.02912000000001</v>
      </c>
      <c r="CQ48" s="88"/>
      <c r="CR48" s="90">
        <v>121.51358</v>
      </c>
      <c r="CS48" s="88"/>
      <c r="CT48" s="90"/>
      <c r="CU48" s="88"/>
      <c r="CV48" s="89"/>
      <c r="CW48" s="91"/>
      <c r="CX48" s="88"/>
      <c r="CY48" s="89">
        <v>7811.60707</v>
      </c>
      <c r="CZ48" s="89"/>
      <c r="DA48" s="90"/>
      <c r="DB48" s="88"/>
      <c r="DC48" s="89"/>
      <c r="DD48" s="89"/>
      <c r="DE48" s="89"/>
      <c r="DF48" s="89"/>
      <c r="DG48" s="89"/>
      <c r="DH48" s="89"/>
      <c r="DI48" s="89"/>
      <c r="DJ48" s="89"/>
      <c r="DK48" s="89"/>
      <c r="DL48" s="89"/>
      <c r="DM48" s="90"/>
      <c r="DN48" s="92"/>
      <c r="DO48" s="93"/>
      <c r="DP48" s="93"/>
      <c r="DQ48" s="94" t="s">
        <v>1485</v>
      </c>
      <c r="DR48" s="88">
        <v>2914.8310700000002</v>
      </c>
      <c r="DS48" s="89">
        <v>599.16153999999995</v>
      </c>
      <c r="DT48" s="89">
        <v>599.16153999999995</v>
      </c>
      <c r="DU48" s="90"/>
      <c r="DV48" s="87"/>
      <c r="DW48" s="88"/>
      <c r="DX48" s="89"/>
      <c r="DY48" s="89"/>
      <c r="DZ48" s="89"/>
      <c r="EA48" s="89"/>
      <c r="EB48" s="91">
        <v>7693.5418399999999</v>
      </c>
      <c r="EC48" s="1"/>
      <c r="ED48" s="87">
        <v>2.3778299999999999</v>
      </c>
      <c r="EE48" s="87"/>
      <c r="EF48" s="87"/>
      <c r="EG48" s="87"/>
      <c r="EH48" s="87"/>
      <c r="EI48" s="87"/>
      <c r="EJ48" s="87"/>
      <c r="EK48" s="87"/>
      <c r="EL48" s="88"/>
      <c r="EM48" s="90"/>
      <c r="EN48" s="88"/>
      <c r="EO48" s="90"/>
      <c r="EP48" s="87"/>
      <c r="EQ48" s="87"/>
      <c r="ER48" s="87"/>
      <c r="ES48" s="87"/>
      <c r="ET48" s="87"/>
      <c r="EU48" s="87"/>
      <c r="EV48" s="87"/>
      <c r="EW48" s="87"/>
      <c r="EX48" s="87"/>
      <c r="EY48" s="87"/>
      <c r="EZ48" s="87"/>
      <c r="FA48" s="87"/>
      <c r="FB48" s="87"/>
      <c r="FC48" s="87"/>
      <c r="FD48" s="87"/>
      <c r="FE48" s="87"/>
      <c r="FF48" s="87"/>
      <c r="FG48" s="87"/>
      <c r="FH48" s="87"/>
      <c r="FI48" s="87"/>
      <c r="FJ48" s="87"/>
      <c r="FK48" s="87"/>
      <c r="FL48" s="87"/>
      <c r="FM48" s="88"/>
      <c r="FN48" s="89"/>
      <c r="FO48" s="89"/>
      <c r="FP48" s="90"/>
      <c r="FQ48" s="88"/>
      <c r="FR48" s="90"/>
      <c r="FS48" s="88"/>
      <c r="FT48" s="89"/>
      <c r="FU48" s="89"/>
      <c r="FV48" s="89"/>
      <c r="FW48" s="89"/>
      <c r="FX48" s="90"/>
      <c r="FY48" s="88"/>
      <c r="FZ48" s="90"/>
      <c r="GA48" s="88"/>
      <c r="GB48" s="89"/>
      <c r="GC48" s="89"/>
      <c r="GD48" s="90"/>
      <c r="GE48" s="87"/>
      <c r="GF48" s="87"/>
      <c r="GG48" s="87"/>
      <c r="GH48" s="88"/>
      <c r="GI48" s="89"/>
      <c r="GJ48" s="89"/>
      <c r="GK48" s="89"/>
      <c r="GL48" s="90"/>
      <c r="GM48" s="88"/>
      <c r="GN48" s="89"/>
      <c r="GO48" s="89"/>
      <c r="GP48" s="90"/>
      <c r="GQ48" s="87"/>
      <c r="GR48" s="88"/>
      <c r="GS48" s="89"/>
      <c r="GT48" s="90"/>
      <c r="GU48" s="1"/>
      <c r="GV48" s="87">
        <v>2.3778299999999999</v>
      </c>
      <c r="GW48" s="88">
        <v>48.848520000000001</v>
      </c>
      <c r="GX48" s="90">
        <v>80.389309999999995</v>
      </c>
      <c r="GY48" s="87"/>
      <c r="GZ48" s="87"/>
      <c r="HA48" s="87"/>
      <c r="HB48" s="87"/>
      <c r="HC48" s="87"/>
      <c r="HD48" s="1"/>
      <c r="HE48" s="87"/>
      <c r="HF48" s="87"/>
      <c r="HG48" s="87"/>
      <c r="HH48" s="87"/>
      <c r="HI48" s="87"/>
      <c r="HJ48" s="87"/>
      <c r="HK48" s="88"/>
      <c r="HL48" s="90"/>
      <c r="HM48" s="1"/>
      <c r="HN48" s="88">
        <v>2914.8310700000002</v>
      </c>
      <c r="HO48" s="89">
        <v>2877.4978799999999</v>
      </c>
      <c r="HP48" s="90">
        <v>367.94968</v>
      </c>
    </row>
    <row r="49" spans="1:224" x14ac:dyDescent="0.35">
      <c r="A49" s="1"/>
      <c r="B49" s="86" t="s">
        <v>860</v>
      </c>
      <c r="C49" s="87"/>
      <c r="D49" s="88"/>
      <c r="E49" s="89"/>
      <c r="F49" s="89">
        <v>8.8258700000000001</v>
      </c>
      <c r="G49" s="90">
        <v>8.5166900000000005</v>
      </c>
      <c r="H49" s="88"/>
      <c r="I49" s="90"/>
      <c r="J49" s="88">
        <v>46.428899999999999</v>
      </c>
      <c r="K49" s="90"/>
      <c r="L49" s="88"/>
      <c r="M49" s="89"/>
      <c r="N49" s="89"/>
      <c r="O49" s="89"/>
      <c r="P49" s="89"/>
      <c r="Q49" s="89"/>
      <c r="R49" s="89"/>
      <c r="S49" s="90"/>
      <c r="T49" s="88">
        <v>18.14123</v>
      </c>
      <c r="U49" s="89">
        <v>19.191960000000002</v>
      </c>
      <c r="V49" s="90">
        <v>1.0612699999999999</v>
      </c>
      <c r="W49" s="87"/>
      <c r="X49" s="88"/>
      <c r="Y49" s="89"/>
      <c r="Z49" s="90"/>
      <c r="AA49" s="88"/>
      <c r="AB49" s="89"/>
      <c r="AC49" s="89"/>
      <c r="AD49" s="89"/>
      <c r="AE49" s="89">
        <v>11.413130000000001</v>
      </c>
      <c r="AF49" s="89">
        <v>23.889150000000001</v>
      </c>
      <c r="AG49" s="90">
        <v>10.22284</v>
      </c>
      <c r="AH49" s="87"/>
      <c r="AI49" s="87"/>
      <c r="AJ49" s="87">
        <v>175.92341999999999</v>
      </c>
      <c r="AK49" s="88"/>
      <c r="AL49" s="90">
        <v>7.8466800000000001</v>
      </c>
      <c r="AM49" s="88"/>
      <c r="AN49" s="90"/>
      <c r="AO49" s="87"/>
      <c r="AP49" s="88"/>
      <c r="AQ49" s="90"/>
      <c r="AR49" s="87"/>
      <c r="AS49" s="87"/>
      <c r="AT49" s="87"/>
      <c r="AU49" s="88"/>
      <c r="AV49" s="89"/>
      <c r="AW49" s="90">
        <v>288.80892</v>
      </c>
      <c r="AX49" s="88"/>
      <c r="AY49" s="89"/>
      <c r="AZ49" s="89"/>
      <c r="BA49" s="89"/>
      <c r="BB49" s="89"/>
      <c r="BC49" s="90"/>
      <c r="BD49" s="88"/>
      <c r="BE49" s="90"/>
      <c r="BF49" s="87"/>
      <c r="BG49" s="88"/>
      <c r="BH49" s="89"/>
      <c r="BI49" s="90"/>
      <c r="BJ49" s="88">
        <v>164.44227000000001</v>
      </c>
      <c r="BK49" s="89">
        <v>165.47058000000001</v>
      </c>
      <c r="BL49" s="89">
        <v>165.59853000000001</v>
      </c>
      <c r="BM49" s="89"/>
      <c r="BN49" s="89"/>
      <c r="BO49" s="89"/>
      <c r="BP49" s="89"/>
      <c r="BQ49" s="89"/>
      <c r="BR49" s="89"/>
      <c r="BS49" s="89">
        <v>36.281509999999997</v>
      </c>
      <c r="BT49" s="89">
        <v>206.49456000000001</v>
      </c>
      <c r="BU49" s="89">
        <v>206.11548999999999</v>
      </c>
      <c r="BV49" s="89">
        <v>205.99002999999999</v>
      </c>
      <c r="BW49" s="90"/>
      <c r="BX49" s="88">
        <v>17.41583</v>
      </c>
      <c r="BY49" s="90">
        <v>44.053669999999997</v>
      </c>
      <c r="BZ49" s="87"/>
      <c r="CA49" s="88"/>
      <c r="CB49" s="89"/>
      <c r="CC49" s="89"/>
      <c r="CD49" s="89"/>
      <c r="CE49" s="89"/>
      <c r="CF49" s="89"/>
      <c r="CG49" s="89">
        <v>52.418509999999998</v>
      </c>
      <c r="CH49" s="89">
        <v>53.710120000000003</v>
      </c>
      <c r="CI49" s="89"/>
      <c r="CJ49" s="89"/>
      <c r="CK49" s="89"/>
      <c r="CL49" s="90"/>
      <c r="CM49" s="88">
        <v>180.55348000000001</v>
      </c>
      <c r="CN49" s="89">
        <v>180.52450999999999</v>
      </c>
      <c r="CO49" s="89">
        <v>181.33356000000001</v>
      </c>
      <c r="CP49" s="90">
        <v>181.02912000000001</v>
      </c>
      <c r="CQ49" s="88"/>
      <c r="CR49" s="90">
        <v>121.51358</v>
      </c>
      <c r="CS49" s="88"/>
      <c r="CT49" s="90"/>
      <c r="CU49" s="88"/>
      <c r="CV49" s="89"/>
      <c r="CW49" s="91"/>
      <c r="CX49" s="88"/>
      <c r="CY49" s="89">
        <v>7711.7571699999999</v>
      </c>
      <c r="CZ49" s="89"/>
      <c r="DA49" s="90"/>
      <c r="DB49" s="88"/>
      <c r="DC49" s="89"/>
      <c r="DD49" s="89"/>
      <c r="DE49" s="89"/>
      <c r="DF49" s="89"/>
      <c r="DG49" s="89"/>
      <c r="DH49" s="89"/>
      <c r="DI49" s="89"/>
      <c r="DJ49" s="89"/>
      <c r="DK49" s="89"/>
      <c r="DL49" s="89"/>
      <c r="DM49" s="90"/>
      <c r="DN49" s="92"/>
      <c r="DO49" s="93"/>
      <c r="DP49" s="93"/>
      <c r="DQ49" s="94" t="s">
        <v>1485</v>
      </c>
      <c r="DR49" s="88">
        <v>2914.8310700000002</v>
      </c>
      <c r="DS49" s="89">
        <v>599.16153999999995</v>
      </c>
      <c r="DT49" s="89">
        <v>599.16153999999995</v>
      </c>
      <c r="DU49" s="90"/>
      <c r="DV49" s="87"/>
      <c r="DW49" s="88"/>
      <c r="DX49" s="89"/>
      <c r="DY49" s="89"/>
      <c r="DZ49" s="89"/>
      <c r="EA49" s="89"/>
      <c r="EB49" s="91">
        <v>7593.2963099999997</v>
      </c>
      <c r="EC49" s="1"/>
      <c r="ED49" s="87">
        <v>2.3778299999999999</v>
      </c>
      <c r="EE49" s="87"/>
      <c r="EF49" s="87"/>
      <c r="EG49" s="87"/>
      <c r="EH49" s="87"/>
      <c r="EI49" s="87"/>
      <c r="EJ49" s="87"/>
      <c r="EK49" s="87"/>
      <c r="EL49" s="88"/>
      <c r="EM49" s="90"/>
      <c r="EN49" s="88"/>
      <c r="EO49" s="90"/>
      <c r="EP49" s="87"/>
      <c r="EQ49" s="87"/>
      <c r="ER49" s="87"/>
      <c r="ES49" s="87"/>
      <c r="ET49" s="87"/>
      <c r="EU49" s="87"/>
      <c r="EV49" s="87"/>
      <c r="EW49" s="87"/>
      <c r="EX49" s="87"/>
      <c r="EY49" s="87"/>
      <c r="EZ49" s="87"/>
      <c r="FA49" s="87"/>
      <c r="FB49" s="87"/>
      <c r="FC49" s="87"/>
      <c r="FD49" s="87"/>
      <c r="FE49" s="87"/>
      <c r="FF49" s="87"/>
      <c r="FG49" s="87"/>
      <c r="FH49" s="87"/>
      <c r="FI49" s="87"/>
      <c r="FJ49" s="87"/>
      <c r="FK49" s="87"/>
      <c r="FL49" s="87"/>
      <c r="FM49" s="88"/>
      <c r="FN49" s="89"/>
      <c r="FO49" s="89"/>
      <c r="FP49" s="90"/>
      <c r="FQ49" s="88"/>
      <c r="FR49" s="90"/>
      <c r="FS49" s="88"/>
      <c r="FT49" s="89"/>
      <c r="FU49" s="89"/>
      <c r="FV49" s="89"/>
      <c r="FW49" s="89"/>
      <c r="FX49" s="90"/>
      <c r="FY49" s="88"/>
      <c r="FZ49" s="90"/>
      <c r="GA49" s="88"/>
      <c r="GB49" s="89"/>
      <c r="GC49" s="89"/>
      <c r="GD49" s="90"/>
      <c r="GE49" s="87"/>
      <c r="GF49" s="87"/>
      <c r="GG49" s="87"/>
      <c r="GH49" s="88"/>
      <c r="GI49" s="89"/>
      <c r="GJ49" s="89"/>
      <c r="GK49" s="89"/>
      <c r="GL49" s="90"/>
      <c r="GM49" s="88"/>
      <c r="GN49" s="89"/>
      <c r="GO49" s="89"/>
      <c r="GP49" s="90"/>
      <c r="GQ49" s="87"/>
      <c r="GR49" s="88"/>
      <c r="GS49" s="89"/>
      <c r="GT49" s="90"/>
      <c r="GU49" s="1"/>
      <c r="GV49" s="87">
        <v>2.3778299999999999</v>
      </c>
      <c r="GW49" s="88">
        <v>48.848520000000001</v>
      </c>
      <c r="GX49" s="90">
        <v>80.389309999999995</v>
      </c>
      <c r="GY49" s="87"/>
      <c r="GZ49" s="87"/>
      <c r="HA49" s="87"/>
      <c r="HB49" s="87"/>
      <c r="HC49" s="87"/>
      <c r="HD49" s="1"/>
      <c r="HE49" s="87"/>
      <c r="HF49" s="87"/>
      <c r="HG49" s="87"/>
      <c r="HH49" s="87"/>
      <c r="HI49" s="87"/>
      <c r="HJ49" s="87"/>
      <c r="HK49" s="88"/>
      <c r="HL49" s="90"/>
      <c r="HM49" s="1"/>
      <c r="HN49" s="88">
        <v>2914.8310700000002</v>
      </c>
      <c r="HO49" s="89">
        <v>2877.4978799999999</v>
      </c>
      <c r="HP49" s="90">
        <v>367.94968</v>
      </c>
    </row>
    <row r="50" spans="1:224" x14ac:dyDescent="0.35">
      <c r="A50" s="1"/>
      <c r="B50" s="86" t="s">
        <v>861</v>
      </c>
      <c r="C50" s="87"/>
      <c r="D50" s="88"/>
      <c r="E50" s="89"/>
      <c r="F50" s="89">
        <v>8.8258700000000001</v>
      </c>
      <c r="G50" s="90">
        <v>8.5166900000000005</v>
      </c>
      <c r="H50" s="88"/>
      <c r="I50" s="90"/>
      <c r="J50" s="88">
        <v>46.428899999999999</v>
      </c>
      <c r="K50" s="90"/>
      <c r="L50" s="88"/>
      <c r="M50" s="89"/>
      <c r="N50" s="89"/>
      <c r="O50" s="89"/>
      <c r="P50" s="89"/>
      <c r="Q50" s="89"/>
      <c r="R50" s="89"/>
      <c r="S50" s="90"/>
      <c r="T50" s="88">
        <v>18.14123</v>
      </c>
      <c r="U50" s="89">
        <v>19.191960000000002</v>
      </c>
      <c r="V50" s="90">
        <v>1.0612699999999999</v>
      </c>
      <c r="W50" s="87"/>
      <c r="X50" s="88"/>
      <c r="Y50" s="89"/>
      <c r="Z50" s="90"/>
      <c r="AA50" s="88"/>
      <c r="AB50" s="89"/>
      <c r="AC50" s="89"/>
      <c r="AD50" s="89"/>
      <c r="AE50" s="89">
        <v>11.413130000000001</v>
      </c>
      <c r="AF50" s="89">
        <v>23.889150000000001</v>
      </c>
      <c r="AG50" s="90">
        <v>10.22284</v>
      </c>
      <c r="AH50" s="87"/>
      <c r="AI50" s="87"/>
      <c r="AJ50" s="87">
        <v>175.92341999999999</v>
      </c>
      <c r="AK50" s="88"/>
      <c r="AL50" s="90">
        <v>7.8466800000000001</v>
      </c>
      <c r="AM50" s="88"/>
      <c r="AN50" s="90"/>
      <c r="AO50" s="87"/>
      <c r="AP50" s="88"/>
      <c r="AQ50" s="90"/>
      <c r="AR50" s="87"/>
      <c r="AS50" s="87"/>
      <c r="AT50" s="87"/>
      <c r="AU50" s="88"/>
      <c r="AV50" s="89"/>
      <c r="AW50" s="90">
        <v>288.80892</v>
      </c>
      <c r="AX50" s="88"/>
      <c r="AY50" s="89"/>
      <c r="AZ50" s="89"/>
      <c r="BA50" s="89"/>
      <c r="BB50" s="89"/>
      <c r="BC50" s="90"/>
      <c r="BD50" s="88"/>
      <c r="BE50" s="90"/>
      <c r="BF50" s="87"/>
      <c r="BG50" s="88"/>
      <c r="BH50" s="89"/>
      <c r="BI50" s="90"/>
      <c r="BJ50" s="88">
        <v>164.44227000000001</v>
      </c>
      <c r="BK50" s="89">
        <v>165.47058000000001</v>
      </c>
      <c r="BL50" s="89">
        <v>165.59853000000001</v>
      </c>
      <c r="BM50" s="89"/>
      <c r="BN50" s="89"/>
      <c r="BO50" s="89"/>
      <c r="BP50" s="89"/>
      <c r="BQ50" s="89"/>
      <c r="BR50" s="89"/>
      <c r="BS50" s="89"/>
      <c r="BT50" s="89">
        <v>206.49456000000001</v>
      </c>
      <c r="BU50" s="89">
        <v>206.11548999999999</v>
      </c>
      <c r="BV50" s="89">
        <v>205.99002999999999</v>
      </c>
      <c r="BW50" s="90"/>
      <c r="BX50" s="88">
        <v>17.41583</v>
      </c>
      <c r="BY50" s="90">
        <v>44.053669999999997</v>
      </c>
      <c r="BZ50" s="87"/>
      <c r="CA50" s="88"/>
      <c r="CB50" s="89"/>
      <c r="CC50" s="89"/>
      <c r="CD50" s="89"/>
      <c r="CE50" s="89"/>
      <c r="CF50" s="89"/>
      <c r="CG50" s="89">
        <v>52.418509999999998</v>
      </c>
      <c r="CH50" s="89">
        <v>53.710120000000003</v>
      </c>
      <c r="CI50" s="89"/>
      <c r="CJ50" s="89"/>
      <c r="CK50" s="89"/>
      <c r="CL50" s="90"/>
      <c r="CM50" s="88">
        <v>180.55348000000001</v>
      </c>
      <c r="CN50" s="89">
        <v>180.52450999999999</v>
      </c>
      <c r="CO50" s="89">
        <v>181.33356000000001</v>
      </c>
      <c r="CP50" s="90">
        <v>181.02912000000001</v>
      </c>
      <c r="CQ50" s="88"/>
      <c r="CR50" s="90">
        <v>121.51358</v>
      </c>
      <c r="CS50" s="88"/>
      <c r="CT50" s="90"/>
      <c r="CU50" s="88"/>
      <c r="CV50" s="89"/>
      <c r="CW50" s="91"/>
      <c r="CX50" s="88"/>
      <c r="CY50" s="89">
        <v>7597.7538000000004</v>
      </c>
      <c r="CZ50" s="89"/>
      <c r="DA50" s="90"/>
      <c r="DB50" s="88"/>
      <c r="DC50" s="89"/>
      <c r="DD50" s="89"/>
      <c r="DE50" s="89"/>
      <c r="DF50" s="89"/>
      <c r="DG50" s="89"/>
      <c r="DH50" s="89"/>
      <c r="DI50" s="89"/>
      <c r="DJ50" s="89"/>
      <c r="DK50" s="89"/>
      <c r="DL50" s="89"/>
      <c r="DM50" s="90"/>
      <c r="DN50" s="92"/>
      <c r="DO50" s="93"/>
      <c r="DP50" s="93"/>
      <c r="DQ50" s="94" t="s">
        <v>1485</v>
      </c>
      <c r="DR50" s="88">
        <v>2878.5495599999999</v>
      </c>
      <c r="DS50" s="89">
        <v>562.88003000000003</v>
      </c>
      <c r="DT50" s="89">
        <v>562.88003000000003</v>
      </c>
      <c r="DU50" s="90"/>
      <c r="DV50" s="87"/>
      <c r="DW50" s="88"/>
      <c r="DX50" s="89"/>
      <c r="DY50" s="89"/>
      <c r="DZ50" s="89"/>
      <c r="EA50" s="89"/>
      <c r="EB50" s="91">
        <v>7478.8948300000002</v>
      </c>
      <c r="EC50" s="1"/>
      <c r="ED50" s="87">
        <v>2.3778299999999999</v>
      </c>
      <c r="EE50" s="87"/>
      <c r="EF50" s="87"/>
      <c r="EG50" s="87"/>
      <c r="EH50" s="87"/>
      <c r="EI50" s="87"/>
      <c r="EJ50" s="87"/>
      <c r="EK50" s="87"/>
      <c r="EL50" s="88"/>
      <c r="EM50" s="90"/>
      <c r="EN50" s="88"/>
      <c r="EO50" s="90"/>
      <c r="EP50" s="87"/>
      <c r="EQ50" s="87"/>
      <c r="ER50" s="87"/>
      <c r="ES50" s="87"/>
      <c r="ET50" s="87"/>
      <c r="EU50" s="87"/>
      <c r="EV50" s="87"/>
      <c r="EW50" s="87"/>
      <c r="EX50" s="87"/>
      <c r="EY50" s="87"/>
      <c r="EZ50" s="87"/>
      <c r="FA50" s="87"/>
      <c r="FB50" s="87"/>
      <c r="FC50" s="87"/>
      <c r="FD50" s="87"/>
      <c r="FE50" s="87"/>
      <c r="FF50" s="87"/>
      <c r="FG50" s="87"/>
      <c r="FH50" s="87"/>
      <c r="FI50" s="87"/>
      <c r="FJ50" s="87"/>
      <c r="FK50" s="87"/>
      <c r="FL50" s="87"/>
      <c r="FM50" s="88"/>
      <c r="FN50" s="89"/>
      <c r="FO50" s="89"/>
      <c r="FP50" s="90"/>
      <c r="FQ50" s="88"/>
      <c r="FR50" s="90"/>
      <c r="FS50" s="88"/>
      <c r="FT50" s="89"/>
      <c r="FU50" s="89"/>
      <c r="FV50" s="89"/>
      <c r="FW50" s="89"/>
      <c r="FX50" s="90"/>
      <c r="FY50" s="88"/>
      <c r="FZ50" s="90"/>
      <c r="GA50" s="88"/>
      <c r="GB50" s="89"/>
      <c r="GC50" s="89"/>
      <c r="GD50" s="90"/>
      <c r="GE50" s="87"/>
      <c r="GF50" s="87"/>
      <c r="GG50" s="87"/>
      <c r="GH50" s="88"/>
      <c r="GI50" s="89"/>
      <c r="GJ50" s="89"/>
      <c r="GK50" s="89"/>
      <c r="GL50" s="90"/>
      <c r="GM50" s="88"/>
      <c r="GN50" s="89"/>
      <c r="GO50" s="89"/>
      <c r="GP50" s="90"/>
      <c r="GQ50" s="87"/>
      <c r="GR50" s="88"/>
      <c r="GS50" s="89"/>
      <c r="GT50" s="90"/>
      <c r="GU50" s="1"/>
      <c r="GV50" s="87">
        <v>2.3778299999999999</v>
      </c>
      <c r="GW50" s="88">
        <v>48.848520000000001</v>
      </c>
      <c r="GX50" s="90">
        <v>80.389309999999995</v>
      </c>
      <c r="GY50" s="87"/>
      <c r="GZ50" s="87"/>
      <c r="HA50" s="87"/>
      <c r="HB50" s="87"/>
      <c r="HC50" s="87"/>
      <c r="HD50" s="1"/>
      <c r="HE50" s="87"/>
      <c r="HF50" s="87"/>
      <c r="HG50" s="87"/>
      <c r="HH50" s="87"/>
      <c r="HI50" s="87"/>
      <c r="HJ50" s="87"/>
      <c r="HK50" s="88"/>
      <c r="HL50" s="90"/>
      <c r="HM50" s="1"/>
      <c r="HN50" s="88">
        <v>2878.5495599999999</v>
      </c>
      <c r="HO50" s="89">
        <v>2841.2163700000001</v>
      </c>
      <c r="HP50" s="90">
        <v>367.94968</v>
      </c>
    </row>
    <row r="51" spans="1:224" x14ac:dyDescent="0.35">
      <c r="A51" s="1"/>
      <c r="B51" s="86" t="s">
        <v>862</v>
      </c>
      <c r="C51" s="87"/>
      <c r="D51" s="88"/>
      <c r="E51" s="89"/>
      <c r="F51" s="89">
        <v>8.8258700000000001</v>
      </c>
      <c r="G51" s="90">
        <v>8.5166900000000005</v>
      </c>
      <c r="H51" s="88"/>
      <c r="I51" s="90"/>
      <c r="J51" s="88">
        <v>46.428899999999999</v>
      </c>
      <c r="K51" s="90"/>
      <c r="L51" s="88"/>
      <c r="M51" s="89"/>
      <c r="N51" s="89"/>
      <c r="O51" s="89"/>
      <c r="P51" s="89"/>
      <c r="Q51" s="89"/>
      <c r="R51" s="89"/>
      <c r="S51" s="90"/>
      <c r="T51" s="88">
        <v>18.14123</v>
      </c>
      <c r="U51" s="89">
        <v>19.191960000000002</v>
      </c>
      <c r="V51" s="90">
        <v>1.0612699999999999</v>
      </c>
      <c r="W51" s="87"/>
      <c r="X51" s="88"/>
      <c r="Y51" s="89"/>
      <c r="Z51" s="90"/>
      <c r="AA51" s="88"/>
      <c r="AB51" s="89"/>
      <c r="AC51" s="89"/>
      <c r="AD51" s="89"/>
      <c r="AE51" s="89">
        <v>11.413130000000001</v>
      </c>
      <c r="AF51" s="89">
        <v>23.889150000000001</v>
      </c>
      <c r="AG51" s="90">
        <v>10.22284</v>
      </c>
      <c r="AH51" s="87"/>
      <c r="AI51" s="87"/>
      <c r="AJ51" s="87">
        <v>175.92341999999999</v>
      </c>
      <c r="AK51" s="88"/>
      <c r="AL51" s="90">
        <v>7.8466800000000001</v>
      </c>
      <c r="AM51" s="88"/>
      <c r="AN51" s="90"/>
      <c r="AO51" s="87"/>
      <c r="AP51" s="88"/>
      <c r="AQ51" s="90"/>
      <c r="AR51" s="87"/>
      <c r="AS51" s="87"/>
      <c r="AT51" s="87"/>
      <c r="AU51" s="88"/>
      <c r="AV51" s="89"/>
      <c r="AW51" s="90">
        <v>288.80892</v>
      </c>
      <c r="AX51" s="88"/>
      <c r="AY51" s="89"/>
      <c r="AZ51" s="89"/>
      <c r="BA51" s="89"/>
      <c r="BB51" s="89"/>
      <c r="BC51" s="90"/>
      <c r="BD51" s="88"/>
      <c r="BE51" s="90"/>
      <c r="BF51" s="87"/>
      <c r="BG51" s="88"/>
      <c r="BH51" s="89"/>
      <c r="BI51" s="90"/>
      <c r="BJ51" s="88">
        <v>164.44227000000001</v>
      </c>
      <c r="BK51" s="89">
        <v>165.47058000000001</v>
      </c>
      <c r="BL51" s="89">
        <v>165.59853000000001</v>
      </c>
      <c r="BM51" s="89"/>
      <c r="BN51" s="89"/>
      <c r="BO51" s="89"/>
      <c r="BP51" s="89"/>
      <c r="BQ51" s="89"/>
      <c r="BR51" s="89"/>
      <c r="BS51" s="89"/>
      <c r="BT51" s="89">
        <v>206.49456000000001</v>
      </c>
      <c r="BU51" s="89">
        <v>206.11548999999999</v>
      </c>
      <c r="BV51" s="89">
        <v>205.99002999999999</v>
      </c>
      <c r="BW51" s="90"/>
      <c r="BX51" s="88">
        <v>17.41583</v>
      </c>
      <c r="BY51" s="90">
        <v>44.053669999999997</v>
      </c>
      <c r="BZ51" s="87"/>
      <c r="CA51" s="88"/>
      <c r="CB51" s="89"/>
      <c r="CC51" s="89"/>
      <c r="CD51" s="89"/>
      <c r="CE51" s="89"/>
      <c r="CF51" s="89"/>
      <c r="CG51" s="89">
        <v>52.418509999999998</v>
      </c>
      <c r="CH51" s="89">
        <v>53.710120000000003</v>
      </c>
      <c r="CI51" s="89"/>
      <c r="CJ51" s="89"/>
      <c r="CK51" s="89"/>
      <c r="CL51" s="90"/>
      <c r="CM51" s="88">
        <v>180.55348000000001</v>
      </c>
      <c r="CN51" s="89">
        <v>180.52450999999999</v>
      </c>
      <c r="CO51" s="89">
        <v>181.33356000000001</v>
      </c>
      <c r="CP51" s="90">
        <v>181.02912000000001</v>
      </c>
      <c r="CQ51" s="88"/>
      <c r="CR51" s="90">
        <v>121.51358</v>
      </c>
      <c r="CS51" s="88"/>
      <c r="CT51" s="90"/>
      <c r="CU51" s="88"/>
      <c r="CV51" s="89"/>
      <c r="CW51" s="91"/>
      <c r="CX51" s="88"/>
      <c r="CY51" s="89">
        <v>7363.3793900000001</v>
      </c>
      <c r="CZ51" s="89"/>
      <c r="DA51" s="90"/>
      <c r="DB51" s="88"/>
      <c r="DC51" s="89"/>
      <c r="DD51" s="89"/>
      <c r="DE51" s="89"/>
      <c r="DF51" s="89"/>
      <c r="DG51" s="89"/>
      <c r="DH51" s="89"/>
      <c r="DI51" s="89"/>
      <c r="DJ51" s="89"/>
      <c r="DK51" s="89"/>
      <c r="DL51" s="89"/>
      <c r="DM51" s="90"/>
      <c r="DN51" s="92"/>
      <c r="DO51" s="93"/>
      <c r="DP51" s="93"/>
      <c r="DQ51" s="94" t="s">
        <v>1485</v>
      </c>
      <c r="DR51" s="88">
        <v>2878.5495599999999</v>
      </c>
      <c r="DS51" s="89">
        <v>562.88003000000003</v>
      </c>
      <c r="DT51" s="89">
        <v>562.88003000000003</v>
      </c>
      <c r="DU51" s="90"/>
      <c r="DV51" s="87"/>
      <c r="DW51" s="88"/>
      <c r="DX51" s="89"/>
      <c r="DY51" s="89"/>
      <c r="DZ51" s="89"/>
      <c r="EA51" s="89"/>
      <c r="EB51" s="91">
        <v>7244.2766899999997</v>
      </c>
      <c r="EC51" s="1"/>
      <c r="ED51" s="87">
        <v>2.3778299999999999</v>
      </c>
      <c r="EE51" s="87"/>
      <c r="EF51" s="87"/>
      <c r="EG51" s="87"/>
      <c r="EH51" s="87"/>
      <c r="EI51" s="87"/>
      <c r="EJ51" s="87"/>
      <c r="EK51" s="87"/>
      <c r="EL51" s="88"/>
      <c r="EM51" s="90"/>
      <c r="EN51" s="88"/>
      <c r="EO51" s="90"/>
      <c r="EP51" s="87"/>
      <c r="EQ51" s="87"/>
      <c r="ER51" s="87"/>
      <c r="ES51" s="87"/>
      <c r="ET51" s="87"/>
      <c r="EU51" s="87"/>
      <c r="EV51" s="87"/>
      <c r="EW51" s="87"/>
      <c r="EX51" s="87"/>
      <c r="EY51" s="87"/>
      <c r="EZ51" s="87"/>
      <c r="FA51" s="87"/>
      <c r="FB51" s="87"/>
      <c r="FC51" s="87"/>
      <c r="FD51" s="87"/>
      <c r="FE51" s="87"/>
      <c r="FF51" s="87"/>
      <c r="FG51" s="87"/>
      <c r="FH51" s="87"/>
      <c r="FI51" s="87"/>
      <c r="FJ51" s="87"/>
      <c r="FK51" s="87"/>
      <c r="FL51" s="87"/>
      <c r="FM51" s="88"/>
      <c r="FN51" s="89"/>
      <c r="FO51" s="89"/>
      <c r="FP51" s="90"/>
      <c r="FQ51" s="88"/>
      <c r="FR51" s="90"/>
      <c r="FS51" s="88"/>
      <c r="FT51" s="89"/>
      <c r="FU51" s="89"/>
      <c r="FV51" s="89"/>
      <c r="FW51" s="89"/>
      <c r="FX51" s="90"/>
      <c r="FY51" s="88"/>
      <c r="FZ51" s="90"/>
      <c r="GA51" s="88"/>
      <c r="GB51" s="89"/>
      <c r="GC51" s="89"/>
      <c r="GD51" s="90"/>
      <c r="GE51" s="87"/>
      <c r="GF51" s="87"/>
      <c r="GG51" s="87"/>
      <c r="GH51" s="88"/>
      <c r="GI51" s="89"/>
      <c r="GJ51" s="89"/>
      <c r="GK51" s="89"/>
      <c r="GL51" s="90"/>
      <c r="GM51" s="88"/>
      <c r="GN51" s="89"/>
      <c r="GO51" s="89"/>
      <c r="GP51" s="90"/>
      <c r="GQ51" s="87"/>
      <c r="GR51" s="88"/>
      <c r="GS51" s="89"/>
      <c r="GT51" s="90"/>
      <c r="GU51" s="1"/>
      <c r="GV51" s="87">
        <v>2.3778299999999999</v>
      </c>
      <c r="GW51" s="88">
        <v>48.848520000000001</v>
      </c>
      <c r="GX51" s="90">
        <v>80.389309999999995</v>
      </c>
      <c r="GY51" s="87"/>
      <c r="GZ51" s="87"/>
      <c r="HA51" s="87"/>
      <c r="HB51" s="87"/>
      <c r="HC51" s="87"/>
      <c r="HD51" s="1"/>
      <c r="HE51" s="87"/>
      <c r="HF51" s="87"/>
      <c r="HG51" s="87"/>
      <c r="HH51" s="87"/>
      <c r="HI51" s="87"/>
      <c r="HJ51" s="87"/>
      <c r="HK51" s="88"/>
      <c r="HL51" s="90"/>
      <c r="HM51" s="1"/>
      <c r="HN51" s="88">
        <v>2878.5495599999999</v>
      </c>
      <c r="HO51" s="89">
        <v>2841.2163700000001</v>
      </c>
      <c r="HP51" s="90">
        <v>367.94968</v>
      </c>
    </row>
    <row r="52" spans="1:224" x14ac:dyDescent="0.35">
      <c r="A52" s="1"/>
      <c r="B52" s="86" t="s">
        <v>863</v>
      </c>
      <c r="C52" s="87"/>
      <c r="D52" s="88"/>
      <c r="E52" s="89"/>
      <c r="F52" s="89">
        <v>8.8258700000000001</v>
      </c>
      <c r="G52" s="90">
        <v>8.5166900000000005</v>
      </c>
      <c r="H52" s="88"/>
      <c r="I52" s="90"/>
      <c r="J52" s="88">
        <v>46.428899999999999</v>
      </c>
      <c r="K52" s="90"/>
      <c r="L52" s="88"/>
      <c r="M52" s="89"/>
      <c r="N52" s="89"/>
      <c r="O52" s="89"/>
      <c r="P52" s="89"/>
      <c r="Q52" s="89"/>
      <c r="R52" s="89"/>
      <c r="S52" s="90"/>
      <c r="T52" s="88">
        <v>18.14123</v>
      </c>
      <c r="U52" s="89">
        <v>19.191960000000002</v>
      </c>
      <c r="V52" s="90">
        <v>1.0612699999999999</v>
      </c>
      <c r="W52" s="87"/>
      <c r="X52" s="88"/>
      <c r="Y52" s="89"/>
      <c r="Z52" s="90"/>
      <c r="AA52" s="88"/>
      <c r="AB52" s="89"/>
      <c r="AC52" s="89"/>
      <c r="AD52" s="89"/>
      <c r="AE52" s="89">
        <v>11.413130000000001</v>
      </c>
      <c r="AF52" s="89">
        <v>23.889150000000001</v>
      </c>
      <c r="AG52" s="90">
        <v>10.22284</v>
      </c>
      <c r="AH52" s="87"/>
      <c r="AI52" s="87"/>
      <c r="AJ52" s="87">
        <v>175.92341999999999</v>
      </c>
      <c r="AK52" s="88"/>
      <c r="AL52" s="90">
        <v>7.8466800000000001</v>
      </c>
      <c r="AM52" s="88"/>
      <c r="AN52" s="90"/>
      <c r="AO52" s="87"/>
      <c r="AP52" s="88"/>
      <c r="AQ52" s="90"/>
      <c r="AR52" s="87"/>
      <c r="AS52" s="87"/>
      <c r="AT52" s="87"/>
      <c r="AU52" s="88"/>
      <c r="AV52" s="89"/>
      <c r="AW52" s="90">
        <v>288.80892</v>
      </c>
      <c r="AX52" s="88"/>
      <c r="AY52" s="89"/>
      <c r="AZ52" s="89"/>
      <c r="BA52" s="89"/>
      <c r="BB52" s="89"/>
      <c r="BC52" s="90"/>
      <c r="BD52" s="88"/>
      <c r="BE52" s="90"/>
      <c r="BF52" s="87"/>
      <c r="BG52" s="88"/>
      <c r="BH52" s="89"/>
      <c r="BI52" s="90"/>
      <c r="BJ52" s="88">
        <v>164.44227000000001</v>
      </c>
      <c r="BK52" s="89">
        <v>165.47058000000001</v>
      </c>
      <c r="BL52" s="89">
        <v>165.59853000000001</v>
      </c>
      <c r="BM52" s="89"/>
      <c r="BN52" s="89"/>
      <c r="BO52" s="89"/>
      <c r="BP52" s="89"/>
      <c r="BQ52" s="89"/>
      <c r="BR52" s="89"/>
      <c r="BS52" s="89">
        <v>110.49702000000001</v>
      </c>
      <c r="BT52" s="89">
        <v>206.49456000000001</v>
      </c>
      <c r="BU52" s="89">
        <v>206.11548999999999</v>
      </c>
      <c r="BV52" s="89">
        <v>205.99002999999999</v>
      </c>
      <c r="BW52" s="90"/>
      <c r="BX52" s="88">
        <v>17.41583</v>
      </c>
      <c r="BY52" s="90">
        <v>44.053669999999997</v>
      </c>
      <c r="BZ52" s="87"/>
      <c r="CA52" s="88"/>
      <c r="CB52" s="89"/>
      <c r="CC52" s="89"/>
      <c r="CD52" s="89"/>
      <c r="CE52" s="89"/>
      <c r="CF52" s="89"/>
      <c r="CG52" s="89">
        <v>52.418509999999998</v>
      </c>
      <c r="CH52" s="89">
        <v>53.710120000000003</v>
      </c>
      <c r="CI52" s="89"/>
      <c r="CJ52" s="89"/>
      <c r="CK52" s="89"/>
      <c r="CL52" s="90"/>
      <c r="CM52" s="88">
        <v>180.55348000000001</v>
      </c>
      <c r="CN52" s="89">
        <v>180.52450999999999</v>
      </c>
      <c r="CO52" s="89">
        <v>181.33356000000001</v>
      </c>
      <c r="CP52" s="90">
        <v>181.02912000000001</v>
      </c>
      <c r="CQ52" s="88"/>
      <c r="CR52" s="90"/>
      <c r="CS52" s="88"/>
      <c r="CT52" s="90"/>
      <c r="CU52" s="88"/>
      <c r="CV52" s="89"/>
      <c r="CW52" s="91"/>
      <c r="CX52" s="88"/>
      <c r="CY52" s="89">
        <v>7019.5632699999996</v>
      </c>
      <c r="CZ52" s="89"/>
      <c r="DA52" s="90"/>
      <c r="DB52" s="88"/>
      <c r="DC52" s="89"/>
      <c r="DD52" s="89"/>
      <c r="DE52" s="89"/>
      <c r="DF52" s="89"/>
      <c r="DG52" s="89"/>
      <c r="DH52" s="89"/>
      <c r="DI52" s="89"/>
      <c r="DJ52" s="89"/>
      <c r="DK52" s="89"/>
      <c r="DL52" s="89"/>
      <c r="DM52" s="90"/>
      <c r="DN52" s="92"/>
      <c r="DO52" s="93"/>
      <c r="DP52" s="93"/>
      <c r="DQ52" s="94" t="s">
        <v>1483</v>
      </c>
      <c r="DR52" s="88">
        <v>2867.5329999999999</v>
      </c>
      <c r="DS52" s="89">
        <v>551.86347000000001</v>
      </c>
      <c r="DT52" s="89">
        <v>551.86347000000001</v>
      </c>
      <c r="DU52" s="90"/>
      <c r="DV52" s="87"/>
      <c r="DW52" s="88"/>
      <c r="DX52" s="89"/>
      <c r="DY52" s="89"/>
      <c r="DZ52" s="89"/>
      <c r="EA52" s="89"/>
      <c r="EB52" s="91">
        <v>6900.8267299999998</v>
      </c>
      <c r="EC52" s="1"/>
      <c r="ED52" s="87">
        <v>2.3778299999999999</v>
      </c>
      <c r="EE52" s="87"/>
      <c r="EF52" s="87"/>
      <c r="EG52" s="87"/>
      <c r="EH52" s="87"/>
      <c r="EI52" s="87"/>
      <c r="EJ52" s="87"/>
      <c r="EK52" s="87"/>
      <c r="EL52" s="88"/>
      <c r="EM52" s="90"/>
      <c r="EN52" s="88"/>
      <c r="EO52" s="90"/>
      <c r="EP52" s="87"/>
      <c r="EQ52" s="87"/>
      <c r="ER52" s="87"/>
      <c r="ES52" s="87"/>
      <c r="ET52" s="87"/>
      <c r="EU52" s="87"/>
      <c r="EV52" s="87"/>
      <c r="EW52" s="87"/>
      <c r="EX52" s="87"/>
      <c r="EY52" s="87"/>
      <c r="EZ52" s="87"/>
      <c r="FA52" s="87"/>
      <c r="FB52" s="87"/>
      <c r="FC52" s="87"/>
      <c r="FD52" s="87"/>
      <c r="FE52" s="87"/>
      <c r="FF52" s="87"/>
      <c r="FG52" s="87"/>
      <c r="FH52" s="87"/>
      <c r="FI52" s="87"/>
      <c r="FJ52" s="87"/>
      <c r="FK52" s="87"/>
      <c r="FL52" s="87"/>
      <c r="FM52" s="88"/>
      <c r="FN52" s="89"/>
      <c r="FO52" s="89"/>
      <c r="FP52" s="90"/>
      <c r="FQ52" s="88"/>
      <c r="FR52" s="90"/>
      <c r="FS52" s="88"/>
      <c r="FT52" s="89"/>
      <c r="FU52" s="89"/>
      <c r="FV52" s="89"/>
      <c r="FW52" s="89"/>
      <c r="FX52" s="90"/>
      <c r="FY52" s="88"/>
      <c r="FZ52" s="90"/>
      <c r="GA52" s="88"/>
      <c r="GB52" s="89"/>
      <c r="GC52" s="89"/>
      <c r="GD52" s="90"/>
      <c r="GE52" s="87"/>
      <c r="GF52" s="87"/>
      <c r="GG52" s="87"/>
      <c r="GH52" s="88"/>
      <c r="GI52" s="89"/>
      <c r="GJ52" s="89"/>
      <c r="GK52" s="89"/>
      <c r="GL52" s="90"/>
      <c r="GM52" s="88"/>
      <c r="GN52" s="89"/>
      <c r="GO52" s="89"/>
      <c r="GP52" s="90"/>
      <c r="GQ52" s="87"/>
      <c r="GR52" s="88"/>
      <c r="GS52" s="89"/>
      <c r="GT52" s="90"/>
      <c r="GU52" s="1"/>
      <c r="GV52" s="87">
        <v>2.3778299999999999</v>
      </c>
      <c r="GW52" s="88">
        <v>48.848520000000001</v>
      </c>
      <c r="GX52" s="90">
        <v>80.389309999999995</v>
      </c>
      <c r="GY52" s="87"/>
      <c r="GZ52" s="87"/>
      <c r="HA52" s="87"/>
      <c r="HB52" s="87"/>
      <c r="HC52" s="87"/>
      <c r="HD52" s="1"/>
      <c r="HE52" s="87"/>
      <c r="HF52" s="87"/>
      <c r="HG52" s="87"/>
      <c r="HH52" s="87"/>
      <c r="HI52" s="87"/>
      <c r="HJ52" s="87"/>
      <c r="HK52" s="88"/>
      <c r="HL52" s="90"/>
      <c r="HM52" s="1"/>
      <c r="HN52" s="88">
        <v>2867.5329999999999</v>
      </c>
      <c r="HO52" s="89">
        <v>2830.1998100000001</v>
      </c>
      <c r="HP52" s="90">
        <v>367.94968</v>
      </c>
    </row>
    <row r="53" spans="1:224" x14ac:dyDescent="0.35">
      <c r="A53" s="1"/>
      <c r="B53" s="86" t="s">
        <v>864</v>
      </c>
      <c r="C53" s="87"/>
      <c r="D53" s="88"/>
      <c r="E53" s="89"/>
      <c r="F53" s="89">
        <v>8.8258700000000001</v>
      </c>
      <c r="G53" s="90">
        <v>8.5166900000000005</v>
      </c>
      <c r="H53" s="88"/>
      <c r="I53" s="90"/>
      <c r="J53" s="88">
        <v>46.428899999999999</v>
      </c>
      <c r="K53" s="90"/>
      <c r="L53" s="88"/>
      <c r="M53" s="89"/>
      <c r="N53" s="89"/>
      <c r="O53" s="89"/>
      <c r="P53" s="89"/>
      <c r="Q53" s="89"/>
      <c r="R53" s="89"/>
      <c r="S53" s="90"/>
      <c r="T53" s="88">
        <v>18.14123</v>
      </c>
      <c r="U53" s="89">
        <v>19.191960000000002</v>
      </c>
      <c r="V53" s="90">
        <v>1.0612699999999999</v>
      </c>
      <c r="W53" s="87"/>
      <c r="X53" s="88"/>
      <c r="Y53" s="89"/>
      <c r="Z53" s="90">
        <v>17.295719999999999</v>
      </c>
      <c r="AA53" s="88"/>
      <c r="AB53" s="89"/>
      <c r="AC53" s="89"/>
      <c r="AD53" s="89"/>
      <c r="AE53" s="89">
        <v>11.413130000000001</v>
      </c>
      <c r="AF53" s="89">
        <v>23.889150000000001</v>
      </c>
      <c r="AG53" s="90">
        <v>10.22284</v>
      </c>
      <c r="AH53" s="87"/>
      <c r="AI53" s="87"/>
      <c r="AJ53" s="87">
        <v>175.92341999999999</v>
      </c>
      <c r="AK53" s="88"/>
      <c r="AL53" s="90">
        <v>7.8466800000000001</v>
      </c>
      <c r="AM53" s="88"/>
      <c r="AN53" s="90"/>
      <c r="AO53" s="87"/>
      <c r="AP53" s="88"/>
      <c r="AQ53" s="90"/>
      <c r="AR53" s="87"/>
      <c r="AS53" s="87"/>
      <c r="AT53" s="87"/>
      <c r="AU53" s="88"/>
      <c r="AV53" s="89"/>
      <c r="AW53" s="90">
        <v>288.80892</v>
      </c>
      <c r="AX53" s="88"/>
      <c r="AY53" s="89"/>
      <c r="AZ53" s="89"/>
      <c r="BA53" s="89"/>
      <c r="BB53" s="89"/>
      <c r="BC53" s="90"/>
      <c r="BD53" s="88"/>
      <c r="BE53" s="90"/>
      <c r="BF53" s="87"/>
      <c r="BG53" s="88"/>
      <c r="BH53" s="89"/>
      <c r="BI53" s="90"/>
      <c r="BJ53" s="88">
        <v>164.44227000000001</v>
      </c>
      <c r="BK53" s="89">
        <v>165.47058000000001</v>
      </c>
      <c r="BL53" s="89">
        <v>165.59853000000001</v>
      </c>
      <c r="BM53" s="89"/>
      <c r="BN53" s="89"/>
      <c r="BO53" s="89"/>
      <c r="BP53" s="89"/>
      <c r="BQ53" s="89"/>
      <c r="BR53" s="89"/>
      <c r="BS53" s="89">
        <v>110.49702000000001</v>
      </c>
      <c r="BT53" s="89">
        <v>206.49456000000001</v>
      </c>
      <c r="BU53" s="89">
        <v>206.11548999999999</v>
      </c>
      <c r="BV53" s="89">
        <v>205.99002999999999</v>
      </c>
      <c r="BW53" s="90"/>
      <c r="BX53" s="88">
        <v>17.41583</v>
      </c>
      <c r="BY53" s="90">
        <v>44.053669999999997</v>
      </c>
      <c r="BZ53" s="87"/>
      <c r="CA53" s="88"/>
      <c r="CB53" s="89"/>
      <c r="CC53" s="89"/>
      <c r="CD53" s="89"/>
      <c r="CE53" s="89"/>
      <c r="CF53" s="89"/>
      <c r="CG53" s="89">
        <v>52.418509999999998</v>
      </c>
      <c r="CH53" s="89">
        <v>53.710120000000003</v>
      </c>
      <c r="CI53" s="89"/>
      <c r="CJ53" s="89"/>
      <c r="CK53" s="89"/>
      <c r="CL53" s="90"/>
      <c r="CM53" s="88">
        <v>180.55348000000001</v>
      </c>
      <c r="CN53" s="89">
        <v>180.52450999999999</v>
      </c>
      <c r="CO53" s="89">
        <v>181.33356000000001</v>
      </c>
      <c r="CP53" s="90">
        <v>181.02912000000001</v>
      </c>
      <c r="CQ53" s="88"/>
      <c r="CR53" s="90"/>
      <c r="CS53" s="88"/>
      <c r="CT53" s="90"/>
      <c r="CU53" s="88"/>
      <c r="CV53" s="89"/>
      <c r="CW53" s="91"/>
      <c r="CX53" s="88"/>
      <c r="CY53" s="89">
        <v>6978.7193800000005</v>
      </c>
      <c r="CZ53" s="89"/>
      <c r="DA53" s="90"/>
      <c r="DB53" s="88"/>
      <c r="DC53" s="89"/>
      <c r="DD53" s="89"/>
      <c r="DE53" s="89"/>
      <c r="DF53" s="89"/>
      <c r="DG53" s="89"/>
      <c r="DH53" s="89"/>
      <c r="DI53" s="89"/>
      <c r="DJ53" s="89"/>
      <c r="DK53" s="89"/>
      <c r="DL53" s="89"/>
      <c r="DM53" s="90"/>
      <c r="DN53" s="92"/>
      <c r="DO53" s="93"/>
      <c r="DP53" s="93"/>
      <c r="DQ53" s="94" t="s">
        <v>1483</v>
      </c>
      <c r="DR53" s="88">
        <v>2884.82872</v>
      </c>
      <c r="DS53" s="89">
        <v>569.15918999999997</v>
      </c>
      <c r="DT53" s="89">
        <v>569.15918999999997</v>
      </c>
      <c r="DU53" s="90"/>
      <c r="DV53" s="87"/>
      <c r="DW53" s="88"/>
      <c r="DX53" s="89"/>
      <c r="DY53" s="89"/>
      <c r="DZ53" s="89"/>
      <c r="EA53" s="89"/>
      <c r="EB53" s="91">
        <v>6860.0379400000002</v>
      </c>
      <c r="EC53" s="1"/>
      <c r="ED53" s="87">
        <v>2.3778299999999999</v>
      </c>
      <c r="EE53" s="87"/>
      <c r="EF53" s="87"/>
      <c r="EG53" s="87"/>
      <c r="EH53" s="87"/>
      <c r="EI53" s="87"/>
      <c r="EJ53" s="87"/>
      <c r="EK53" s="87"/>
      <c r="EL53" s="88"/>
      <c r="EM53" s="90"/>
      <c r="EN53" s="88"/>
      <c r="EO53" s="90"/>
      <c r="EP53" s="87"/>
      <c r="EQ53" s="87"/>
      <c r="ER53" s="87"/>
      <c r="ES53" s="87"/>
      <c r="ET53" s="87"/>
      <c r="EU53" s="87"/>
      <c r="EV53" s="87"/>
      <c r="EW53" s="87"/>
      <c r="EX53" s="87"/>
      <c r="EY53" s="87"/>
      <c r="EZ53" s="87"/>
      <c r="FA53" s="87"/>
      <c r="FB53" s="87"/>
      <c r="FC53" s="87"/>
      <c r="FD53" s="87"/>
      <c r="FE53" s="87"/>
      <c r="FF53" s="87"/>
      <c r="FG53" s="87"/>
      <c r="FH53" s="87"/>
      <c r="FI53" s="87"/>
      <c r="FJ53" s="87"/>
      <c r="FK53" s="87"/>
      <c r="FL53" s="87"/>
      <c r="FM53" s="88"/>
      <c r="FN53" s="89"/>
      <c r="FO53" s="89"/>
      <c r="FP53" s="90"/>
      <c r="FQ53" s="88"/>
      <c r="FR53" s="90"/>
      <c r="FS53" s="88"/>
      <c r="FT53" s="89"/>
      <c r="FU53" s="89"/>
      <c r="FV53" s="89"/>
      <c r="FW53" s="89"/>
      <c r="FX53" s="90"/>
      <c r="FY53" s="88"/>
      <c r="FZ53" s="90"/>
      <c r="GA53" s="88"/>
      <c r="GB53" s="89"/>
      <c r="GC53" s="89"/>
      <c r="GD53" s="90"/>
      <c r="GE53" s="87"/>
      <c r="GF53" s="87"/>
      <c r="GG53" s="87"/>
      <c r="GH53" s="88"/>
      <c r="GI53" s="89"/>
      <c r="GJ53" s="89"/>
      <c r="GK53" s="89"/>
      <c r="GL53" s="90"/>
      <c r="GM53" s="88"/>
      <c r="GN53" s="89"/>
      <c r="GO53" s="89"/>
      <c r="GP53" s="90"/>
      <c r="GQ53" s="87"/>
      <c r="GR53" s="88"/>
      <c r="GS53" s="89"/>
      <c r="GT53" s="90"/>
      <c r="GU53" s="1"/>
      <c r="GV53" s="87">
        <v>2.3778299999999999</v>
      </c>
      <c r="GW53" s="88">
        <v>48.848520000000001</v>
      </c>
      <c r="GX53" s="90">
        <v>80.389309999999995</v>
      </c>
      <c r="GY53" s="87"/>
      <c r="GZ53" s="87"/>
      <c r="HA53" s="87"/>
      <c r="HB53" s="87"/>
      <c r="HC53" s="87"/>
      <c r="HD53" s="1"/>
      <c r="HE53" s="87"/>
      <c r="HF53" s="87"/>
      <c r="HG53" s="87"/>
      <c r="HH53" s="87"/>
      <c r="HI53" s="87"/>
      <c r="HJ53" s="87"/>
      <c r="HK53" s="88"/>
      <c r="HL53" s="90"/>
      <c r="HM53" s="1"/>
      <c r="HN53" s="88">
        <v>2884.82872</v>
      </c>
      <c r="HO53" s="89">
        <v>2847.4955300000001</v>
      </c>
      <c r="HP53" s="90">
        <v>367.94968</v>
      </c>
    </row>
    <row r="54" spans="1:224" x14ac:dyDescent="0.35">
      <c r="A54" s="1"/>
      <c r="B54" s="86" t="s">
        <v>1486</v>
      </c>
      <c r="C54" s="87"/>
      <c r="D54" s="88"/>
      <c r="E54" s="89"/>
      <c r="F54" s="89">
        <v>8.8258700000000001</v>
      </c>
      <c r="G54" s="90">
        <v>8.5166900000000005</v>
      </c>
      <c r="H54" s="88"/>
      <c r="I54" s="90"/>
      <c r="J54" s="88">
        <v>46.428899999999999</v>
      </c>
      <c r="K54" s="90"/>
      <c r="L54" s="88"/>
      <c r="M54" s="89"/>
      <c r="N54" s="89"/>
      <c r="O54" s="89"/>
      <c r="P54" s="89"/>
      <c r="Q54" s="89"/>
      <c r="R54" s="89"/>
      <c r="S54" s="90"/>
      <c r="T54" s="88">
        <v>18.14123</v>
      </c>
      <c r="U54" s="89">
        <v>19.191960000000002</v>
      </c>
      <c r="V54" s="90">
        <v>1.0612699999999999</v>
      </c>
      <c r="W54" s="87"/>
      <c r="X54" s="88"/>
      <c r="Y54" s="89"/>
      <c r="Z54" s="90">
        <v>17.295719999999999</v>
      </c>
      <c r="AA54" s="88"/>
      <c r="AB54" s="89"/>
      <c r="AC54" s="89"/>
      <c r="AD54" s="89"/>
      <c r="AE54" s="89">
        <v>11.413130000000001</v>
      </c>
      <c r="AF54" s="89">
        <v>23.889150000000001</v>
      </c>
      <c r="AG54" s="90">
        <v>10.22284</v>
      </c>
      <c r="AH54" s="87"/>
      <c r="AI54" s="87"/>
      <c r="AJ54" s="87">
        <v>175.92341999999999</v>
      </c>
      <c r="AK54" s="88"/>
      <c r="AL54" s="90">
        <v>7.8466800000000001</v>
      </c>
      <c r="AM54" s="88"/>
      <c r="AN54" s="90"/>
      <c r="AO54" s="87"/>
      <c r="AP54" s="88"/>
      <c r="AQ54" s="90"/>
      <c r="AR54" s="87"/>
      <c r="AS54" s="87"/>
      <c r="AT54" s="87"/>
      <c r="AU54" s="88"/>
      <c r="AV54" s="89"/>
      <c r="AW54" s="90">
        <v>288.80892</v>
      </c>
      <c r="AX54" s="88"/>
      <c r="AY54" s="89"/>
      <c r="AZ54" s="89"/>
      <c r="BA54" s="89"/>
      <c r="BB54" s="89"/>
      <c r="BC54" s="90"/>
      <c r="BD54" s="88"/>
      <c r="BE54" s="90"/>
      <c r="BF54" s="87"/>
      <c r="BG54" s="88"/>
      <c r="BH54" s="89"/>
      <c r="BI54" s="90"/>
      <c r="BJ54" s="88">
        <v>164.44227000000001</v>
      </c>
      <c r="BK54" s="89">
        <v>165.47058000000001</v>
      </c>
      <c r="BL54" s="89">
        <v>165.59853000000001</v>
      </c>
      <c r="BM54" s="89"/>
      <c r="BN54" s="89"/>
      <c r="BO54" s="89"/>
      <c r="BP54" s="89"/>
      <c r="BQ54" s="89"/>
      <c r="BR54" s="89"/>
      <c r="BS54" s="89">
        <v>110.49702000000001</v>
      </c>
      <c r="BT54" s="89">
        <v>206.49456000000001</v>
      </c>
      <c r="BU54" s="89">
        <v>206.11548999999999</v>
      </c>
      <c r="BV54" s="89">
        <v>205.99002999999999</v>
      </c>
      <c r="BW54" s="90"/>
      <c r="BX54" s="88">
        <v>17.41583</v>
      </c>
      <c r="BY54" s="90">
        <v>44.053669999999997</v>
      </c>
      <c r="BZ54" s="87"/>
      <c r="CA54" s="88"/>
      <c r="CB54" s="89"/>
      <c r="CC54" s="89"/>
      <c r="CD54" s="89"/>
      <c r="CE54" s="89"/>
      <c r="CF54" s="89"/>
      <c r="CG54" s="89">
        <v>52.418509999999998</v>
      </c>
      <c r="CH54" s="89">
        <v>53.710120000000003</v>
      </c>
      <c r="CI54" s="89"/>
      <c r="CJ54" s="89"/>
      <c r="CK54" s="89"/>
      <c r="CL54" s="90"/>
      <c r="CM54" s="88">
        <v>180.55348000000001</v>
      </c>
      <c r="CN54" s="89">
        <v>180.52450999999999</v>
      </c>
      <c r="CO54" s="89">
        <v>181.33356000000001</v>
      </c>
      <c r="CP54" s="90">
        <v>181.02912000000001</v>
      </c>
      <c r="CQ54" s="88"/>
      <c r="CR54" s="90">
        <v>319.03766999999999</v>
      </c>
      <c r="CS54" s="88"/>
      <c r="CT54" s="90"/>
      <c r="CU54" s="88"/>
      <c r="CV54" s="89"/>
      <c r="CW54" s="91"/>
      <c r="CX54" s="88"/>
      <c r="CY54" s="89">
        <v>6772.5004499999995</v>
      </c>
      <c r="CZ54" s="89"/>
      <c r="DA54" s="90"/>
      <c r="DB54" s="88"/>
      <c r="DC54" s="89"/>
      <c r="DD54" s="89"/>
      <c r="DE54" s="89"/>
      <c r="DF54" s="89"/>
      <c r="DG54" s="89"/>
      <c r="DH54" s="89"/>
      <c r="DI54" s="89"/>
      <c r="DJ54" s="89"/>
      <c r="DK54" s="89"/>
      <c r="DL54" s="89"/>
      <c r="DM54" s="90"/>
      <c r="DN54" s="92"/>
      <c r="DO54" s="93"/>
      <c r="DP54" s="93"/>
      <c r="DQ54" s="94" t="s">
        <v>1483</v>
      </c>
      <c r="DR54" s="88">
        <v>3203.8663900000001</v>
      </c>
      <c r="DS54" s="89">
        <v>888.19686000000002</v>
      </c>
      <c r="DT54" s="89">
        <v>888.19686000000002</v>
      </c>
      <c r="DU54" s="90"/>
      <c r="DV54" s="87"/>
      <c r="DW54" s="88"/>
      <c r="DX54" s="89"/>
      <c r="DY54" s="89"/>
      <c r="DZ54" s="89"/>
      <c r="EA54" s="89"/>
      <c r="EB54" s="91">
        <v>6654.4459800000004</v>
      </c>
      <c r="EC54" s="1"/>
      <c r="ED54" s="87">
        <v>2.3778299999999999</v>
      </c>
      <c r="EE54" s="87"/>
      <c r="EF54" s="87"/>
      <c r="EG54" s="87"/>
      <c r="EH54" s="87"/>
      <c r="EI54" s="87"/>
      <c r="EJ54" s="87"/>
      <c r="EK54" s="87"/>
      <c r="EL54" s="88"/>
      <c r="EM54" s="90"/>
      <c r="EN54" s="88"/>
      <c r="EO54" s="90"/>
      <c r="EP54" s="87"/>
      <c r="EQ54" s="87"/>
      <c r="ER54" s="87"/>
      <c r="ES54" s="87"/>
      <c r="ET54" s="87"/>
      <c r="EU54" s="87"/>
      <c r="EV54" s="87"/>
      <c r="EW54" s="87"/>
      <c r="EX54" s="87"/>
      <c r="EY54" s="87"/>
      <c r="EZ54" s="87"/>
      <c r="FA54" s="87"/>
      <c r="FB54" s="87"/>
      <c r="FC54" s="87"/>
      <c r="FD54" s="87"/>
      <c r="FE54" s="87"/>
      <c r="FF54" s="87"/>
      <c r="FG54" s="87"/>
      <c r="FH54" s="87"/>
      <c r="FI54" s="87"/>
      <c r="FJ54" s="87"/>
      <c r="FK54" s="87"/>
      <c r="FL54" s="87"/>
      <c r="FM54" s="88"/>
      <c r="FN54" s="89"/>
      <c r="FO54" s="89"/>
      <c r="FP54" s="90"/>
      <c r="FQ54" s="88"/>
      <c r="FR54" s="90"/>
      <c r="FS54" s="88"/>
      <c r="FT54" s="89"/>
      <c r="FU54" s="89"/>
      <c r="FV54" s="89"/>
      <c r="FW54" s="89"/>
      <c r="FX54" s="90"/>
      <c r="FY54" s="88"/>
      <c r="FZ54" s="90"/>
      <c r="GA54" s="88"/>
      <c r="GB54" s="89"/>
      <c r="GC54" s="89"/>
      <c r="GD54" s="90"/>
      <c r="GE54" s="87"/>
      <c r="GF54" s="87"/>
      <c r="GG54" s="87"/>
      <c r="GH54" s="88"/>
      <c r="GI54" s="89"/>
      <c r="GJ54" s="89"/>
      <c r="GK54" s="89"/>
      <c r="GL54" s="90"/>
      <c r="GM54" s="88"/>
      <c r="GN54" s="89"/>
      <c r="GO54" s="89"/>
      <c r="GP54" s="90"/>
      <c r="GQ54" s="87"/>
      <c r="GR54" s="88"/>
      <c r="GS54" s="89"/>
      <c r="GT54" s="90"/>
      <c r="GU54" s="1"/>
      <c r="GV54" s="87">
        <v>2.3778299999999999</v>
      </c>
      <c r="GW54" s="88">
        <v>48.848520000000001</v>
      </c>
      <c r="GX54" s="90">
        <v>80.389309999999995</v>
      </c>
      <c r="GY54" s="87"/>
      <c r="GZ54" s="87"/>
      <c r="HA54" s="87"/>
      <c r="HB54" s="87"/>
      <c r="HC54" s="87"/>
      <c r="HD54" s="1"/>
      <c r="HE54" s="87"/>
      <c r="HF54" s="87"/>
      <c r="HG54" s="87"/>
      <c r="HH54" s="87"/>
      <c r="HI54" s="87"/>
      <c r="HJ54" s="87"/>
      <c r="HK54" s="88"/>
      <c r="HL54" s="90"/>
      <c r="HM54" s="1"/>
      <c r="HN54" s="88">
        <v>3203.8663900000001</v>
      </c>
      <c r="HO54" s="89">
        <v>3166.5331999999999</v>
      </c>
      <c r="HP54" s="90">
        <v>367.94968</v>
      </c>
    </row>
    <row r="55" spans="1:224" x14ac:dyDescent="0.35">
      <c r="A55" s="1"/>
      <c r="B55" s="95" t="s">
        <v>953</v>
      </c>
      <c r="C55" s="96">
        <v>0</v>
      </c>
      <c r="D55" s="97">
        <v>0</v>
      </c>
      <c r="E55" s="98">
        <v>0</v>
      </c>
      <c r="F55" s="98">
        <v>211.82087999999999</v>
      </c>
      <c r="G55" s="99">
        <v>204.40056000000001</v>
      </c>
      <c r="H55" s="97">
        <v>0</v>
      </c>
      <c r="I55" s="99">
        <v>0</v>
      </c>
      <c r="J55" s="97">
        <v>882.14909999999998</v>
      </c>
      <c r="K55" s="99">
        <v>0</v>
      </c>
      <c r="L55" s="97">
        <v>0</v>
      </c>
      <c r="M55" s="98">
        <v>0</v>
      </c>
      <c r="N55" s="98">
        <v>0</v>
      </c>
      <c r="O55" s="98">
        <v>0</v>
      </c>
      <c r="P55" s="98">
        <v>0</v>
      </c>
      <c r="Q55" s="98">
        <v>0</v>
      </c>
      <c r="R55" s="98">
        <v>0</v>
      </c>
      <c r="S55" s="99">
        <v>0</v>
      </c>
      <c r="T55" s="97">
        <v>435.38952</v>
      </c>
      <c r="U55" s="98">
        <v>460.60703999999998</v>
      </c>
      <c r="V55" s="99">
        <v>25.470479999999998</v>
      </c>
      <c r="W55" s="96">
        <v>0</v>
      </c>
      <c r="X55" s="97">
        <v>0</v>
      </c>
      <c r="Y55" s="98">
        <v>0</v>
      </c>
      <c r="Z55" s="99">
        <v>319.97082</v>
      </c>
      <c r="AA55" s="97">
        <v>0</v>
      </c>
      <c r="AB55" s="98">
        <v>0</v>
      </c>
      <c r="AC55" s="98">
        <v>0</v>
      </c>
      <c r="AD55" s="98">
        <v>0</v>
      </c>
      <c r="AE55" s="98">
        <v>273.91512</v>
      </c>
      <c r="AF55" s="98">
        <v>573.33960000000002</v>
      </c>
      <c r="AG55" s="99">
        <v>245.34816000000001</v>
      </c>
      <c r="AH55" s="96">
        <v>0</v>
      </c>
      <c r="AI55" s="96">
        <v>0</v>
      </c>
      <c r="AJ55" s="96">
        <v>4222.1620800000001</v>
      </c>
      <c r="AK55" s="97">
        <v>0</v>
      </c>
      <c r="AL55" s="99">
        <v>188.32032000000001</v>
      </c>
      <c r="AM55" s="97">
        <v>0</v>
      </c>
      <c r="AN55" s="99">
        <v>0</v>
      </c>
      <c r="AO55" s="96">
        <v>0</v>
      </c>
      <c r="AP55" s="97">
        <v>0</v>
      </c>
      <c r="AQ55" s="99">
        <v>0</v>
      </c>
      <c r="AR55" s="96">
        <v>0</v>
      </c>
      <c r="AS55" s="96">
        <v>0</v>
      </c>
      <c r="AT55" s="96">
        <v>0</v>
      </c>
      <c r="AU55" s="97">
        <v>0</v>
      </c>
      <c r="AV55" s="98">
        <v>0</v>
      </c>
      <c r="AW55" s="99">
        <v>4156.7688950000002</v>
      </c>
      <c r="AX55" s="97">
        <v>0</v>
      </c>
      <c r="AY55" s="98">
        <v>0</v>
      </c>
      <c r="AZ55" s="98">
        <v>0</v>
      </c>
      <c r="BA55" s="98">
        <v>0</v>
      </c>
      <c r="BB55" s="98">
        <v>0</v>
      </c>
      <c r="BC55" s="99">
        <v>0</v>
      </c>
      <c r="BD55" s="97">
        <v>0</v>
      </c>
      <c r="BE55" s="99">
        <v>0</v>
      </c>
      <c r="BF55" s="96">
        <v>0</v>
      </c>
      <c r="BG55" s="97">
        <v>0</v>
      </c>
      <c r="BH55" s="98">
        <v>0</v>
      </c>
      <c r="BI55" s="99">
        <v>672.05250000000001</v>
      </c>
      <c r="BJ55" s="97">
        <v>3946.6144800000002</v>
      </c>
      <c r="BK55" s="98">
        <v>3971.2939200000001</v>
      </c>
      <c r="BL55" s="98">
        <v>3974.36472</v>
      </c>
      <c r="BM55" s="98">
        <v>0</v>
      </c>
      <c r="BN55" s="98">
        <v>0</v>
      </c>
      <c r="BO55" s="98">
        <v>0</v>
      </c>
      <c r="BP55" s="98">
        <v>0</v>
      </c>
      <c r="BQ55" s="98">
        <v>0</v>
      </c>
      <c r="BR55" s="98">
        <v>0</v>
      </c>
      <c r="BS55" s="98">
        <v>2189.3209099999999</v>
      </c>
      <c r="BT55" s="98">
        <v>4955.8694400000004</v>
      </c>
      <c r="BU55" s="98">
        <v>4946.7717599999996</v>
      </c>
      <c r="BV55" s="98">
        <v>4943.7607200000002</v>
      </c>
      <c r="BW55" s="99">
        <v>0</v>
      </c>
      <c r="BX55" s="97">
        <v>417.97991999999999</v>
      </c>
      <c r="BY55" s="99">
        <v>1057.28808</v>
      </c>
      <c r="BZ55" s="96">
        <v>0</v>
      </c>
      <c r="CA55" s="97">
        <v>0</v>
      </c>
      <c r="CB55" s="98">
        <v>0</v>
      </c>
      <c r="CC55" s="98">
        <v>0</v>
      </c>
      <c r="CD55" s="98">
        <v>0</v>
      </c>
      <c r="CE55" s="98">
        <v>0</v>
      </c>
      <c r="CF55" s="98">
        <v>1713.136575</v>
      </c>
      <c r="CG55" s="98">
        <v>1258.0442399999999</v>
      </c>
      <c r="CH55" s="98">
        <v>1289.04288</v>
      </c>
      <c r="CI55" s="98">
        <v>0</v>
      </c>
      <c r="CJ55" s="98">
        <v>0</v>
      </c>
      <c r="CK55" s="98">
        <v>2262.2864399999999</v>
      </c>
      <c r="CL55" s="99">
        <v>2389.9526249999999</v>
      </c>
      <c r="CM55" s="97">
        <v>4333.28352</v>
      </c>
      <c r="CN55" s="98">
        <v>4332.58824</v>
      </c>
      <c r="CO55" s="98">
        <v>4352.0054399999999</v>
      </c>
      <c r="CP55" s="99">
        <v>4344.6988799999999</v>
      </c>
      <c r="CQ55" s="97">
        <v>0</v>
      </c>
      <c r="CR55" s="99">
        <v>5051.3437450000001</v>
      </c>
      <c r="CS55" s="97">
        <v>0</v>
      </c>
      <c r="CT55" s="99">
        <v>0</v>
      </c>
      <c r="CU55" s="100"/>
      <c r="CV55" s="101"/>
      <c r="CW55" s="102"/>
      <c r="CX55" s="100"/>
      <c r="CY55" s="101"/>
      <c r="CZ55" s="101"/>
      <c r="DA55" s="102"/>
      <c r="DB55" s="100"/>
      <c r="DC55" s="101"/>
      <c r="DD55" s="101"/>
      <c r="DE55" s="101"/>
      <c r="DF55" s="101"/>
      <c r="DG55" s="101"/>
      <c r="DH55" s="101"/>
      <c r="DI55" s="101"/>
      <c r="DJ55" s="101"/>
      <c r="DK55" s="101"/>
      <c r="DL55" s="101"/>
      <c r="DM55" s="102"/>
      <c r="DN55" s="100"/>
      <c r="DO55" s="101"/>
      <c r="DP55" s="101"/>
      <c r="DQ55" s="102"/>
      <c r="DR55" s="100"/>
      <c r="DS55" s="101"/>
      <c r="DT55" s="101"/>
      <c r="DU55" s="102"/>
      <c r="DV55" s="95"/>
      <c r="DW55" s="100"/>
      <c r="DX55" s="101"/>
      <c r="DY55" s="101"/>
      <c r="DZ55" s="101"/>
      <c r="EA55" s="101"/>
      <c r="EB55" s="102"/>
      <c r="EC55" s="1"/>
      <c r="ED55" s="96">
        <v>57.067920000000001</v>
      </c>
      <c r="EE55" s="96">
        <v>0</v>
      </c>
      <c r="EF55" s="96">
        <v>0</v>
      </c>
      <c r="EG55" s="96">
        <v>0</v>
      </c>
      <c r="EH55" s="96">
        <v>0</v>
      </c>
      <c r="EI55" s="96">
        <v>0</v>
      </c>
      <c r="EJ55" s="96">
        <v>0</v>
      </c>
      <c r="EK55" s="96">
        <v>0</v>
      </c>
      <c r="EL55" s="97">
        <v>0</v>
      </c>
      <c r="EM55" s="99">
        <v>0</v>
      </c>
      <c r="EN55" s="97">
        <v>0</v>
      </c>
      <c r="EO55" s="99">
        <v>0</v>
      </c>
      <c r="EP55" s="96">
        <v>0</v>
      </c>
      <c r="EQ55" s="96">
        <v>0</v>
      </c>
      <c r="ER55" s="96">
        <v>0</v>
      </c>
      <c r="ES55" s="96">
        <v>0</v>
      </c>
      <c r="ET55" s="96">
        <v>0</v>
      </c>
      <c r="EU55" s="96">
        <v>0</v>
      </c>
      <c r="EV55" s="96">
        <v>0</v>
      </c>
      <c r="EW55" s="96">
        <v>0</v>
      </c>
      <c r="EX55" s="96">
        <v>0</v>
      </c>
      <c r="EY55" s="96">
        <v>0</v>
      </c>
      <c r="EZ55" s="96">
        <v>0</v>
      </c>
      <c r="FA55" s="96">
        <v>0</v>
      </c>
      <c r="FB55" s="96">
        <v>0</v>
      </c>
      <c r="FC55" s="96">
        <v>0</v>
      </c>
      <c r="FD55" s="96">
        <v>0</v>
      </c>
      <c r="FE55" s="96">
        <v>0</v>
      </c>
      <c r="FF55" s="96">
        <v>0</v>
      </c>
      <c r="FG55" s="96">
        <v>0</v>
      </c>
      <c r="FH55" s="96">
        <v>0</v>
      </c>
      <c r="FI55" s="96">
        <v>0</v>
      </c>
      <c r="FJ55" s="96">
        <v>0</v>
      </c>
      <c r="FK55" s="96">
        <v>0</v>
      </c>
      <c r="FL55" s="96">
        <v>0</v>
      </c>
      <c r="FM55" s="97">
        <v>0</v>
      </c>
      <c r="FN55" s="98">
        <v>0</v>
      </c>
      <c r="FO55" s="98">
        <v>0</v>
      </c>
      <c r="FP55" s="99">
        <v>0</v>
      </c>
      <c r="FQ55" s="97">
        <v>0</v>
      </c>
      <c r="FR55" s="99">
        <v>0</v>
      </c>
      <c r="FS55" s="97">
        <v>0</v>
      </c>
      <c r="FT55" s="98">
        <v>0</v>
      </c>
      <c r="FU55" s="98">
        <v>0</v>
      </c>
      <c r="FV55" s="98">
        <v>0</v>
      </c>
      <c r="FW55" s="98">
        <v>0</v>
      </c>
      <c r="FX55" s="99">
        <v>0</v>
      </c>
      <c r="FY55" s="97">
        <v>0</v>
      </c>
      <c r="FZ55" s="99">
        <v>0</v>
      </c>
      <c r="GA55" s="97">
        <v>0</v>
      </c>
      <c r="GB55" s="98">
        <v>0</v>
      </c>
      <c r="GC55" s="98">
        <v>0</v>
      </c>
      <c r="GD55" s="99">
        <v>0</v>
      </c>
      <c r="GE55" s="96">
        <v>0</v>
      </c>
      <c r="GF55" s="96">
        <v>0</v>
      </c>
      <c r="GG55" s="96">
        <v>0</v>
      </c>
      <c r="GH55" s="97">
        <v>0</v>
      </c>
      <c r="GI55" s="98">
        <v>0</v>
      </c>
      <c r="GJ55" s="98">
        <v>0</v>
      </c>
      <c r="GK55" s="98">
        <v>0</v>
      </c>
      <c r="GL55" s="99">
        <v>0</v>
      </c>
      <c r="GM55" s="97">
        <v>0</v>
      </c>
      <c r="GN55" s="98">
        <v>0</v>
      </c>
      <c r="GO55" s="98">
        <v>0</v>
      </c>
      <c r="GP55" s="99">
        <v>0</v>
      </c>
      <c r="GQ55" s="96">
        <v>0</v>
      </c>
      <c r="GR55" s="97">
        <v>0</v>
      </c>
      <c r="GS55" s="98">
        <v>0</v>
      </c>
      <c r="GT55" s="99">
        <v>0</v>
      </c>
      <c r="GU55" s="1"/>
      <c r="GV55" s="96">
        <v>57.067920000000001</v>
      </c>
      <c r="GW55" s="97">
        <v>1172.36448</v>
      </c>
      <c r="GX55" s="99">
        <v>1929.3434400000001</v>
      </c>
      <c r="GY55" s="96">
        <v>0</v>
      </c>
      <c r="GZ55" s="96">
        <v>0</v>
      </c>
      <c r="HA55" s="96">
        <v>0</v>
      </c>
      <c r="HB55" s="96">
        <v>0</v>
      </c>
      <c r="HC55" s="96">
        <v>0</v>
      </c>
      <c r="HD55" s="1"/>
      <c r="HE55" s="96">
        <v>0</v>
      </c>
      <c r="HF55" s="96">
        <v>0</v>
      </c>
      <c r="HG55" s="96">
        <v>0</v>
      </c>
      <c r="HH55" s="96">
        <v>0</v>
      </c>
      <c r="HI55" s="96">
        <v>0</v>
      </c>
      <c r="HJ55" s="96">
        <v>0</v>
      </c>
      <c r="HK55" s="97">
        <v>0</v>
      </c>
      <c r="HL55" s="99">
        <v>0</v>
      </c>
      <c r="HM55" s="1"/>
      <c r="HN55" s="100"/>
      <c r="HO55" s="101"/>
      <c r="HP55" s="102"/>
    </row>
    <row r="56" spans="1:224"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5">
      <c r="A57" s="1"/>
      <c r="B57" s="1"/>
      <c r="C57" s="103" t="s">
        <v>1487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5">
      <c r="A59" s="1"/>
      <c r="B59" s="1"/>
      <c r="C59" s="103" t="s">
        <v>1488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5">
      <c r="A60" s="1"/>
      <c r="B60" s="1"/>
      <c r="C60" s="1"/>
      <c r="D60" s="1" t="s">
        <v>1489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5">
      <c r="A62" s="1"/>
      <c r="B62" s="1"/>
      <c r="C62" s="103" t="s">
        <v>881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5">
      <c r="A63" s="1"/>
      <c r="B63" s="1"/>
      <c r="C63" s="104"/>
      <c r="D63" s="1" t="s">
        <v>1490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B3:G3"/>
    <mergeCell ref="C4"/>
    <mergeCell ref="D4:G4"/>
    <mergeCell ref="H4:I4"/>
    <mergeCell ref="J4:K4"/>
    <mergeCell ref="L4:S4"/>
    <mergeCell ref="T4:V4"/>
    <mergeCell ref="W4"/>
    <mergeCell ref="X4:Z4"/>
    <mergeCell ref="AA4:AG4"/>
    <mergeCell ref="AH4"/>
    <mergeCell ref="AI4"/>
    <mergeCell ref="AJ4"/>
    <mergeCell ref="AK4:AL4"/>
    <mergeCell ref="AM4:AN4"/>
    <mergeCell ref="AO4"/>
    <mergeCell ref="AP4:AQ4"/>
    <mergeCell ref="AR4"/>
    <mergeCell ref="AS4"/>
    <mergeCell ref="AT4"/>
    <mergeCell ref="AU4:AW4"/>
    <mergeCell ref="AX4:BC4"/>
    <mergeCell ref="BD4:BE4"/>
    <mergeCell ref="BF4"/>
    <mergeCell ref="BG4:BI4"/>
    <mergeCell ref="BJ4:BW4"/>
    <mergeCell ref="BX4:BY4"/>
    <mergeCell ref="BZ4"/>
    <mergeCell ref="CA4:CL4"/>
    <mergeCell ref="CM4:CP4"/>
    <mergeCell ref="CQ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
    <mergeCell ref="EL4:EM4"/>
    <mergeCell ref="EN4: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FP4"/>
    <mergeCell ref="FQ4:FR4"/>
    <mergeCell ref="FS4:FX4"/>
    <mergeCell ref="FY4:FZ4"/>
    <mergeCell ref="GA4:GD4"/>
    <mergeCell ref="GE4"/>
    <mergeCell ref="GF4"/>
    <mergeCell ref="GG4"/>
    <mergeCell ref="GH4:GL4"/>
    <mergeCell ref="GM4:GP4"/>
    <mergeCell ref="GQ4"/>
    <mergeCell ref="GR4:GT4"/>
    <mergeCell ref="GV4"/>
    <mergeCell ref="GW4:GX4"/>
    <mergeCell ref="GY4"/>
    <mergeCell ref="GZ4"/>
    <mergeCell ref="HA4"/>
    <mergeCell ref="HB4"/>
    <mergeCell ref="HI4"/>
    <mergeCell ref="HJ4"/>
    <mergeCell ref="HK4:HL4"/>
    <mergeCell ref="HN4:HP4"/>
    <mergeCell ref="HC4"/>
    <mergeCell ref="HE4"/>
    <mergeCell ref="HF4"/>
    <mergeCell ref="HG4"/>
    <mergeCell ref="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79687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1491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05" t="s">
        <v>3</v>
      </c>
      <c r="B6" s="219" t="s">
        <v>30</v>
      </c>
      <c r="C6" s="219"/>
      <c r="D6" s="219"/>
      <c r="E6" s="219"/>
      <c r="F6" s="219"/>
      <c r="G6" s="219"/>
      <c r="H6" s="219" t="s">
        <v>35</v>
      </c>
      <c r="I6" s="219"/>
      <c r="J6" s="219" t="s">
        <v>40</v>
      </c>
      <c r="K6" s="219"/>
      <c r="L6" s="219"/>
      <c r="M6" s="219" t="s">
        <v>240</v>
      </c>
      <c r="N6" s="219"/>
      <c r="O6" s="219" t="s">
        <v>247</v>
      </c>
      <c r="P6" s="219" t="s">
        <v>45</v>
      </c>
      <c r="Q6" s="219"/>
      <c r="R6" s="219"/>
      <c r="S6" s="219"/>
      <c r="T6" s="219" t="s">
        <v>48</v>
      </c>
      <c r="U6" s="219" t="s">
        <v>990</v>
      </c>
      <c r="V6" s="219" t="s">
        <v>58</v>
      </c>
      <c r="W6" s="219"/>
      <c r="X6" s="219"/>
      <c r="Y6" s="219"/>
      <c r="Z6" s="219"/>
      <c r="AA6" s="219" t="s">
        <v>70</v>
      </c>
      <c r="AB6" s="219"/>
      <c r="AC6" s="219" t="s">
        <v>84</v>
      </c>
      <c r="AD6" s="219"/>
      <c r="AE6" s="219"/>
      <c r="AF6" s="219"/>
      <c r="AG6" s="219" t="s">
        <v>92</v>
      </c>
      <c r="AH6" s="219"/>
      <c r="AI6" s="219"/>
      <c r="AJ6" s="219"/>
      <c r="AK6" s="219"/>
      <c r="AL6" s="219" t="s">
        <v>518</v>
      </c>
      <c r="AM6" s="219"/>
      <c r="AN6" s="219" t="s">
        <v>117</v>
      </c>
      <c r="AO6" s="219"/>
      <c r="AP6" s="219"/>
      <c r="AQ6" s="219"/>
      <c r="AR6" s="219"/>
      <c r="AS6" s="219"/>
      <c r="AT6" s="219"/>
      <c r="AU6" s="219"/>
      <c r="AV6" s="219"/>
      <c r="AW6" s="219" t="s">
        <v>614</v>
      </c>
    </row>
    <row r="7" spans="1:49" ht="39" x14ac:dyDescent="0.35">
      <c r="A7" s="105" t="s">
        <v>1492</v>
      </c>
      <c r="B7" s="105" t="s">
        <v>1493</v>
      </c>
      <c r="C7" s="105" t="s">
        <v>1493</v>
      </c>
      <c r="D7" s="105" t="s">
        <v>1493</v>
      </c>
      <c r="E7" s="105" t="s">
        <v>1493</v>
      </c>
      <c r="F7" s="105" t="s">
        <v>1493</v>
      </c>
      <c r="G7" s="105" t="s">
        <v>1493</v>
      </c>
      <c r="H7" s="105" t="s">
        <v>1494</v>
      </c>
      <c r="I7" s="105" t="s">
        <v>1495</v>
      </c>
      <c r="J7" s="105" t="s">
        <v>1496</v>
      </c>
      <c r="K7" s="105" t="s">
        <v>1496</v>
      </c>
      <c r="L7" s="105" t="s">
        <v>1496</v>
      </c>
      <c r="M7" s="105" t="s">
        <v>1497</v>
      </c>
      <c r="N7" s="105" t="s">
        <v>1497</v>
      </c>
      <c r="O7" s="105" t="s">
        <v>1498</v>
      </c>
      <c r="P7" s="105" t="s">
        <v>656</v>
      </c>
      <c r="Q7" s="105" t="s">
        <v>656</v>
      </c>
      <c r="R7" s="105" t="s">
        <v>656</v>
      </c>
      <c r="S7" s="105" t="s">
        <v>656</v>
      </c>
      <c r="T7" s="105" t="s">
        <v>1499</v>
      </c>
      <c r="U7" s="105" t="s">
        <v>1500</v>
      </c>
      <c r="V7" s="105" t="s">
        <v>1501</v>
      </c>
      <c r="W7" s="105" t="s">
        <v>1502</v>
      </c>
      <c r="X7" s="105" t="s">
        <v>1502</v>
      </c>
      <c r="Y7" s="105" t="s">
        <v>1503</v>
      </c>
      <c r="Z7" s="105" t="s">
        <v>1504</v>
      </c>
      <c r="AA7" s="105" t="s">
        <v>656</v>
      </c>
      <c r="AB7" s="105" t="s">
        <v>656</v>
      </c>
      <c r="AC7" s="105" t="s">
        <v>1505</v>
      </c>
      <c r="AD7" s="105" t="s">
        <v>1506</v>
      </c>
      <c r="AE7" s="105" t="s">
        <v>1507</v>
      </c>
      <c r="AF7" s="105" t="s">
        <v>1505</v>
      </c>
      <c r="AG7" s="105" t="s">
        <v>1508</v>
      </c>
      <c r="AH7" s="105" t="s">
        <v>1508</v>
      </c>
      <c r="AI7" s="105" t="s">
        <v>1509</v>
      </c>
      <c r="AJ7" s="105" t="s">
        <v>1510</v>
      </c>
      <c r="AK7" s="105" t="s">
        <v>1510</v>
      </c>
      <c r="AL7" s="105" t="s">
        <v>518</v>
      </c>
      <c r="AM7" s="105" t="s">
        <v>518</v>
      </c>
      <c r="AN7" s="105" t="s">
        <v>1511</v>
      </c>
      <c r="AO7" s="105" t="s">
        <v>656</v>
      </c>
      <c r="AP7" s="105" t="s">
        <v>656</v>
      </c>
      <c r="AQ7" s="105" t="s">
        <v>656</v>
      </c>
      <c r="AR7" s="105" t="s">
        <v>1502</v>
      </c>
      <c r="AS7" s="105" t="s">
        <v>1512</v>
      </c>
      <c r="AT7" s="105" t="s">
        <v>1501</v>
      </c>
      <c r="AU7" s="105" t="s">
        <v>1502</v>
      </c>
      <c r="AV7" s="105" t="s">
        <v>1513</v>
      </c>
      <c r="AW7" s="105" t="s">
        <v>1204</v>
      </c>
    </row>
    <row r="8" spans="1:49" ht="26" x14ac:dyDescent="0.35">
      <c r="A8" s="105" t="s">
        <v>1514</v>
      </c>
      <c r="B8" s="105" t="s">
        <v>1515</v>
      </c>
      <c r="C8" s="105" t="s">
        <v>1515</v>
      </c>
      <c r="D8" s="105" t="s">
        <v>1516</v>
      </c>
      <c r="E8" s="105" t="s">
        <v>1516</v>
      </c>
      <c r="F8" s="105" t="s">
        <v>1517</v>
      </c>
      <c r="G8" s="105" t="s">
        <v>1516</v>
      </c>
      <c r="H8" s="105" t="s">
        <v>1516</v>
      </c>
      <c r="I8" s="105" t="s">
        <v>1516</v>
      </c>
      <c r="J8" s="105" t="s">
        <v>1515</v>
      </c>
      <c r="K8" s="105" t="s">
        <v>1515</v>
      </c>
      <c r="L8" s="105" t="s">
        <v>1517</v>
      </c>
      <c r="M8" s="105" t="s">
        <v>1516</v>
      </c>
      <c r="N8" s="105" t="s">
        <v>1516</v>
      </c>
      <c r="O8" s="105" t="s">
        <v>1516</v>
      </c>
      <c r="P8" s="105" t="s">
        <v>1516</v>
      </c>
      <c r="Q8" s="105" t="s">
        <v>1516</v>
      </c>
      <c r="R8" s="105" t="s">
        <v>1516</v>
      </c>
      <c r="S8" s="105" t="s">
        <v>1516</v>
      </c>
      <c r="T8" s="105" t="s">
        <v>1516</v>
      </c>
      <c r="U8" s="105" t="s">
        <v>1516</v>
      </c>
      <c r="V8" s="105" t="s">
        <v>1516</v>
      </c>
      <c r="W8" s="105" t="s">
        <v>1516</v>
      </c>
      <c r="X8" s="105" t="s">
        <v>1516</v>
      </c>
      <c r="Y8" s="105" t="s">
        <v>1516</v>
      </c>
      <c r="Z8" s="105" t="s">
        <v>1516</v>
      </c>
      <c r="AA8" s="105" t="s">
        <v>1516</v>
      </c>
      <c r="AB8" s="105" t="s">
        <v>1516</v>
      </c>
      <c r="AC8" s="105" t="s">
        <v>1516</v>
      </c>
      <c r="AD8" s="105" t="s">
        <v>1517</v>
      </c>
      <c r="AE8" s="105" t="s">
        <v>1515</v>
      </c>
      <c r="AF8" s="105" t="s">
        <v>1516</v>
      </c>
      <c r="AG8" s="105" t="s">
        <v>1516</v>
      </c>
      <c r="AH8" s="105" t="s">
        <v>1516</v>
      </c>
      <c r="AI8" s="105" t="s">
        <v>1515</v>
      </c>
      <c r="AJ8" s="105" t="s">
        <v>1516</v>
      </c>
      <c r="AK8" s="105" t="s">
        <v>1516</v>
      </c>
      <c r="AL8" s="105" t="s">
        <v>1516</v>
      </c>
      <c r="AM8" s="105" t="s">
        <v>1516</v>
      </c>
      <c r="AN8" s="105" t="s">
        <v>1516</v>
      </c>
      <c r="AO8" s="105" t="s">
        <v>1516</v>
      </c>
      <c r="AP8" s="105" t="s">
        <v>1516</v>
      </c>
      <c r="AQ8" s="105" t="s">
        <v>1516</v>
      </c>
      <c r="AR8" s="105" t="s">
        <v>1516</v>
      </c>
      <c r="AS8" s="105" t="s">
        <v>1516</v>
      </c>
      <c r="AT8" s="105" t="s">
        <v>1516</v>
      </c>
      <c r="AU8" s="105" t="s">
        <v>1516</v>
      </c>
      <c r="AV8" s="105" t="s">
        <v>1516</v>
      </c>
      <c r="AW8" s="105" t="s">
        <v>1516</v>
      </c>
    </row>
    <row r="9" spans="1:49" ht="39" x14ac:dyDescent="0.35">
      <c r="A9" s="105" t="s">
        <v>6</v>
      </c>
      <c r="B9" s="105" t="s">
        <v>1518</v>
      </c>
      <c r="C9" s="105" t="s">
        <v>1519</v>
      </c>
      <c r="D9" s="105" t="s">
        <v>1520</v>
      </c>
      <c r="E9" s="105" t="s">
        <v>1520</v>
      </c>
      <c r="F9" s="105" t="s">
        <v>31</v>
      </c>
      <c r="G9" s="105" t="s">
        <v>1520</v>
      </c>
      <c r="H9" s="105" t="s">
        <v>687</v>
      </c>
      <c r="I9" s="105" t="s">
        <v>686</v>
      </c>
      <c r="J9" s="105" t="s">
        <v>1521</v>
      </c>
      <c r="K9" s="105" t="s">
        <v>1522</v>
      </c>
      <c r="L9" s="105" t="s">
        <v>978</v>
      </c>
      <c r="M9" s="105" t="s">
        <v>1523</v>
      </c>
      <c r="N9" s="105" t="s">
        <v>1523</v>
      </c>
      <c r="O9" s="105" t="s">
        <v>1524</v>
      </c>
      <c r="P9" s="105" t="s">
        <v>1525</v>
      </c>
      <c r="Q9" s="105" t="s">
        <v>1526</v>
      </c>
      <c r="R9" s="105" t="s">
        <v>1527</v>
      </c>
      <c r="S9" s="105" t="s">
        <v>1528</v>
      </c>
      <c r="T9" s="105" t="s">
        <v>685</v>
      </c>
      <c r="U9" s="105" t="s">
        <v>1529</v>
      </c>
      <c r="V9" s="105" t="s">
        <v>1530</v>
      </c>
      <c r="W9" s="105" t="s">
        <v>1531</v>
      </c>
      <c r="X9" s="105" t="s">
        <v>1531</v>
      </c>
      <c r="Y9" s="105" t="s">
        <v>1532</v>
      </c>
      <c r="Z9" s="105" t="s">
        <v>1533</v>
      </c>
      <c r="AA9" s="105" t="s">
        <v>1534</v>
      </c>
      <c r="AB9" s="105" t="s">
        <v>329</v>
      </c>
      <c r="AC9" s="105" t="s">
        <v>1535</v>
      </c>
      <c r="AD9" s="105" t="s">
        <v>1011</v>
      </c>
      <c r="AE9" s="105" t="s">
        <v>1536</v>
      </c>
      <c r="AF9" s="105" t="s">
        <v>1535</v>
      </c>
      <c r="AG9" s="105" t="s">
        <v>1537</v>
      </c>
      <c r="AH9" s="105" t="s">
        <v>1537</v>
      </c>
      <c r="AI9" s="105" t="s">
        <v>1538</v>
      </c>
      <c r="AJ9" s="105" t="s">
        <v>1539</v>
      </c>
      <c r="AK9" s="105" t="s">
        <v>1539</v>
      </c>
      <c r="AL9" s="105" t="s">
        <v>518</v>
      </c>
      <c r="AM9" s="105" t="s">
        <v>1540</v>
      </c>
      <c r="AN9" s="105" t="s">
        <v>1541</v>
      </c>
      <c r="AO9" s="105" t="s">
        <v>1542</v>
      </c>
      <c r="AP9" s="105" t="s">
        <v>1542</v>
      </c>
      <c r="AQ9" s="105" t="s">
        <v>1543</v>
      </c>
      <c r="AR9" s="105" t="s">
        <v>1544</v>
      </c>
      <c r="AS9" s="105" t="s">
        <v>1545</v>
      </c>
      <c r="AT9" s="105" t="s">
        <v>1546</v>
      </c>
      <c r="AU9" s="105" t="s">
        <v>1547</v>
      </c>
      <c r="AV9" s="105" t="s">
        <v>1548</v>
      </c>
      <c r="AW9" s="105" t="s">
        <v>1549</v>
      </c>
    </row>
    <row r="10" spans="1:49" ht="52" x14ac:dyDescent="0.35">
      <c r="A10" s="105" t="s">
        <v>1124</v>
      </c>
      <c r="B10" s="105" t="s">
        <v>1550</v>
      </c>
      <c r="C10" s="105" t="s">
        <v>1550</v>
      </c>
      <c r="D10" s="105" t="s">
        <v>1551</v>
      </c>
      <c r="E10" s="105" t="s">
        <v>1552</v>
      </c>
      <c r="F10" s="105" t="s">
        <v>1553</v>
      </c>
      <c r="G10" s="105" t="s">
        <v>1554</v>
      </c>
      <c r="H10" s="105" t="s">
        <v>1551</v>
      </c>
      <c r="I10" s="105" t="s">
        <v>1551</v>
      </c>
      <c r="J10" s="105" t="s">
        <v>1550</v>
      </c>
      <c r="K10" s="105" t="s">
        <v>1550</v>
      </c>
      <c r="L10" s="105" t="s">
        <v>1553</v>
      </c>
      <c r="M10" s="105" t="s">
        <v>1552</v>
      </c>
      <c r="N10" s="105" t="s">
        <v>1554</v>
      </c>
      <c r="O10" s="105" t="s">
        <v>1551</v>
      </c>
      <c r="P10" s="105" t="s">
        <v>1554</v>
      </c>
      <c r="Q10" s="105" t="s">
        <v>1554</v>
      </c>
      <c r="R10" s="105" t="s">
        <v>1554</v>
      </c>
      <c r="S10" s="105" t="s">
        <v>1551</v>
      </c>
      <c r="T10" s="105" t="s">
        <v>1554</v>
      </c>
      <c r="U10" s="105" t="s">
        <v>1551</v>
      </c>
      <c r="V10" s="105" t="s">
        <v>1554</v>
      </c>
      <c r="W10" s="105" t="s">
        <v>1554</v>
      </c>
      <c r="X10" s="105" t="s">
        <v>1552</v>
      </c>
      <c r="Y10" s="105" t="s">
        <v>1554</v>
      </c>
      <c r="Z10" s="105" t="s">
        <v>1554</v>
      </c>
      <c r="AA10" s="105" t="s">
        <v>1551</v>
      </c>
      <c r="AB10" s="105" t="s">
        <v>1554</v>
      </c>
      <c r="AC10" s="105" t="s">
        <v>1551</v>
      </c>
      <c r="AD10" s="105" t="s">
        <v>1553</v>
      </c>
      <c r="AE10" s="105" t="s">
        <v>1551</v>
      </c>
      <c r="AF10" s="105" t="s">
        <v>1551</v>
      </c>
      <c r="AG10" s="105" t="s">
        <v>1551</v>
      </c>
      <c r="AH10" s="105" t="s">
        <v>1554</v>
      </c>
      <c r="AI10" s="105" t="s">
        <v>1554</v>
      </c>
      <c r="AJ10" s="105" t="s">
        <v>1551</v>
      </c>
      <c r="AK10" s="105" t="s">
        <v>1554</v>
      </c>
      <c r="AL10" s="105" t="s">
        <v>1551</v>
      </c>
      <c r="AM10" s="105" t="s">
        <v>1554</v>
      </c>
      <c r="AN10" s="105" t="s">
        <v>1554</v>
      </c>
      <c r="AO10" s="105" t="s">
        <v>1551</v>
      </c>
      <c r="AP10" s="105" t="s">
        <v>1554</v>
      </c>
      <c r="AQ10" s="105" t="s">
        <v>1551</v>
      </c>
      <c r="AR10" s="105" t="s">
        <v>1551</v>
      </c>
      <c r="AS10" s="105" t="s">
        <v>1551</v>
      </c>
      <c r="AT10" s="105" t="s">
        <v>1551</v>
      </c>
      <c r="AU10" s="105" t="s">
        <v>1551</v>
      </c>
      <c r="AV10" s="105" t="s">
        <v>1554</v>
      </c>
      <c r="AW10" s="105" t="s">
        <v>1554</v>
      </c>
    </row>
    <row r="11" spans="1:49" x14ac:dyDescent="0.35">
      <c r="A11" s="105" t="s">
        <v>23</v>
      </c>
      <c r="B11" s="105" t="s">
        <v>1555</v>
      </c>
      <c r="C11" s="105" t="s">
        <v>1555</v>
      </c>
      <c r="D11" s="105" t="s">
        <v>1555</v>
      </c>
      <c r="E11" s="105" t="s">
        <v>1555</v>
      </c>
      <c r="F11" s="105" t="s">
        <v>1555</v>
      </c>
      <c r="G11" s="105" t="s">
        <v>1555</v>
      </c>
      <c r="H11" s="105" t="s">
        <v>1555</v>
      </c>
      <c r="I11" s="105" t="s">
        <v>1555</v>
      </c>
      <c r="J11" s="105" t="s">
        <v>1555</v>
      </c>
      <c r="K11" s="105" t="s">
        <v>1555</v>
      </c>
      <c r="L11" s="105" t="s">
        <v>1555</v>
      </c>
      <c r="M11" s="105" t="s">
        <v>1555</v>
      </c>
      <c r="N11" s="105" t="s">
        <v>1555</v>
      </c>
      <c r="O11" s="105" t="s">
        <v>1555</v>
      </c>
      <c r="P11" s="105" t="s">
        <v>1555</v>
      </c>
      <c r="Q11" s="105" t="s">
        <v>1555</v>
      </c>
      <c r="R11" s="105" t="s">
        <v>1555</v>
      </c>
      <c r="S11" s="105" t="s">
        <v>1555</v>
      </c>
      <c r="T11" s="105" t="s">
        <v>1555</v>
      </c>
      <c r="U11" s="105" t="s">
        <v>1555</v>
      </c>
      <c r="V11" s="105" t="s">
        <v>1555</v>
      </c>
      <c r="W11" s="105" t="s">
        <v>1555</v>
      </c>
      <c r="X11" s="105" t="s">
        <v>1555</v>
      </c>
      <c r="Y11" s="105" t="s">
        <v>1555</v>
      </c>
      <c r="Z11" s="105" t="s">
        <v>1555</v>
      </c>
      <c r="AA11" s="105" t="s">
        <v>1555</v>
      </c>
      <c r="AB11" s="105" t="s">
        <v>1555</v>
      </c>
      <c r="AC11" s="105" t="s">
        <v>1555</v>
      </c>
      <c r="AD11" s="105" t="s">
        <v>1555</v>
      </c>
      <c r="AE11" s="105" t="s">
        <v>1555</v>
      </c>
      <c r="AF11" s="105" t="s">
        <v>1555</v>
      </c>
      <c r="AG11" s="105" t="s">
        <v>1555</v>
      </c>
      <c r="AH11" s="105" t="s">
        <v>1555</v>
      </c>
      <c r="AI11" s="105" t="s">
        <v>1555</v>
      </c>
      <c r="AJ11" s="105" t="s">
        <v>1555</v>
      </c>
      <c r="AK11" s="105" t="s">
        <v>1555</v>
      </c>
      <c r="AL11" s="105" t="s">
        <v>1555</v>
      </c>
      <c r="AM11" s="105" t="s">
        <v>1555</v>
      </c>
      <c r="AN11" s="105" t="s">
        <v>1555</v>
      </c>
      <c r="AO11" s="105" t="s">
        <v>1555</v>
      </c>
      <c r="AP11" s="105" t="s">
        <v>1555</v>
      </c>
      <c r="AQ11" s="105" t="s">
        <v>1555</v>
      </c>
      <c r="AR11" s="105" t="s">
        <v>1555</v>
      </c>
      <c r="AS11" s="105" t="s">
        <v>1555</v>
      </c>
      <c r="AT11" s="105" t="s">
        <v>1555</v>
      </c>
      <c r="AU11" s="105" t="s">
        <v>1555</v>
      </c>
      <c r="AV11" s="105" t="s">
        <v>1555</v>
      </c>
      <c r="AW11" s="105" t="s">
        <v>1555</v>
      </c>
    </row>
    <row r="12" spans="1:49" x14ac:dyDescent="0.35">
      <c r="A12" s="106" t="s">
        <v>28</v>
      </c>
      <c r="B12" s="107">
        <v>10.199999999999999</v>
      </c>
      <c r="C12" s="108">
        <v>38</v>
      </c>
      <c r="D12" s="108">
        <v>101.1</v>
      </c>
      <c r="E12" s="108">
        <v>85.021900000000002</v>
      </c>
      <c r="F12" s="108">
        <v>37.700000000000003</v>
      </c>
      <c r="G12" s="109">
        <v>115</v>
      </c>
      <c r="H12" s="107">
        <v>46.1</v>
      </c>
      <c r="I12" s="109">
        <v>137</v>
      </c>
      <c r="J12" s="107">
        <v>13.43</v>
      </c>
      <c r="K12" s="108">
        <v>0</v>
      </c>
      <c r="L12" s="109">
        <v>16.521999999999998</v>
      </c>
      <c r="M12" s="110" t="s">
        <v>1556</v>
      </c>
      <c r="N12" s="111" t="s">
        <v>1556</v>
      </c>
      <c r="O12" s="112">
        <v>4.5780000000000003</v>
      </c>
      <c r="P12" s="107">
        <v>160.49</v>
      </c>
      <c r="Q12" s="108">
        <v>213.37</v>
      </c>
      <c r="R12" s="108">
        <v>503.48</v>
      </c>
      <c r="S12" s="109">
        <v>310.23</v>
      </c>
      <c r="T12" s="112">
        <v>278.75900000000001</v>
      </c>
      <c r="U12" s="112">
        <v>13.63</v>
      </c>
      <c r="V12" s="107">
        <v>2.72</v>
      </c>
      <c r="W12" s="108">
        <v>30.641999999999999</v>
      </c>
      <c r="X12" s="108">
        <v>14.04</v>
      </c>
      <c r="Y12" s="113" t="s">
        <v>1556</v>
      </c>
      <c r="Z12" s="111" t="s">
        <v>1556</v>
      </c>
      <c r="AA12" s="107">
        <v>301.95</v>
      </c>
      <c r="AB12" s="109">
        <v>838.31899999999996</v>
      </c>
      <c r="AC12" s="107">
        <v>101.57599999999999</v>
      </c>
      <c r="AD12" s="108">
        <v>63.688000000000002</v>
      </c>
      <c r="AE12" s="108">
        <v>24.92</v>
      </c>
      <c r="AF12" s="109">
        <v>0</v>
      </c>
      <c r="AG12" s="107">
        <v>17.870999999999999</v>
      </c>
      <c r="AH12" s="108">
        <v>27</v>
      </c>
      <c r="AI12" s="108">
        <v>9.5009999999999994</v>
      </c>
      <c r="AJ12" s="108">
        <v>21.678999999999998</v>
      </c>
      <c r="AK12" s="109">
        <v>23.8</v>
      </c>
      <c r="AL12" s="107">
        <v>43.78</v>
      </c>
      <c r="AM12" s="109">
        <v>44.07</v>
      </c>
      <c r="AN12" s="107">
        <v>80.176000000000002</v>
      </c>
      <c r="AO12" s="113" t="s">
        <v>1556</v>
      </c>
      <c r="AP12" s="108">
        <v>140.79900000000001</v>
      </c>
      <c r="AQ12" s="113" t="s">
        <v>1556</v>
      </c>
      <c r="AR12" s="108">
        <v>18.947559999999999</v>
      </c>
      <c r="AS12" s="108">
        <v>0</v>
      </c>
      <c r="AT12" s="108">
        <v>53.488999999999997</v>
      </c>
      <c r="AU12" s="108">
        <v>38.331000000000003</v>
      </c>
      <c r="AV12" s="109">
        <v>43.91</v>
      </c>
      <c r="AW12" s="112">
        <v>12.528</v>
      </c>
    </row>
    <row r="13" spans="1:49" x14ac:dyDescent="0.35">
      <c r="A13" s="114" t="s">
        <v>818</v>
      </c>
      <c r="B13" s="107">
        <v>10.199999999999999</v>
      </c>
      <c r="C13" s="108">
        <v>38</v>
      </c>
      <c r="D13" s="108">
        <v>101.1</v>
      </c>
      <c r="E13" s="108">
        <v>85.021900000000002</v>
      </c>
      <c r="F13" s="108">
        <v>37.700000000000003</v>
      </c>
      <c r="G13" s="109">
        <v>115</v>
      </c>
      <c r="H13" s="107">
        <v>46.1</v>
      </c>
      <c r="I13" s="109">
        <v>137</v>
      </c>
      <c r="J13" s="107">
        <v>13.43</v>
      </c>
      <c r="K13" s="108">
        <v>0</v>
      </c>
      <c r="L13" s="109">
        <v>16.521999999999998</v>
      </c>
      <c r="M13" s="110" t="s">
        <v>1556</v>
      </c>
      <c r="N13" s="111" t="s">
        <v>1556</v>
      </c>
      <c r="O13" s="112">
        <v>4.5780000000000003</v>
      </c>
      <c r="P13" s="107">
        <v>160.49</v>
      </c>
      <c r="Q13" s="108">
        <v>213.37</v>
      </c>
      <c r="R13" s="108">
        <v>503.48</v>
      </c>
      <c r="S13" s="109">
        <v>310.23</v>
      </c>
      <c r="T13" s="112">
        <v>278.75900000000001</v>
      </c>
      <c r="U13" s="112">
        <v>13.63</v>
      </c>
      <c r="V13" s="107">
        <v>2.72</v>
      </c>
      <c r="W13" s="108">
        <v>30.641999999999999</v>
      </c>
      <c r="X13" s="108">
        <v>14.04</v>
      </c>
      <c r="Y13" s="113" t="s">
        <v>1556</v>
      </c>
      <c r="Z13" s="111" t="s">
        <v>1556</v>
      </c>
      <c r="AA13" s="107">
        <v>301.95</v>
      </c>
      <c r="AB13" s="109">
        <v>838.31899999999996</v>
      </c>
      <c r="AC13" s="107">
        <v>101.57599999999999</v>
      </c>
      <c r="AD13" s="108">
        <v>63.688000000000002</v>
      </c>
      <c r="AE13" s="108">
        <v>24.92</v>
      </c>
      <c r="AF13" s="109">
        <v>0</v>
      </c>
      <c r="AG13" s="107">
        <v>17.870999999999999</v>
      </c>
      <c r="AH13" s="108">
        <v>27</v>
      </c>
      <c r="AI13" s="108">
        <v>9.5009999999999994</v>
      </c>
      <c r="AJ13" s="108">
        <v>21.678999999999998</v>
      </c>
      <c r="AK13" s="109">
        <v>23.8</v>
      </c>
      <c r="AL13" s="107">
        <v>43.78</v>
      </c>
      <c r="AM13" s="109">
        <v>44.07</v>
      </c>
      <c r="AN13" s="107">
        <v>80.176000000000002</v>
      </c>
      <c r="AO13" s="113" t="s">
        <v>1556</v>
      </c>
      <c r="AP13" s="108">
        <v>140.79900000000001</v>
      </c>
      <c r="AQ13" s="113" t="s">
        <v>1556</v>
      </c>
      <c r="AR13" s="108">
        <v>18.947559999999999</v>
      </c>
      <c r="AS13" s="108">
        <v>0</v>
      </c>
      <c r="AT13" s="108">
        <v>53.488999999999997</v>
      </c>
      <c r="AU13" s="108">
        <v>38.331000000000003</v>
      </c>
      <c r="AV13" s="109">
        <v>43.91</v>
      </c>
      <c r="AW13" s="112">
        <v>12.528</v>
      </c>
    </row>
    <row r="14" spans="1:49" x14ac:dyDescent="0.35">
      <c r="A14" s="114" t="s">
        <v>819</v>
      </c>
      <c r="B14" s="107">
        <v>10.199999999999999</v>
      </c>
      <c r="C14" s="108">
        <v>38</v>
      </c>
      <c r="D14" s="108">
        <v>101.1</v>
      </c>
      <c r="E14" s="108">
        <v>84.471590000000006</v>
      </c>
      <c r="F14" s="108">
        <v>37.200000000000003</v>
      </c>
      <c r="G14" s="109">
        <v>115</v>
      </c>
      <c r="H14" s="107">
        <v>46.1</v>
      </c>
      <c r="I14" s="109">
        <v>137</v>
      </c>
      <c r="J14" s="107">
        <v>13.51</v>
      </c>
      <c r="K14" s="108">
        <v>0</v>
      </c>
      <c r="L14" s="109">
        <v>9.6760000000000002</v>
      </c>
      <c r="M14" s="110" t="s">
        <v>1556</v>
      </c>
      <c r="N14" s="111" t="s">
        <v>1556</v>
      </c>
      <c r="O14" s="112">
        <v>4.5780000000000003</v>
      </c>
      <c r="P14" s="107">
        <v>160.49</v>
      </c>
      <c r="Q14" s="108">
        <v>214.66</v>
      </c>
      <c r="R14" s="108">
        <v>498.79</v>
      </c>
      <c r="S14" s="109">
        <v>308.41000000000003</v>
      </c>
      <c r="T14" s="112">
        <v>288.15800000000002</v>
      </c>
      <c r="U14" s="112">
        <v>13.58</v>
      </c>
      <c r="V14" s="107">
        <v>4.88</v>
      </c>
      <c r="W14" s="108">
        <v>44.24</v>
      </c>
      <c r="X14" s="108">
        <v>27.3</v>
      </c>
      <c r="Y14" s="113" t="s">
        <v>1556</v>
      </c>
      <c r="Z14" s="111" t="s">
        <v>1556</v>
      </c>
      <c r="AA14" s="107">
        <v>301.91000000000003</v>
      </c>
      <c r="AB14" s="109">
        <v>838.279</v>
      </c>
      <c r="AC14" s="107">
        <v>102.98699999999999</v>
      </c>
      <c r="AD14" s="108">
        <v>64.912000000000006</v>
      </c>
      <c r="AE14" s="108">
        <v>25.687999999999999</v>
      </c>
      <c r="AF14" s="109">
        <v>0.1</v>
      </c>
      <c r="AG14" s="107">
        <v>17.870999999999999</v>
      </c>
      <c r="AH14" s="108">
        <v>27</v>
      </c>
      <c r="AI14" s="108">
        <v>9.593</v>
      </c>
      <c r="AJ14" s="108">
        <v>21.678999999999998</v>
      </c>
      <c r="AK14" s="109">
        <v>23.5</v>
      </c>
      <c r="AL14" s="107">
        <v>44.94</v>
      </c>
      <c r="AM14" s="109">
        <v>45.23</v>
      </c>
      <c r="AN14" s="107">
        <v>80.176000000000002</v>
      </c>
      <c r="AO14" s="113" t="s">
        <v>1556</v>
      </c>
      <c r="AP14" s="113" t="s">
        <v>1556</v>
      </c>
      <c r="AQ14" s="113" t="s">
        <v>1556</v>
      </c>
      <c r="AR14" s="108">
        <v>18.947559999999999</v>
      </c>
      <c r="AS14" s="108">
        <v>0</v>
      </c>
      <c r="AT14" s="108">
        <v>53.488999999999997</v>
      </c>
      <c r="AU14" s="108">
        <v>38.331000000000003</v>
      </c>
      <c r="AV14" s="109">
        <v>43.841999999999999</v>
      </c>
      <c r="AW14" s="112">
        <v>12.609</v>
      </c>
    </row>
    <row r="15" spans="1:49" x14ac:dyDescent="0.35">
      <c r="A15" s="114" t="s">
        <v>820</v>
      </c>
      <c r="B15" s="107">
        <v>10.199999999999999</v>
      </c>
      <c r="C15" s="108">
        <v>38</v>
      </c>
      <c r="D15" s="108">
        <v>101.1</v>
      </c>
      <c r="E15" s="108">
        <v>84.471590000000006</v>
      </c>
      <c r="F15" s="108">
        <v>37.200000000000003</v>
      </c>
      <c r="G15" s="109">
        <v>115</v>
      </c>
      <c r="H15" s="107">
        <v>46.1</v>
      </c>
      <c r="I15" s="109">
        <v>137</v>
      </c>
      <c r="J15" s="107">
        <v>13.51</v>
      </c>
      <c r="K15" s="108">
        <v>0</v>
      </c>
      <c r="L15" s="109">
        <v>9.6760000000000002</v>
      </c>
      <c r="M15" s="110" t="s">
        <v>1556</v>
      </c>
      <c r="N15" s="111" t="s">
        <v>1556</v>
      </c>
      <c r="O15" s="112">
        <v>4.5780000000000003</v>
      </c>
      <c r="P15" s="107">
        <v>160.49</v>
      </c>
      <c r="Q15" s="108">
        <v>214.66</v>
      </c>
      <c r="R15" s="108">
        <v>498.79</v>
      </c>
      <c r="S15" s="109">
        <v>308.41000000000003</v>
      </c>
      <c r="T15" s="112">
        <v>288.15800000000002</v>
      </c>
      <c r="U15" s="112">
        <v>13.58</v>
      </c>
      <c r="V15" s="107">
        <v>4.88</v>
      </c>
      <c r="W15" s="108">
        <v>44.24</v>
      </c>
      <c r="X15" s="108">
        <v>27.3</v>
      </c>
      <c r="Y15" s="113" t="s">
        <v>1556</v>
      </c>
      <c r="Z15" s="111" t="s">
        <v>1556</v>
      </c>
      <c r="AA15" s="107">
        <v>301.91000000000003</v>
      </c>
      <c r="AB15" s="109">
        <v>838.279</v>
      </c>
      <c r="AC15" s="107">
        <v>102.98699999999999</v>
      </c>
      <c r="AD15" s="108">
        <v>64.912000000000006</v>
      </c>
      <c r="AE15" s="108">
        <v>25.687999999999999</v>
      </c>
      <c r="AF15" s="109">
        <v>0.1</v>
      </c>
      <c r="AG15" s="107">
        <v>17.870999999999999</v>
      </c>
      <c r="AH15" s="108">
        <v>27</v>
      </c>
      <c r="AI15" s="108">
        <v>9.593</v>
      </c>
      <c r="AJ15" s="108">
        <v>21.678999999999998</v>
      </c>
      <c r="AK15" s="109">
        <v>23.5</v>
      </c>
      <c r="AL15" s="107">
        <v>44.94</v>
      </c>
      <c r="AM15" s="109">
        <v>45.23</v>
      </c>
      <c r="AN15" s="107">
        <v>80.176000000000002</v>
      </c>
      <c r="AO15" s="113" t="s">
        <v>1556</v>
      </c>
      <c r="AP15" s="113" t="s">
        <v>1556</v>
      </c>
      <c r="AQ15" s="113" t="s">
        <v>1556</v>
      </c>
      <c r="AR15" s="108">
        <v>18.947559999999999</v>
      </c>
      <c r="AS15" s="108">
        <v>0</v>
      </c>
      <c r="AT15" s="108">
        <v>53.488999999999997</v>
      </c>
      <c r="AU15" s="108">
        <v>38.331000000000003</v>
      </c>
      <c r="AV15" s="109">
        <v>43.841999999999999</v>
      </c>
      <c r="AW15" s="112">
        <v>12.609</v>
      </c>
    </row>
    <row r="16" spans="1:49" x14ac:dyDescent="0.35">
      <c r="A16" s="114" t="s">
        <v>821</v>
      </c>
      <c r="B16" s="107">
        <v>10.199999999999999</v>
      </c>
      <c r="C16" s="108">
        <v>38</v>
      </c>
      <c r="D16" s="108">
        <v>101.1</v>
      </c>
      <c r="E16" s="108">
        <v>89.339669999999998</v>
      </c>
      <c r="F16" s="108">
        <v>31.6</v>
      </c>
      <c r="G16" s="109">
        <v>115</v>
      </c>
      <c r="H16" s="107">
        <v>45</v>
      </c>
      <c r="I16" s="109">
        <v>137</v>
      </c>
      <c r="J16" s="107">
        <v>13.42</v>
      </c>
      <c r="K16" s="108">
        <v>0</v>
      </c>
      <c r="L16" s="109">
        <v>9.9789999999999992</v>
      </c>
      <c r="M16" s="110" t="s">
        <v>1556</v>
      </c>
      <c r="N16" s="111" t="s">
        <v>1556</v>
      </c>
      <c r="O16" s="112">
        <v>4.5780000000000003</v>
      </c>
      <c r="P16" s="107">
        <v>161.78</v>
      </c>
      <c r="Q16" s="108">
        <v>214.66</v>
      </c>
      <c r="R16" s="108">
        <v>496.45</v>
      </c>
      <c r="S16" s="109">
        <v>306.07</v>
      </c>
      <c r="T16" s="112">
        <v>287.31099999999998</v>
      </c>
      <c r="U16" s="112">
        <v>13.47</v>
      </c>
      <c r="V16" s="107">
        <v>4.49</v>
      </c>
      <c r="W16" s="108">
        <v>30.341999999999999</v>
      </c>
      <c r="X16" s="108">
        <v>24.37</v>
      </c>
      <c r="Y16" s="113" t="s">
        <v>1556</v>
      </c>
      <c r="Z16" s="111" t="s">
        <v>1556</v>
      </c>
      <c r="AA16" s="107">
        <v>301.91000000000003</v>
      </c>
      <c r="AB16" s="109">
        <v>838.28200000000004</v>
      </c>
      <c r="AC16" s="107">
        <v>102.98699999999999</v>
      </c>
      <c r="AD16" s="108">
        <v>63.838000000000001</v>
      </c>
      <c r="AE16" s="108">
        <v>25.838000000000001</v>
      </c>
      <c r="AF16" s="109">
        <v>0.2</v>
      </c>
      <c r="AG16" s="107">
        <v>17.870999999999999</v>
      </c>
      <c r="AH16" s="108">
        <v>27</v>
      </c>
      <c r="AI16" s="108">
        <v>9.1760000000000002</v>
      </c>
      <c r="AJ16" s="108">
        <v>21.678999999999998</v>
      </c>
      <c r="AK16" s="109">
        <v>23.5</v>
      </c>
      <c r="AL16" s="107">
        <v>46.4</v>
      </c>
      <c r="AM16" s="109">
        <v>46.69</v>
      </c>
      <c r="AN16" s="107">
        <v>80.176000000000002</v>
      </c>
      <c r="AO16" s="113" t="s">
        <v>1556</v>
      </c>
      <c r="AP16" s="113" t="s">
        <v>1556</v>
      </c>
      <c r="AQ16" s="113" t="s">
        <v>1556</v>
      </c>
      <c r="AR16" s="108">
        <v>18.947559999999999</v>
      </c>
      <c r="AS16" s="108">
        <v>0</v>
      </c>
      <c r="AT16" s="108">
        <v>53.488999999999997</v>
      </c>
      <c r="AU16" s="108">
        <v>38.331000000000003</v>
      </c>
      <c r="AV16" s="109">
        <v>43.606999999999999</v>
      </c>
      <c r="AW16" s="112">
        <v>12.641</v>
      </c>
    </row>
    <row r="17" spans="1:49" x14ac:dyDescent="0.35">
      <c r="A17" s="114" t="s">
        <v>822</v>
      </c>
      <c r="B17" s="107">
        <v>10.199999999999999</v>
      </c>
      <c r="C17" s="108">
        <v>38</v>
      </c>
      <c r="D17" s="108">
        <v>101.1</v>
      </c>
      <c r="E17" s="108">
        <v>89.339669999999998</v>
      </c>
      <c r="F17" s="108">
        <v>31.6</v>
      </c>
      <c r="G17" s="109">
        <v>115</v>
      </c>
      <c r="H17" s="107">
        <v>45</v>
      </c>
      <c r="I17" s="109">
        <v>137</v>
      </c>
      <c r="J17" s="107">
        <v>13.42</v>
      </c>
      <c r="K17" s="108">
        <v>0</v>
      </c>
      <c r="L17" s="109">
        <v>9.9789999999999992</v>
      </c>
      <c r="M17" s="110" t="s">
        <v>1556</v>
      </c>
      <c r="N17" s="111" t="s">
        <v>1556</v>
      </c>
      <c r="O17" s="112">
        <v>4.5780000000000003</v>
      </c>
      <c r="P17" s="107">
        <v>161.78</v>
      </c>
      <c r="Q17" s="108">
        <v>214.66</v>
      </c>
      <c r="R17" s="108">
        <v>496.45</v>
      </c>
      <c r="S17" s="109">
        <v>306.07</v>
      </c>
      <c r="T17" s="112">
        <v>287.31099999999998</v>
      </c>
      <c r="U17" s="112">
        <v>13.47</v>
      </c>
      <c r="V17" s="107">
        <v>4.49</v>
      </c>
      <c r="W17" s="108">
        <v>30.341999999999999</v>
      </c>
      <c r="X17" s="108">
        <v>24.37</v>
      </c>
      <c r="Y17" s="113" t="s">
        <v>1556</v>
      </c>
      <c r="Z17" s="111" t="s">
        <v>1556</v>
      </c>
      <c r="AA17" s="107">
        <v>301.91000000000003</v>
      </c>
      <c r="AB17" s="109">
        <v>838.28200000000004</v>
      </c>
      <c r="AC17" s="107">
        <v>102.98699999999999</v>
      </c>
      <c r="AD17" s="108">
        <v>63.838000000000001</v>
      </c>
      <c r="AE17" s="108">
        <v>25.838000000000001</v>
      </c>
      <c r="AF17" s="109">
        <v>0.2</v>
      </c>
      <c r="AG17" s="107">
        <v>17.870999999999999</v>
      </c>
      <c r="AH17" s="108">
        <v>27</v>
      </c>
      <c r="AI17" s="108">
        <v>9.1760000000000002</v>
      </c>
      <c r="AJ17" s="108">
        <v>21.678999999999998</v>
      </c>
      <c r="AK17" s="109">
        <v>23.5</v>
      </c>
      <c r="AL17" s="107">
        <v>46.4</v>
      </c>
      <c r="AM17" s="109">
        <v>46.69</v>
      </c>
      <c r="AN17" s="107">
        <v>80.176000000000002</v>
      </c>
      <c r="AO17" s="113" t="s">
        <v>1556</v>
      </c>
      <c r="AP17" s="113" t="s">
        <v>1556</v>
      </c>
      <c r="AQ17" s="113" t="s">
        <v>1556</v>
      </c>
      <c r="AR17" s="108">
        <v>18.947559999999999</v>
      </c>
      <c r="AS17" s="108">
        <v>0</v>
      </c>
      <c r="AT17" s="108">
        <v>53.488999999999997</v>
      </c>
      <c r="AU17" s="108">
        <v>38.331000000000003</v>
      </c>
      <c r="AV17" s="109">
        <v>43.606999999999999</v>
      </c>
      <c r="AW17" s="112">
        <v>12.641</v>
      </c>
    </row>
    <row r="18" spans="1:49" x14ac:dyDescent="0.35">
      <c r="A18" s="114" t="s">
        <v>823</v>
      </c>
      <c r="B18" s="107">
        <v>10.199999999999999</v>
      </c>
      <c r="C18" s="108">
        <v>38</v>
      </c>
      <c r="D18" s="108">
        <v>101.1</v>
      </c>
      <c r="E18" s="108">
        <v>82.476230000000001</v>
      </c>
      <c r="F18" s="108">
        <v>39.799999999999997</v>
      </c>
      <c r="G18" s="109">
        <v>115</v>
      </c>
      <c r="H18" s="107">
        <v>45</v>
      </c>
      <c r="I18" s="109">
        <v>136</v>
      </c>
      <c r="J18" s="107">
        <v>13.43</v>
      </c>
      <c r="K18" s="108">
        <v>0</v>
      </c>
      <c r="L18" s="109">
        <v>9.8149999999999995</v>
      </c>
      <c r="M18" s="110" t="s">
        <v>1556</v>
      </c>
      <c r="N18" s="111" t="s">
        <v>1556</v>
      </c>
      <c r="O18" s="112">
        <v>4.5780000000000003</v>
      </c>
      <c r="P18" s="107">
        <v>160.49</v>
      </c>
      <c r="Q18" s="108">
        <v>214.66</v>
      </c>
      <c r="R18" s="108">
        <v>494.12</v>
      </c>
      <c r="S18" s="109">
        <v>305.17</v>
      </c>
      <c r="T18" s="112">
        <v>275.41399999999999</v>
      </c>
      <c r="U18" s="112">
        <v>13.42</v>
      </c>
      <c r="V18" s="107">
        <v>3.05</v>
      </c>
      <c r="W18" s="108">
        <v>42.387</v>
      </c>
      <c r="X18" s="108">
        <v>24.49</v>
      </c>
      <c r="Y18" s="113" t="s">
        <v>1556</v>
      </c>
      <c r="Z18" s="111" t="s">
        <v>1556</v>
      </c>
      <c r="AA18" s="107">
        <v>301.91000000000003</v>
      </c>
      <c r="AB18" s="109">
        <v>838.28499999999997</v>
      </c>
      <c r="AC18" s="107">
        <v>101.49299999999999</v>
      </c>
      <c r="AD18" s="108">
        <v>63.945999999999998</v>
      </c>
      <c r="AE18" s="108">
        <v>25.785</v>
      </c>
      <c r="AF18" s="109">
        <v>0</v>
      </c>
      <c r="AG18" s="107">
        <v>17.870999999999999</v>
      </c>
      <c r="AH18" s="108">
        <v>27</v>
      </c>
      <c r="AI18" s="108">
        <v>9.0060000000000002</v>
      </c>
      <c r="AJ18" s="108">
        <v>21.678999999999998</v>
      </c>
      <c r="AK18" s="109">
        <v>23.5</v>
      </c>
      <c r="AL18" s="107">
        <v>46.54</v>
      </c>
      <c r="AM18" s="109">
        <v>46.83</v>
      </c>
      <c r="AN18" s="107">
        <v>80.176000000000002</v>
      </c>
      <c r="AO18" s="113" t="s">
        <v>1556</v>
      </c>
      <c r="AP18" s="113" t="s">
        <v>1556</v>
      </c>
      <c r="AQ18" s="113" t="s">
        <v>1556</v>
      </c>
      <c r="AR18" s="108">
        <v>18.947559999999999</v>
      </c>
      <c r="AS18" s="108">
        <v>0</v>
      </c>
      <c r="AT18" s="108">
        <v>53.488999999999997</v>
      </c>
      <c r="AU18" s="108">
        <v>38.331000000000003</v>
      </c>
      <c r="AV18" s="109">
        <v>43.542000000000002</v>
      </c>
      <c r="AW18" s="112">
        <v>12.696999999999999</v>
      </c>
    </row>
    <row r="19" spans="1:49" x14ac:dyDescent="0.35">
      <c r="A19" s="114" t="s">
        <v>824</v>
      </c>
      <c r="B19" s="107">
        <v>10.199999999999999</v>
      </c>
      <c r="C19" s="108">
        <v>38</v>
      </c>
      <c r="D19" s="108">
        <v>101.1</v>
      </c>
      <c r="E19" s="108">
        <v>82.476230000000001</v>
      </c>
      <c r="F19" s="108">
        <v>39.799999999999997</v>
      </c>
      <c r="G19" s="109">
        <v>115</v>
      </c>
      <c r="H19" s="107">
        <v>45</v>
      </c>
      <c r="I19" s="109">
        <v>136</v>
      </c>
      <c r="J19" s="107">
        <v>13.43</v>
      </c>
      <c r="K19" s="108">
        <v>0</v>
      </c>
      <c r="L19" s="109">
        <v>9.8149999999999995</v>
      </c>
      <c r="M19" s="110" t="s">
        <v>1556</v>
      </c>
      <c r="N19" s="111" t="s">
        <v>1556</v>
      </c>
      <c r="O19" s="112">
        <v>4.5780000000000003</v>
      </c>
      <c r="P19" s="107">
        <v>160.49</v>
      </c>
      <c r="Q19" s="108">
        <v>214.66</v>
      </c>
      <c r="R19" s="108">
        <v>494.12</v>
      </c>
      <c r="S19" s="109">
        <v>305.17</v>
      </c>
      <c r="T19" s="112">
        <v>275.41399999999999</v>
      </c>
      <c r="U19" s="112">
        <v>13.42</v>
      </c>
      <c r="V19" s="107">
        <v>3.05</v>
      </c>
      <c r="W19" s="108">
        <v>42.387</v>
      </c>
      <c r="X19" s="108">
        <v>24.49</v>
      </c>
      <c r="Y19" s="113" t="s">
        <v>1556</v>
      </c>
      <c r="Z19" s="111" t="s">
        <v>1556</v>
      </c>
      <c r="AA19" s="107">
        <v>301.91000000000003</v>
      </c>
      <c r="AB19" s="109">
        <v>838.28499999999997</v>
      </c>
      <c r="AC19" s="107">
        <v>101.49299999999999</v>
      </c>
      <c r="AD19" s="108">
        <v>63.945999999999998</v>
      </c>
      <c r="AE19" s="108">
        <v>25.785</v>
      </c>
      <c r="AF19" s="109">
        <v>0</v>
      </c>
      <c r="AG19" s="107">
        <v>17.870999999999999</v>
      </c>
      <c r="AH19" s="108">
        <v>27</v>
      </c>
      <c r="AI19" s="108">
        <v>9.0060000000000002</v>
      </c>
      <c r="AJ19" s="108">
        <v>21.678999999999998</v>
      </c>
      <c r="AK19" s="109">
        <v>23.5</v>
      </c>
      <c r="AL19" s="107">
        <v>46.54</v>
      </c>
      <c r="AM19" s="109">
        <v>46.83</v>
      </c>
      <c r="AN19" s="107">
        <v>80.176000000000002</v>
      </c>
      <c r="AO19" s="113" t="s">
        <v>1556</v>
      </c>
      <c r="AP19" s="113" t="s">
        <v>1556</v>
      </c>
      <c r="AQ19" s="113" t="s">
        <v>1556</v>
      </c>
      <c r="AR19" s="108">
        <v>18.947559999999999</v>
      </c>
      <c r="AS19" s="108">
        <v>0</v>
      </c>
      <c r="AT19" s="108">
        <v>53.488999999999997</v>
      </c>
      <c r="AU19" s="108">
        <v>38.331000000000003</v>
      </c>
      <c r="AV19" s="109">
        <v>43.542000000000002</v>
      </c>
      <c r="AW19" s="112">
        <v>12.696999999999999</v>
      </c>
    </row>
    <row r="20" spans="1:49" x14ac:dyDescent="0.35">
      <c r="A20" s="114" t="s">
        <v>825</v>
      </c>
      <c r="B20" s="107">
        <v>10.199999999999999</v>
      </c>
      <c r="C20" s="108">
        <v>38</v>
      </c>
      <c r="D20" s="108">
        <v>101.1</v>
      </c>
      <c r="E20" s="108">
        <v>86.651859999999999</v>
      </c>
      <c r="F20" s="108">
        <v>35.6</v>
      </c>
      <c r="G20" s="109">
        <v>115</v>
      </c>
      <c r="H20" s="107">
        <v>45</v>
      </c>
      <c r="I20" s="109">
        <v>133</v>
      </c>
      <c r="J20" s="107">
        <v>13.47</v>
      </c>
      <c r="K20" s="108">
        <v>0</v>
      </c>
      <c r="L20" s="109">
        <v>9.8249999999999993</v>
      </c>
      <c r="M20" s="110" t="s">
        <v>1556</v>
      </c>
      <c r="N20" s="111" t="s">
        <v>1556</v>
      </c>
      <c r="O20" s="112">
        <v>4.5780000000000003</v>
      </c>
      <c r="P20" s="107">
        <v>161.78</v>
      </c>
      <c r="Q20" s="108">
        <v>215.96</v>
      </c>
      <c r="R20" s="108">
        <v>489.47</v>
      </c>
      <c r="S20" s="109">
        <v>300.52</v>
      </c>
      <c r="T20" s="112">
        <v>279.52100000000002</v>
      </c>
      <c r="U20" s="112">
        <v>13.44</v>
      </c>
      <c r="V20" s="107">
        <v>3.05</v>
      </c>
      <c r="W20" s="108">
        <v>30.605</v>
      </c>
      <c r="X20" s="108">
        <v>24.49</v>
      </c>
      <c r="Y20" s="113" t="s">
        <v>1556</v>
      </c>
      <c r="Z20" s="111" t="s">
        <v>1556</v>
      </c>
      <c r="AA20" s="107">
        <v>301.91000000000003</v>
      </c>
      <c r="AB20" s="109">
        <v>838.279</v>
      </c>
      <c r="AC20" s="107">
        <v>101.49299999999999</v>
      </c>
      <c r="AD20" s="108">
        <v>64.275000000000006</v>
      </c>
      <c r="AE20" s="108">
        <v>25.98</v>
      </c>
      <c r="AF20" s="109">
        <v>0</v>
      </c>
      <c r="AG20" s="107">
        <v>17.870999999999999</v>
      </c>
      <c r="AH20" s="108">
        <v>27</v>
      </c>
      <c r="AI20" s="108">
        <v>9.1449999999999996</v>
      </c>
      <c r="AJ20" s="108">
        <v>21.678999999999998</v>
      </c>
      <c r="AK20" s="109">
        <v>22.7</v>
      </c>
      <c r="AL20" s="107">
        <v>45.93</v>
      </c>
      <c r="AM20" s="109">
        <v>46.22</v>
      </c>
      <c r="AN20" s="107">
        <v>80.176000000000002</v>
      </c>
      <c r="AO20" s="113" t="s">
        <v>1556</v>
      </c>
      <c r="AP20" s="113" t="s">
        <v>1556</v>
      </c>
      <c r="AQ20" s="113" t="s">
        <v>1556</v>
      </c>
      <c r="AR20" s="108">
        <v>18.947559999999999</v>
      </c>
      <c r="AS20" s="108">
        <v>0</v>
      </c>
      <c r="AT20" s="108">
        <v>53.488999999999997</v>
      </c>
      <c r="AU20" s="108">
        <v>38.331000000000003</v>
      </c>
      <c r="AV20" s="109">
        <v>43.542000000000002</v>
      </c>
      <c r="AW20" s="112">
        <v>12.677</v>
      </c>
    </row>
    <row r="21" spans="1:49" x14ac:dyDescent="0.35">
      <c r="A21" s="114" t="s">
        <v>826</v>
      </c>
      <c r="B21" s="107">
        <v>10.199999999999999</v>
      </c>
      <c r="C21" s="108">
        <v>38</v>
      </c>
      <c r="D21" s="108">
        <v>101.1</v>
      </c>
      <c r="E21" s="108">
        <v>86.651859999999999</v>
      </c>
      <c r="F21" s="108">
        <v>35.6</v>
      </c>
      <c r="G21" s="109">
        <v>115</v>
      </c>
      <c r="H21" s="107">
        <v>45</v>
      </c>
      <c r="I21" s="109">
        <v>133</v>
      </c>
      <c r="J21" s="107">
        <v>13.47</v>
      </c>
      <c r="K21" s="108">
        <v>0</v>
      </c>
      <c r="L21" s="109">
        <v>9.8249999999999993</v>
      </c>
      <c r="M21" s="110" t="s">
        <v>1556</v>
      </c>
      <c r="N21" s="111" t="s">
        <v>1556</v>
      </c>
      <c r="O21" s="112">
        <v>4.5780000000000003</v>
      </c>
      <c r="P21" s="107">
        <v>161.78</v>
      </c>
      <c r="Q21" s="108">
        <v>215.96</v>
      </c>
      <c r="R21" s="108">
        <v>489.47</v>
      </c>
      <c r="S21" s="109">
        <v>300.52</v>
      </c>
      <c r="T21" s="112">
        <v>279.52100000000002</v>
      </c>
      <c r="U21" s="112">
        <v>13.44</v>
      </c>
      <c r="V21" s="107">
        <v>3.05</v>
      </c>
      <c r="W21" s="108">
        <v>30.605</v>
      </c>
      <c r="X21" s="108">
        <v>24.49</v>
      </c>
      <c r="Y21" s="113" t="s">
        <v>1556</v>
      </c>
      <c r="Z21" s="111" t="s">
        <v>1556</v>
      </c>
      <c r="AA21" s="107">
        <v>301.91000000000003</v>
      </c>
      <c r="AB21" s="109">
        <v>838.279</v>
      </c>
      <c r="AC21" s="107">
        <v>101.49299999999999</v>
      </c>
      <c r="AD21" s="108">
        <v>64.275000000000006</v>
      </c>
      <c r="AE21" s="108">
        <v>25.98</v>
      </c>
      <c r="AF21" s="109">
        <v>0</v>
      </c>
      <c r="AG21" s="107">
        <v>17.870999999999999</v>
      </c>
      <c r="AH21" s="108">
        <v>27</v>
      </c>
      <c r="AI21" s="108">
        <v>9.1449999999999996</v>
      </c>
      <c r="AJ21" s="108">
        <v>21.678999999999998</v>
      </c>
      <c r="AK21" s="109">
        <v>22.7</v>
      </c>
      <c r="AL21" s="107">
        <v>45.93</v>
      </c>
      <c r="AM21" s="109">
        <v>46.22</v>
      </c>
      <c r="AN21" s="107">
        <v>80.176000000000002</v>
      </c>
      <c r="AO21" s="113" t="s">
        <v>1556</v>
      </c>
      <c r="AP21" s="113" t="s">
        <v>1556</v>
      </c>
      <c r="AQ21" s="113" t="s">
        <v>1556</v>
      </c>
      <c r="AR21" s="108">
        <v>18.947559999999999</v>
      </c>
      <c r="AS21" s="108">
        <v>0</v>
      </c>
      <c r="AT21" s="108">
        <v>53.488999999999997</v>
      </c>
      <c r="AU21" s="108">
        <v>38.331000000000003</v>
      </c>
      <c r="AV21" s="109">
        <v>43.542000000000002</v>
      </c>
      <c r="AW21" s="112">
        <v>12.677</v>
      </c>
    </row>
    <row r="22" spans="1:49" x14ac:dyDescent="0.35">
      <c r="A22" s="114" t="s">
        <v>827</v>
      </c>
      <c r="B22" s="107">
        <v>10.199999999999999</v>
      </c>
      <c r="C22" s="108">
        <v>38</v>
      </c>
      <c r="D22" s="108">
        <v>101.1</v>
      </c>
      <c r="E22" s="108">
        <v>84.747190000000003</v>
      </c>
      <c r="F22" s="108">
        <v>36.299999999999997</v>
      </c>
      <c r="G22" s="109">
        <v>115</v>
      </c>
      <c r="H22" s="107">
        <v>48.2</v>
      </c>
      <c r="I22" s="109">
        <v>135</v>
      </c>
      <c r="J22" s="107">
        <v>13.53</v>
      </c>
      <c r="K22" s="108">
        <v>0</v>
      </c>
      <c r="L22" s="109">
        <v>9.8780000000000001</v>
      </c>
      <c r="M22" s="110" t="s">
        <v>1556</v>
      </c>
      <c r="N22" s="111" t="s">
        <v>1556</v>
      </c>
      <c r="O22" s="112">
        <v>4.5780000000000003</v>
      </c>
      <c r="P22" s="107">
        <v>163.08000000000001</v>
      </c>
      <c r="Q22" s="108">
        <v>214.66</v>
      </c>
      <c r="R22" s="108">
        <v>484.08499999999998</v>
      </c>
      <c r="S22" s="109">
        <v>296.55500000000001</v>
      </c>
      <c r="T22" s="112">
        <v>273.82799999999997</v>
      </c>
      <c r="U22" s="112">
        <v>13.4</v>
      </c>
      <c r="V22" s="107">
        <v>3.05</v>
      </c>
      <c r="W22" s="108">
        <v>29.396999999999998</v>
      </c>
      <c r="X22" s="108">
        <v>24.48</v>
      </c>
      <c r="Y22" s="113" t="s">
        <v>1556</v>
      </c>
      <c r="Z22" s="111" t="s">
        <v>1556</v>
      </c>
      <c r="AA22" s="107">
        <v>301.91000000000003</v>
      </c>
      <c r="AB22" s="109">
        <v>838.28200000000004</v>
      </c>
      <c r="AC22" s="107">
        <v>101.49299999999999</v>
      </c>
      <c r="AD22" s="108">
        <v>64.430999999999997</v>
      </c>
      <c r="AE22" s="108">
        <v>26.006</v>
      </c>
      <c r="AF22" s="109">
        <v>0</v>
      </c>
      <c r="AG22" s="107">
        <v>17.870999999999999</v>
      </c>
      <c r="AH22" s="108">
        <v>27</v>
      </c>
      <c r="AI22" s="108">
        <v>8.9849999999999994</v>
      </c>
      <c r="AJ22" s="108">
        <v>21.678999999999998</v>
      </c>
      <c r="AK22" s="109">
        <v>22.5</v>
      </c>
      <c r="AL22" s="107">
        <v>46.94</v>
      </c>
      <c r="AM22" s="109">
        <v>47.23</v>
      </c>
      <c r="AN22" s="107">
        <v>80.176000000000002</v>
      </c>
      <c r="AO22" s="113" t="s">
        <v>1556</v>
      </c>
      <c r="AP22" s="113" t="s">
        <v>1556</v>
      </c>
      <c r="AQ22" s="113" t="s">
        <v>1556</v>
      </c>
      <c r="AR22" s="108">
        <v>18.947559999999999</v>
      </c>
      <c r="AS22" s="108">
        <v>0</v>
      </c>
      <c r="AT22" s="108">
        <v>53.488999999999997</v>
      </c>
      <c r="AU22" s="108">
        <v>38.331000000000003</v>
      </c>
      <c r="AV22" s="109">
        <v>43.061999999999998</v>
      </c>
      <c r="AW22" s="112">
        <v>12.664999999999999</v>
      </c>
    </row>
    <row r="23" spans="1:49" x14ac:dyDescent="0.35">
      <c r="A23" s="114" t="s">
        <v>828</v>
      </c>
      <c r="B23" s="107">
        <v>10.199999999999999</v>
      </c>
      <c r="C23" s="108">
        <v>38</v>
      </c>
      <c r="D23" s="108">
        <v>101.1</v>
      </c>
      <c r="E23" s="108">
        <v>84.747190000000003</v>
      </c>
      <c r="F23" s="108">
        <v>36.299999999999997</v>
      </c>
      <c r="G23" s="109">
        <v>115</v>
      </c>
      <c r="H23" s="107">
        <v>48.2</v>
      </c>
      <c r="I23" s="109">
        <v>135</v>
      </c>
      <c r="J23" s="107">
        <v>13.53</v>
      </c>
      <c r="K23" s="108">
        <v>0</v>
      </c>
      <c r="L23" s="109">
        <v>9.8780000000000001</v>
      </c>
      <c r="M23" s="110" t="s">
        <v>1556</v>
      </c>
      <c r="N23" s="111" t="s">
        <v>1556</v>
      </c>
      <c r="O23" s="112">
        <v>4.5780000000000003</v>
      </c>
      <c r="P23" s="107">
        <v>163.08000000000001</v>
      </c>
      <c r="Q23" s="108">
        <v>214.66</v>
      </c>
      <c r="R23" s="108">
        <v>484.08499999999998</v>
      </c>
      <c r="S23" s="109">
        <v>296.55500000000001</v>
      </c>
      <c r="T23" s="112">
        <v>273.82799999999997</v>
      </c>
      <c r="U23" s="112">
        <v>13.4</v>
      </c>
      <c r="V23" s="107">
        <v>3.05</v>
      </c>
      <c r="W23" s="108">
        <v>29.396999999999998</v>
      </c>
      <c r="X23" s="108">
        <v>24.48</v>
      </c>
      <c r="Y23" s="113" t="s">
        <v>1556</v>
      </c>
      <c r="Z23" s="111" t="s">
        <v>1556</v>
      </c>
      <c r="AA23" s="107">
        <v>301.91000000000003</v>
      </c>
      <c r="AB23" s="109">
        <v>838.28200000000004</v>
      </c>
      <c r="AC23" s="107">
        <v>101.49299999999999</v>
      </c>
      <c r="AD23" s="108">
        <v>64.430999999999997</v>
      </c>
      <c r="AE23" s="108">
        <v>26.006</v>
      </c>
      <c r="AF23" s="109">
        <v>0</v>
      </c>
      <c r="AG23" s="107">
        <v>17.870999999999999</v>
      </c>
      <c r="AH23" s="108">
        <v>27</v>
      </c>
      <c r="AI23" s="108">
        <v>8.9849999999999994</v>
      </c>
      <c r="AJ23" s="108">
        <v>21.678999999999998</v>
      </c>
      <c r="AK23" s="109">
        <v>22.5</v>
      </c>
      <c r="AL23" s="107">
        <v>46.94</v>
      </c>
      <c r="AM23" s="109">
        <v>47.23</v>
      </c>
      <c r="AN23" s="107">
        <v>80.176000000000002</v>
      </c>
      <c r="AO23" s="113" t="s">
        <v>1556</v>
      </c>
      <c r="AP23" s="113" t="s">
        <v>1556</v>
      </c>
      <c r="AQ23" s="113" t="s">
        <v>1556</v>
      </c>
      <c r="AR23" s="108">
        <v>18.947559999999999</v>
      </c>
      <c r="AS23" s="108">
        <v>0</v>
      </c>
      <c r="AT23" s="108">
        <v>53.488999999999997</v>
      </c>
      <c r="AU23" s="108">
        <v>38.331000000000003</v>
      </c>
      <c r="AV23" s="109">
        <v>43.061999999999998</v>
      </c>
      <c r="AW23" s="112">
        <v>12.664999999999999</v>
      </c>
    </row>
    <row r="24" spans="1:49" x14ac:dyDescent="0.35">
      <c r="A24" s="114" t="s">
        <v>829</v>
      </c>
      <c r="B24" s="107">
        <v>10.199999999999999</v>
      </c>
      <c r="C24" s="108">
        <v>38</v>
      </c>
      <c r="D24" s="108">
        <v>101.1</v>
      </c>
      <c r="E24" s="108">
        <v>83.917670000000001</v>
      </c>
      <c r="F24" s="108">
        <v>37.4</v>
      </c>
      <c r="G24" s="109">
        <v>115</v>
      </c>
      <c r="H24" s="107">
        <v>50.4</v>
      </c>
      <c r="I24" s="109">
        <v>139</v>
      </c>
      <c r="J24" s="107">
        <v>13.49</v>
      </c>
      <c r="K24" s="108">
        <v>0</v>
      </c>
      <c r="L24" s="109">
        <v>14.95</v>
      </c>
      <c r="M24" s="107">
        <v>1.07</v>
      </c>
      <c r="N24" s="109">
        <v>229.51</v>
      </c>
      <c r="O24" s="112">
        <v>4.5780000000000003</v>
      </c>
      <c r="P24" s="107">
        <v>160.49</v>
      </c>
      <c r="Q24" s="108">
        <v>214.66</v>
      </c>
      <c r="R24" s="108">
        <v>482.55</v>
      </c>
      <c r="S24" s="109">
        <v>295.02</v>
      </c>
      <c r="T24" s="112">
        <v>262.62200000000001</v>
      </c>
      <c r="U24" s="112">
        <v>13.43</v>
      </c>
      <c r="V24" s="107">
        <v>3.05</v>
      </c>
      <c r="W24" s="108">
        <v>31.010999999999999</v>
      </c>
      <c r="X24" s="108">
        <v>24.49</v>
      </c>
      <c r="Y24" s="113" t="s">
        <v>1556</v>
      </c>
      <c r="Z24" s="111" t="s">
        <v>1556</v>
      </c>
      <c r="AA24" s="107">
        <v>301.92</v>
      </c>
      <c r="AB24" s="109">
        <v>838.28499999999997</v>
      </c>
      <c r="AC24" s="107">
        <v>101.49299999999999</v>
      </c>
      <c r="AD24" s="108">
        <v>63.954000000000001</v>
      </c>
      <c r="AE24" s="108">
        <v>26.905000000000001</v>
      </c>
      <c r="AF24" s="109">
        <v>0</v>
      </c>
      <c r="AG24" s="107">
        <v>17.870999999999999</v>
      </c>
      <c r="AH24" s="108">
        <v>27</v>
      </c>
      <c r="AI24" s="108">
        <v>9.1630000000000003</v>
      </c>
      <c r="AJ24" s="108">
        <v>21.678999999999998</v>
      </c>
      <c r="AK24" s="109">
        <v>22.2</v>
      </c>
      <c r="AL24" s="107">
        <v>47.69</v>
      </c>
      <c r="AM24" s="109">
        <v>47.98</v>
      </c>
      <c r="AN24" s="107">
        <v>80.176000000000002</v>
      </c>
      <c r="AO24" s="113" t="s">
        <v>1556</v>
      </c>
      <c r="AP24" s="113" t="s">
        <v>1556</v>
      </c>
      <c r="AQ24" s="113" t="s">
        <v>1556</v>
      </c>
      <c r="AR24" s="108">
        <v>18.947559999999999</v>
      </c>
      <c r="AS24" s="108">
        <v>0</v>
      </c>
      <c r="AT24" s="108">
        <v>53.488999999999997</v>
      </c>
      <c r="AU24" s="108">
        <v>38.331000000000003</v>
      </c>
      <c r="AV24" s="109">
        <v>43.173999999999999</v>
      </c>
      <c r="AW24" s="112">
        <v>12.680999999999999</v>
      </c>
    </row>
    <row r="25" spans="1:49" x14ac:dyDescent="0.35">
      <c r="A25" s="114" t="s">
        <v>830</v>
      </c>
      <c r="B25" s="107">
        <v>10.199999999999999</v>
      </c>
      <c r="C25" s="108">
        <v>38</v>
      </c>
      <c r="D25" s="108">
        <v>101.1</v>
      </c>
      <c r="E25" s="108">
        <v>83.917670000000001</v>
      </c>
      <c r="F25" s="108">
        <v>37.4</v>
      </c>
      <c r="G25" s="109">
        <v>115</v>
      </c>
      <c r="H25" s="107">
        <v>50.4</v>
      </c>
      <c r="I25" s="109">
        <v>139</v>
      </c>
      <c r="J25" s="107">
        <v>13.49</v>
      </c>
      <c r="K25" s="108">
        <v>0</v>
      </c>
      <c r="L25" s="109">
        <v>14.95</v>
      </c>
      <c r="M25" s="107">
        <v>1.07</v>
      </c>
      <c r="N25" s="109">
        <v>229.51</v>
      </c>
      <c r="O25" s="112">
        <v>4.5780000000000003</v>
      </c>
      <c r="P25" s="107">
        <v>160.49</v>
      </c>
      <c r="Q25" s="108">
        <v>214.66</v>
      </c>
      <c r="R25" s="108">
        <v>482.55</v>
      </c>
      <c r="S25" s="109">
        <v>295.02</v>
      </c>
      <c r="T25" s="112">
        <v>262.62200000000001</v>
      </c>
      <c r="U25" s="112">
        <v>13.43</v>
      </c>
      <c r="V25" s="107">
        <v>3.05</v>
      </c>
      <c r="W25" s="108">
        <v>31.010999999999999</v>
      </c>
      <c r="X25" s="108">
        <v>24.49</v>
      </c>
      <c r="Y25" s="113" t="s">
        <v>1556</v>
      </c>
      <c r="Z25" s="111" t="s">
        <v>1556</v>
      </c>
      <c r="AA25" s="107">
        <v>301.92</v>
      </c>
      <c r="AB25" s="109">
        <v>838.28499999999997</v>
      </c>
      <c r="AC25" s="107">
        <v>101.49299999999999</v>
      </c>
      <c r="AD25" s="108">
        <v>63.954000000000001</v>
      </c>
      <c r="AE25" s="108">
        <v>26.905000000000001</v>
      </c>
      <c r="AF25" s="109">
        <v>0</v>
      </c>
      <c r="AG25" s="107">
        <v>17.870999999999999</v>
      </c>
      <c r="AH25" s="108">
        <v>27</v>
      </c>
      <c r="AI25" s="108">
        <v>9.1630000000000003</v>
      </c>
      <c r="AJ25" s="108">
        <v>21.678999999999998</v>
      </c>
      <c r="AK25" s="109">
        <v>22.2</v>
      </c>
      <c r="AL25" s="107">
        <v>47.69</v>
      </c>
      <c r="AM25" s="109">
        <v>47.98</v>
      </c>
      <c r="AN25" s="107">
        <v>80.176000000000002</v>
      </c>
      <c r="AO25" s="113" t="s">
        <v>1556</v>
      </c>
      <c r="AP25" s="113" t="s">
        <v>1556</v>
      </c>
      <c r="AQ25" s="113" t="s">
        <v>1556</v>
      </c>
      <c r="AR25" s="108">
        <v>18.947559999999999</v>
      </c>
      <c r="AS25" s="108">
        <v>0</v>
      </c>
      <c r="AT25" s="108">
        <v>53.488999999999997</v>
      </c>
      <c r="AU25" s="108">
        <v>38.331000000000003</v>
      </c>
      <c r="AV25" s="109">
        <v>43.173999999999999</v>
      </c>
      <c r="AW25" s="112">
        <v>12.680999999999999</v>
      </c>
    </row>
    <row r="26" spans="1:49" x14ac:dyDescent="0.35">
      <c r="A26" s="114" t="s">
        <v>831</v>
      </c>
      <c r="B26" s="107">
        <v>10.199999999999999</v>
      </c>
      <c r="C26" s="108">
        <v>38</v>
      </c>
      <c r="D26" s="108">
        <v>101.1</v>
      </c>
      <c r="E26" s="108">
        <v>81.050250000000005</v>
      </c>
      <c r="F26" s="108">
        <v>37.4</v>
      </c>
      <c r="G26" s="109">
        <v>115</v>
      </c>
      <c r="H26" s="107">
        <v>50</v>
      </c>
      <c r="I26" s="109">
        <v>137</v>
      </c>
      <c r="J26" s="107">
        <v>13.45</v>
      </c>
      <c r="K26" s="108">
        <v>0</v>
      </c>
      <c r="L26" s="109">
        <v>8.4019999999999992</v>
      </c>
      <c r="M26" s="110" t="s">
        <v>1556</v>
      </c>
      <c r="N26" s="111" t="s">
        <v>1556</v>
      </c>
      <c r="O26" s="112">
        <v>4.5780000000000003</v>
      </c>
      <c r="P26" s="107">
        <v>161.78</v>
      </c>
      <c r="Q26" s="108">
        <v>212.09</v>
      </c>
      <c r="R26" s="108">
        <v>477.97</v>
      </c>
      <c r="S26" s="109">
        <v>289.02</v>
      </c>
      <c r="T26" s="112">
        <v>260.50700000000001</v>
      </c>
      <c r="U26" s="112">
        <v>13.37</v>
      </c>
      <c r="V26" s="107">
        <v>3.05</v>
      </c>
      <c r="W26" s="108">
        <v>30.949000000000002</v>
      </c>
      <c r="X26" s="108">
        <v>24.5</v>
      </c>
      <c r="Y26" s="113" t="s">
        <v>1556</v>
      </c>
      <c r="Z26" s="111" t="s">
        <v>1556</v>
      </c>
      <c r="AA26" s="107">
        <v>301.92</v>
      </c>
      <c r="AB26" s="109">
        <v>838.28499999999997</v>
      </c>
      <c r="AC26" s="107">
        <v>98.796000000000006</v>
      </c>
      <c r="AD26" s="108">
        <v>64.376000000000005</v>
      </c>
      <c r="AE26" s="108">
        <v>27.673999999999999</v>
      </c>
      <c r="AF26" s="109">
        <v>0.1</v>
      </c>
      <c r="AG26" s="107">
        <v>17.870999999999999</v>
      </c>
      <c r="AH26" s="108">
        <v>17.5</v>
      </c>
      <c r="AI26" s="108">
        <v>9.0850000000000009</v>
      </c>
      <c r="AJ26" s="108">
        <v>21.678999999999998</v>
      </c>
      <c r="AK26" s="109">
        <v>21.7</v>
      </c>
      <c r="AL26" s="107">
        <v>49.13</v>
      </c>
      <c r="AM26" s="109">
        <v>49.41</v>
      </c>
      <c r="AN26" s="107">
        <v>80.176000000000002</v>
      </c>
      <c r="AO26" s="113" t="s">
        <v>1556</v>
      </c>
      <c r="AP26" s="113" t="s">
        <v>1556</v>
      </c>
      <c r="AQ26" s="113" t="s">
        <v>1556</v>
      </c>
      <c r="AR26" s="108">
        <v>18.947559999999999</v>
      </c>
      <c r="AS26" s="108">
        <v>0</v>
      </c>
      <c r="AT26" s="108">
        <v>53.488999999999997</v>
      </c>
      <c r="AU26" s="108">
        <v>38.331000000000003</v>
      </c>
      <c r="AV26" s="109">
        <v>43.241999999999997</v>
      </c>
      <c r="AW26" s="112">
        <v>12.561</v>
      </c>
    </row>
    <row r="27" spans="1:49" x14ac:dyDescent="0.35">
      <c r="A27" s="114" t="s">
        <v>832</v>
      </c>
      <c r="B27" s="107">
        <v>10.199999999999999</v>
      </c>
      <c r="C27" s="108">
        <v>38</v>
      </c>
      <c r="D27" s="108">
        <v>101.1</v>
      </c>
      <c r="E27" s="108">
        <v>81.050250000000005</v>
      </c>
      <c r="F27" s="108">
        <v>37.4</v>
      </c>
      <c r="G27" s="109">
        <v>115</v>
      </c>
      <c r="H27" s="107">
        <v>50</v>
      </c>
      <c r="I27" s="109">
        <v>137</v>
      </c>
      <c r="J27" s="107">
        <v>13.45</v>
      </c>
      <c r="K27" s="108">
        <v>0</v>
      </c>
      <c r="L27" s="109">
        <v>8.4019999999999992</v>
      </c>
      <c r="M27" s="110" t="s">
        <v>1556</v>
      </c>
      <c r="N27" s="111" t="s">
        <v>1556</v>
      </c>
      <c r="O27" s="112">
        <v>4.5780000000000003</v>
      </c>
      <c r="P27" s="107">
        <v>161.78</v>
      </c>
      <c r="Q27" s="108">
        <v>212.09</v>
      </c>
      <c r="R27" s="108">
        <v>477.97</v>
      </c>
      <c r="S27" s="109">
        <v>289.02</v>
      </c>
      <c r="T27" s="112">
        <v>260.50700000000001</v>
      </c>
      <c r="U27" s="112">
        <v>13.37</v>
      </c>
      <c r="V27" s="107">
        <v>3.05</v>
      </c>
      <c r="W27" s="108">
        <v>30.949000000000002</v>
      </c>
      <c r="X27" s="108">
        <v>24.5</v>
      </c>
      <c r="Y27" s="113" t="s">
        <v>1556</v>
      </c>
      <c r="Z27" s="111" t="s">
        <v>1556</v>
      </c>
      <c r="AA27" s="107">
        <v>301.92</v>
      </c>
      <c r="AB27" s="109">
        <v>838.28499999999997</v>
      </c>
      <c r="AC27" s="107">
        <v>98.796000000000006</v>
      </c>
      <c r="AD27" s="108">
        <v>64.376000000000005</v>
      </c>
      <c r="AE27" s="108">
        <v>27.673999999999999</v>
      </c>
      <c r="AF27" s="109">
        <v>0.1</v>
      </c>
      <c r="AG27" s="107">
        <v>17.870999999999999</v>
      </c>
      <c r="AH27" s="108">
        <v>17.5</v>
      </c>
      <c r="AI27" s="108">
        <v>9.0850000000000009</v>
      </c>
      <c r="AJ27" s="108">
        <v>21.678999999999998</v>
      </c>
      <c r="AK27" s="109">
        <v>21.7</v>
      </c>
      <c r="AL27" s="107">
        <v>49.13</v>
      </c>
      <c r="AM27" s="109">
        <v>49.41</v>
      </c>
      <c r="AN27" s="107">
        <v>80.176000000000002</v>
      </c>
      <c r="AO27" s="113" t="s">
        <v>1556</v>
      </c>
      <c r="AP27" s="113" t="s">
        <v>1556</v>
      </c>
      <c r="AQ27" s="113" t="s">
        <v>1556</v>
      </c>
      <c r="AR27" s="108">
        <v>18.947559999999999</v>
      </c>
      <c r="AS27" s="108">
        <v>0</v>
      </c>
      <c r="AT27" s="108">
        <v>53.488999999999997</v>
      </c>
      <c r="AU27" s="108">
        <v>38.331000000000003</v>
      </c>
      <c r="AV27" s="109">
        <v>43.241999999999997</v>
      </c>
      <c r="AW27" s="112">
        <v>12.561</v>
      </c>
    </row>
    <row r="28" spans="1:49" x14ac:dyDescent="0.35">
      <c r="A28" s="114" t="s">
        <v>833</v>
      </c>
      <c r="B28" s="107">
        <v>10.199999999999999</v>
      </c>
      <c r="C28" s="108">
        <v>38</v>
      </c>
      <c r="D28" s="108">
        <v>101.9</v>
      </c>
      <c r="E28" s="108">
        <v>85.021900000000002</v>
      </c>
      <c r="F28" s="108">
        <v>36.200000000000003</v>
      </c>
      <c r="G28" s="109">
        <v>115</v>
      </c>
      <c r="H28" s="107">
        <v>53</v>
      </c>
      <c r="I28" s="109">
        <v>135</v>
      </c>
      <c r="J28" s="107">
        <v>13.48</v>
      </c>
      <c r="K28" s="108">
        <v>0</v>
      </c>
      <c r="L28" s="109">
        <v>11.817</v>
      </c>
      <c r="M28" s="110" t="s">
        <v>1556</v>
      </c>
      <c r="N28" s="111" t="s">
        <v>1556</v>
      </c>
      <c r="O28" s="112">
        <v>4.5780000000000003</v>
      </c>
      <c r="P28" s="107">
        <v>160.49</v>
      </c>
      <c r="Q28" s="108">
        <v>213.37</v>
      </c>
      <c r="R28" s="108">
        <v>473.41</v>
      </c>
      <c r="S28" s="109">
        <v>285.88</v>
      </c>
      <c r="T28" s="112">
        <v>251.11799999999999</v>
      </c>
      <c r="U28" s="112">
        <v>13.33</v>
      </c>
      <c r="V28" s="107">
        <v>4.1100000000000003</v>
      </c>
      <c r="W28" s="108">
        <v>35.113999999999997</v>
      </c>
      <c r="X28" s="108">
        <v>27.16</v>
      </c>
      <c r="Y28" s="113" t="s">
        <v>1556</v>
      </c>
      <c r="Z28" s="111" t="s">
        <v>1556</v>
      </c>
      <c r="AA28" s="107">
        <v>301.92</v>
      </c>
      <c r="AB28" s="109">
        <v>838.28499999999997</v>
      </c>
      <c r="AC28" s="107">
        <v>100.179</v>
      </c>
      <c r="AD28" s="108">
        <v>64.061000000000007</v>
      </c>
      <c r="AE28" s="108">
        <v>26.829000000000001</v>
      </c>
      <c r="AF28" s="109">
        <v>0</v>
      </c>
      <c r="AG28" s="107">
        <v>17.870999999999999</v>
      </c>
      <c r="AH28" s="108">
        <v>15.7</v>
      </c>
      <c r="AI28" s="108">
        <v>8.42</v>
      </c>
      <c r="AJ28" s="108">
        <v>21.678999999999998</v>
      </c>
      <c r="AK28" s="109">
        <v>21.7</v>
      </c>
      <c r="AL28" s="107">
        <v>49.07</v>
      </c>
      <c r="AM28" s="109">
        <v>49.36</v>
      </c>
      <c r="AN28" s="107">
        <v>80.176000000000002</v>
      </c>
      <c r="AO28" s="113" t="s">
        <v>1556</v>
      </c>
      <c r="AP28" s="113" t="s">
        <v>1556</v>
      </c>
      <c r="AQ28" s="113" t="s">
        <v>1556</v>
      </c>
      <c r="AR28" s="108">
        <v>18.947559999999999</v>
      </c>
      <c r="AS28" s="108">
        <v>0</v>
      </c>
      <c r="AT28" s="108">
        <v>53.488999999999997</v>
      </c>
      <c r="AU28" s="108">
        <v>38.331000000000003</v>
      </c>
      <c r="AV28" s="109">
        <v>43.006</v>
      </c>
      <c r="AW28" s="112">
        <v>12.398999999999999</v>
      </c>
    </row>
    <row r="29" spans="1:49" x14ac:dyDescent="0.35">
      <c r="A29" s="114" t="s">
        <v>834</v>
      </c>
      <c r="B29" s="107">
        <v>10.199999999999999</v>
      </c>
      <c r="C29" s="108">
        <v>38</v>
      </c>
      <c r="D29" s="108">
        <v>101.9</v>
      </c>
      <c r="E29" s="108">
        <v>85.021900000000002</v>
      </c>
      <c r="F29" s="108">
        <v>36.200000000000003</v>
      </c>
      <c r="G29" s="109">
        <v>115</v>
      </c>
      <c r="H29" s="107">
        <v>53</v>
      </c>
      <c r="I29" s="109">
        <v>135</v>
      </c>
      <c r="J29" s="107">
        <v>13.48</v>
      </c>
      <c r="K29" s="108">
        <v>0</v>
      </c>
      <c r="L29" s="109">
        <v>11.817</v>
      </c>
      <c r="M29" s="110" t="s">
        <v>1556</v>
      </c>
      <c r="N29" s="111" t="s">
        <v>1556</v>
      </c>
      <c r="O29" s="112">
        <v>4.5780000000000003</v>
      </c>
      <c r="P29" s="107">
        <v>160.49</v>
      </c>
      <c r="Q29" s="108">
        <v>213.37</v>
      </c>
      <c r="R29" s="108">
        <v>473.41</v>
      </c>
      <c r="S29" s="109">
        <v>285.88</v>
      </c>
      <c r="T29" s="112">
        <v>251.11799999999999</v>
      </c>
      <c r="U29" s="112">
        <v>13.33</v>
      </c>
      <c r="V29" s="107">
        <v>4.1100000000000003</v>
      </c>
      <c r="W29" s="108">
        <v>35.113999999999997</v>
      </c>
      <c r="X29" s="108">
        <v>27.16</v>
      </c>
      <c r="Y29" s="113" t="s">
        <v>1556</v>
      </c>
      <c r="Z29" s="111" t="s">
        <v>1556</v>
      </c>
      <c r="AA29" s="107">
        <v>301.92</v>
      </c>
      <c r="AB29" s="109">
        <v>838.28499999999997</v>
      </c>
      <c r="AC29" s="107">
        <v>100.179</v>
      </c>
      <c r="AD29" s="108">
        <v>64.061000000000007</v>
      </c>
      <c r="AE29" s="108">
        <v>26.829000000000001</v>
      </c>
      <c r="AF29" s="109">
        <v>0</v>
      </c>
      <c r="AG29" s="107">
        <v>17.870999999999999</v>
      </c>
      <c r="AH29" s="108">
        <v>15.7</v>
      </c>
      <c r="AI29" s="108">
        <v>8.42</v>
      </c>
      <c r="AJ29" s="108">
        <v>21.678999999999998</v>
      </c>
      <c r="AK29" s="109">
        <v>21.7</v>
      </c>
      <c r="AL29" s="107">
        <v>49.07</v>
      </c>
      <c r="AM29" s="109">
        <v>49.36</v>
      </c>
      <c r="AN29" s="107">
        <v>80.176000000000002</v>
      </c>
      <c r="AO29" s="113" t="s">
        <v>1556</v>
      </c>
      <c r="AP29" s="113" t="s">
        <v>1556</v>
      </c>
      <c r="AQ29" s="113" t="s">
        <v>1556</v>
      </c>
      <c r="AR29" s="108">
        <v>18.947559999999999</v>
      </c>
      <c r="AS29" s="108">
        <v>0</v>
      </c>
      <c r="AT29" s="108">
        <v>53.488999999999997</v>
      </c>
      <c r="AU29" s="108">
        <v>38.331000000000003</v>
      </c>
      <c r="AV29" s="109">
        <v>43.006</v>
      </c>
      <c r="AW29" s="112">
        <v>12.398999999999999</v>
      </c>
    </row>
    <row r="30" spans="1:49" x14ac:dyDescent="0.35">
      <c r="A30" s="114" t="s">
        <v>835</v>
      </c>
      <c r="B30" s="107">
        <v>10.199999999999999</v>
      </c>
      <c r="C30" s="108">
        <v>38</v>
      </c>
      <c r="D30" s="108">
        <v>101.9</v>
      </c>
      <c r="E30" s="108">
        <v>81.908820000000006</v>
      </c>
      <c r="F30" s="108">
        <v>37</v>
      </c>
      <c r="G30" s="109">
        <v>115</v>
      </c>
      <c r="H30" s="107">
        <v>50.8</v>
      </c>
      <c r="I30" s="109">
        <v>133</v>
      </c>
      <c r="J30" s="107">
        <v>13.44</v>
      </c>
      <c r="K30" s="108">
        <v>0</v>
      </c>
      <c r="L30" s="109">
        <v>11.785</v>
      </c>
      <c r="M30" s="110" t="s">
        <v>1556</v>
      </c>
      <c r="N30" s="111" t="s">
        <v>1556</v>
      </c>
      <c r="O30" s="112">
        <v>4.5780000000000003</v>
      </c>
      <c r="P30" s="107">
        <v>157.93</v>
      </c>
      <c r="Q30" s="108">
        <v>213.37</v>
      </c>
      <c r="R30" s="108">
        <v>468.88</v>
      </c>
      <c r="S30" s="109">
        <v>281.35000000000002</v>
      </c>
      <c r="T30" s="112">
        <v>206.48</v>
      </c>
      <c r="U30" s="112">
        <v>13.24</v>
      </c>
      <c r="V30" s="107">
        <v>3.05</v>
      </c>
      <c r="W30" s="108">
        <v>22.152000000000001</v>
      </c>
      <c r="X30" s="108">
        <v>24.49</v>
      </c>
      <c r="Y30" s="113" t="s">
        <v>1556</v>
      </c>
      <c r="Z30" s="111" t="s">
        <v>1556</v>
      </c>
      <c r="AA30" s="107">
        <v>301.92</v>
      </c>
      <c r="AB30" s="109">
        <v>838.28499999999997</v>
      </c>
      <c r="AC30" s="107">
        <v>98.796000000000006</v>
      </c>
      <c r="AD30" s="108">
        <v>64.41</v>
      </c>
      <c r="AE30" s="108">
        <v>27.42</v>
      </c>
      <c r="AF30" s="109">
        <v>0</v>
      </c>
      <c r="AG30" s="107">
        <v>17.870999999999999</v>
      </c>
      <c r="AH30" s="108">
        <v>17.7</v>
      </c>
      <c r="AI30" s="108">
        <v>9.9890000000000008</v>
      </c>
      <c r="AJ30" s="108">
        <v>21.678999999999998</v>
      </c>
      <c r="AK30" s="109">
        <v>21.7</v>
      </c>
      <c r="AL30" s="107">
        <v>49.61</v>
      </c>
      <c r="AM30" s="109">
        <v>49.9</v>
      </c>
      <c r="AN30" s="107">
        <v>79.638999999999996</v>
      </c>
      <c r="AO30" s="113" t="s">
        <v>1556</v>
      </c>
      <c r="AP30" s="113" t="s">
        <v>1556</v>
      </c>
      <c r="AQ30" s="113" t="s">
        <v>1556</v>
      </c>
      <c r="AR30" s="108">
        <v>18.947559999999999</v>
      </c>
      <c r="AS30" s="108">
        <v>0</v>
      </c>
      <c r="AT30" s="108">
        <v>53.488999999999997</v>
      </c>
      <c r="AU30" s="108">
        <v>38.331000000000003</v>
      </c>
      <c r="AV30" s="109">
        <v>42.695999999999998</v>
      </c>
      <c r="AW30" s="112">
        <v>12.369</v>
      </c>
    </row>
    <row r="31" spans="1:49" x14ac:dyDescent="0.35">
      <c r="A31" s="114" t="s">
        <v>836</v>
      </c>
      <c r="B31" s="107">
        <v>10.199999999999999</v>
      </c>
      <c r="C31" s="108">
        <v>38</v>
      </c>
      <c r="D31" s="108">
        <v>101.9</v>
      </c>
      <c r="E31" s="108">
        <v>81.908820000000006</v>
      </c>
      <c r="F31" s="108">
        <v>37</v>
      </c>
      <c r="G31" s="109">
        <v>115</v>
      </c>
      <c r="H31" s="107">
        <v>50.8</v>
      </c>
      <c r="I31" s="109">
        <v>133</v>
      </c>
      <c r="J31" s="107">
        <v>13.44</v>
      </c>
      <c r="K31" s="108">
        <v>0</v>
      </c>
      <c r="L31" s="109">
        <v>11.785</v>
      </c>
      <c r="M31" s="110" t="s">
        <v>1556</v>
      </c>
      <c r="N31" s="111" t="s">
        <v>1556</v>
      </c>
      <c r="O31" s="112">
        <v>4.5780000000000003</v>
      </c>
      <c r="P31" s="107">
        <v>157.93</v>
      </c>
      <c r="Q31" s="108">
        <v>213.37</v>
      </c>
      <c r="R31" s="108">
        <v>468.88</v>
      </c>
      <c r="S31" s="109">
        <v>281.35000000000002</v>
      </c>
      <c r="T31" s="112">
        <v>206.48</v>
      </c>
      <c r="U31" s="112">
        <v>13.24</v>
      </c>
      <c r="V31" s="107">
        <v>3.05</v>
      </c>
      <c r="W31" s="108">
        <v>22.152000000000001</v>
      </c>
      <c r="X31" s="108">
        <v>24.49</v>
      </c>
      <c r="Y31" s="113" t="s">
        <v>1556</v>
      </c>
      <c r="Z31" s="111" t="s">
        <v>1556</v>
      </c>
      <c r="AA31" s="107">
        <v>301.92</v>
      </c>
      <c r="AB31" s="109">
        <v>838.28499999999997</v>
      </c>
      <c r="AC31" s="107">
        <v>98.796000000000006</v>
      </c>
      <c r="AD31" s="108">
        <v>64.41</v>
      </c>
      <c r="AE31" s="108">
        <v>27.42</v>
      </c>
      <c r="AF31" s="109">
        <v>0</v>
      </c>
      <c r="AG31" s="107">
        <v>17.870999999999999</v>
      </c>
      <c r="AH31" s="108">
        <v>17.7</v>
      </c>
      <c r="AI31" s="108">
        <v>9.9890000000000008</v>
      </c>
      <c r="AJ31" s="108">
        <v>21.678999999999998</v>
      </c>
      <c r="AK31" s="109">
        <v>21.7</v>
      </c>
      <c r="AL31" s="107">
        <v>49.61</v>
      </c>
      <c r="AM31" s="109">
        <v>49.9</v>
      </c>
      <c r="AN31" s="107">
        <v>79.638999999999996</v>
      </c>
      <c r="AO31" s="113" t="s">
        <v>1556</v>
      </c>
      <c r="AP31" s="113" t="s">
        <v>1556</v>
      </c>
      <c r="AQ31" s="113" t="s">
        <v>1556</v>
      </c>
      <c r="AR31" s="108">
        <v>18.947559999999999</v>
      </c>
      <c r="AS31" s="108">
        <v>0</v>
      </c>
      <c r="AT31" s="108">
        <v>53.488999999999997</v>
      </c>
      <c r="AU31" s="108">
        <v>38.331000000000003</v>
      </c>
      <c r="AV31" s="109">
        <v>42.695999999999998</v>
      </c>
      <c r="AW31" s="112">
        <v>12.369</v>
      </c>
    </row>
    <row r="32" spans="1:49" x14ac:dyDescent="0.35">
      <c r="A32" s="114" t="s">
        <v>837</v>
      </c>
      <c r="B32" s="107">
        <v>10.199999999999999</v>
      </c>
      <c r="C32" s="108">
        <v>38</v>
      </c>
      <c r="D32" s="108">
        <v>96.9</v>
      </c>
      <c r="E32" s="108">
        <v>80.182500000000005</v>
      </c>
      <c r="F32" s="108">
        <v>37.9</v>
      </c>
      <c r="G32" s="109">
        <v>110</v>
      </c>
      <c r="H32" s="107">
        <v>50.8</v>
      </c>
      <c r="I32" s="109">
        <v>133</v>
      </c>
      <c r="J32" s="107">
        <v>13.45</v>
      </c>
      <c r="K32" s="108">
        <v>0</v>
      </c>
      <c r="L32" s="109">
        <v>11.817</v>
      </c>
      <c r="M32" s="110" t="s">
        <v>1556</v>
      </c>
      <c r="N32" s="111" t="s">
        <v>1556</v>
      </c>
      <c r="O32" s="112">
        <v>4.5780000000000003</v>
      </c>
      <c r="P32" s="107">
        <v>150.38999999999999</v>
      </c>
      <c r="Q32" s="108">
        <v>209.53</v>
      </c>
      <c r="R32" s="108">
        <v>466.63</v>
      </c>
      <c r="S32" s="109">
        <v>280.51</v>
      </c>
      <c r="T32" s="112">
        <v>268.964</v>
      </c>
      <c r="U32" s="112">
        <v>13.1</v>
      </c>
      <c r="V32" s="107">
        <v>3.05</v>
      </c>
      <c r="W32" s="108">
        <v>30.53</v>
      </c>
      <c r="X32" s="108">
        <v>24.49</v>
      </c>
      <c r="Y32" s="113" t="s">
        <v>1556</v>
      </c>
      <c r="Z32" s="111" t="s">
        <v>1556</v>
      </c>
      <c r="AA32" s="107">
        <v>301.93</v>
      </c>
      <c r="AB32" s="109">
        <v>838.28499999999997</v>
      </c>
      <c r="AC32" s="107">
        <v>98.796000000000006</v>
      </c>
      <c r="AD32" s="108">
        <v>63.845999999999997</v>
      </c>
      <c r="AE32" s="108">
        <v>27.972000000000001</v>
      </c>
      <c r="AF32" s="109">
        <v>0</v>
      </c>
      <c r="AG32" s="107">
        <v>17.870999999999999</v>
      </c>
      <c r="AH32" s="108">
        <v>25</v>
      </c>
      <c r="AI32" s="108">
        <v>9.141</v>
      </c>
      <c r="AJ32" s="108">
        <v>21.678999999999998</v>
      </c>
      <c r="AK32" s="109">
        <v>21.5</v>
      </c>
      <c r="AL32" s="107">
        <v>51.45</v>
      </c>
      <c r="AM32" s="109">
        <v>51.74</v>
      </c>
      <c r="AN32" s="107">
        <v>79.638999999999996</v>
      </c>
      <c r="AO32" s="113" t="s">
        <v>1556</v>
      </c>
      <c r="AP32" s="113" t="s">
        <v>1556</v>
      </c>
      <c r="AQ32" s="113" t="s">
        <v>1556</v>
      </c>
      <c r="AR32" s="108">
        <v>18.947559999999999</v>
      </c>
      <c r="AS32" s="108">
        <v>0</v>
      </c>
      <c r="AT32" s="108">
        <v>53.488999999999997</v>
      </c>
      <c r="AU32" s="108">
        <v>38.331000000000003</v>
      </c>
      <c r="AV32" s="109">
        <v>42.872999999999998</v>
      </c>
      <c r="AW32" s="112">
        <v>12.324</v>
      </c>
    </row>
    <row r="33" spans="1:49" x14ac:dyDescent="0.35">
      <c r="A33" s="114" t="s">
        <v>838</v>
      </c>
      <c r="B33" s="107">
        <v>10.199999999999999</v>
      </c>
      <c r="C33" s="108">
        <v>38</v>
      </c>
      <c r="D33" s="108">
        <v>96.9</v>
      </c>
      <c r="E33" s="108">
        <v>80.182500000000005</v>
      </c>
      <c r="F33" s="108">
        <v>37.9</v>
      </c>
      <c r="G33" s="109">
        <v>110</v>
      </c>
      <c r="H33" s="107">
        <v>50.8</v>
      </c>
      <c r="I33" s="109">
        <v>133</v>
      </c>
      <c r="J33" s="107">
        <v>13.45</v>
      </c>
      <c r="K33" s="108">
        <v>0</v>
      </c>
      <c r="L33" s="109">
        <v>11.817</v>
      </c>
      <c r="M33" s="110" t="s">
        <v>1556</v>
      </c>
      <c r="N33" s="111" t="s">
        <v>1556</v>
      </c>
      <c r="O33" s="112">
        <v>4.5780000000000003</v>
      </c>
      <c r="P33" s="107">
        <v>150.38999999999999</v>
      </c>
      <c r="Q33" s="108">
        <v>209.53</v>
      </c>
      <c r="R33" s="108">
        <v>466.63</v>
      </c>
      <c r="S33" s="109">
        <v>280.51</v>
      </c>
      <c r="T33" s="112">
        <v>268.964</v>
      </c>
      <c r="U33" s="112">
        <v>13.1</v>
      </c>
      <c r="V33" s="107">
        <v>3.05</v>
      </c>
      <c r="W33" s="108">
        <v>30.53</v>
      </c>
      <c r="X33" s="108">
        <v>24.49</v>
      </c>
      <c r="Y33" s="113" t="s">
        <v>1556</v>
      </c>
      <c r="Z33" s="111" t="s">
        <v>1556</v>
      </c>
      <c r="AA33" s="107">
        <v>301.93</v>
      </c>
      <c r="AB33" s="109">
        <v>838.28499999999997</v>
      </c>
      <c r="AC33" s="107">
        <v>98.796000000000006</v>
      </c>
      <c r="AD33" s="108">
        <v>63.845999999999997</v>
      </c>
      <c r="AE33" s="108">
        <v>27.972000000000001</v>
      </c>
      <c r="AF33" s="109">
        <v>0</v>
      </c>
      <c r="AG33" s="107">
        <v>17.870999999999999</v>
      </c>
      <c r="AH33" s="108">
        <v>25</v>
      </c>
      <c r="AI33" s="108">
        <v>9.141</v>
      </c>
      <c r="AJ33" s="108">
        <v>21.678999999999998</v>
      </c>
      <c r="AK33" s="109">
        <v>21.5</v>
      </c>
      <c r="AL33" s="107">
        <v>51.45</v>
      </c>
      <c r="AM33" s="109">
        <v>51.74</v>
      </c>
      <c r="AN33" s="107">
        <v>79.638999999999996</v>
      </c>
      <c r="AO33" s="113" t="s">
        <v>1556</v>
      </c>
      <c r="AP33" s="113" t="s">
        <v>1556</v>
      </c>
      <c r="AQ33" s="113" t="s">
        <v>1556</v>
      </c>
      <c r="AR33" s="108">
        <v>18.947559999999999</v>
      </c>
      <c r="AS33" s="108">
        <v>0</v>
      </c>
      <c r="AT33" s="108">
        <v>53.488999999999997</v>
      </c>
      <c r="AU33" s="108">
        <v>38.331000000000003</v>
      </c>
      <c r="AV33" s="109">
        <v>42.872999999999998</v>
      </c>
      <c r="AW33" s="112">
        <v>12.324</v>
      </c>
    </row>
    <row r="34" spans="1:49" x14ac:dyDescent="0.35">
      <c r="A34" s="114" t="s">
        <v>839</v>
      </c>
      <c r="B34" s="107">
        <v>10.199999999999999</v>
      </c>
      <c r="C34" s="108">
        <v>38</v>
      </c>
      <c r="D34" s="108">
        <v>98.9</v>
      </c>
      <c r="E34" s="108">
        <v>77.863979999999998</v>
      </c>
      <c r="F34" s="108">
        <v>37.6</v>
      </c>
      <c r="G34" s="109">
        <v>110</v>
      </c>
      <c r="H34" s="107">
        <v>46.1</v>
      </c>
      <c r="I34" s="109">
        <v>133</v>
      </c>
      <c r="J34" s="107">
        <v>13.42</v>
      </c>
      <c r="K34" s="108">
        <v>0</v>
      </c>
      <c r="L34" s="109">
        <v>11.648</v>
      </c>
      <c r="M34" s="110" t="s">
        <v>1556</v>
      </c>
      <c r="N34" s="111" t="s">
        <v>1556</v>
      </c>
      <c r="O34" s="112">
        <v>4.5780000000000003</v>
      </c>
      <c r="P34" s="107">
        <v>152.88</v>
      </c>
      <c r="Q34" s="108">
        <v>205.71</v>
      </c>
      <c r="R34" s="108">
        <v>462.14</v>
      </c>
      <c r="S34" s="109">
        <v>277.43</v>
      </c>
      <c r="T34" s="112">
        <v>281.55</v>
      </c>
      <c r="U34" s="112">
        <v>13.03</v>
      </c>
      <c r="V34" s="107">
        <v>3.05</v>
      </c>
      <c r="W34" s="108">
        <v>31.07</v>
      </c>
      <c r="X34" s="108">
        <v>24.49</v>
      </c>
      <c r="Y34" s="113" t="s">
        <v>1556</v>
      </c>
      <c r="Z34" s="111" t="s">
        <v>1556</v>
      </c>
      <c r="AA34" s="107">
        <v>301.93</v>
      </c>
      <c r="AB34" s="109">
        <v>838.28499999999997</v>
      </c>
      <c r="AC34" s="107">
        <v>95.989000000000004</v>
      </c>
      <c r="AD34" s="108">
        <v>63.469000000000001</v>
      </c>
      <c r="AE34" s="108">
        <v>26.283000000000001</v>
      </c>
      <c r="AF34" s="109">
        <v>0</v>
      </c>
      <c r="AG34" s="107">
        <v>17.870999999999999</v>
      </c>
      <c r="AH34" s="108">
        <v>26</v>
      </c>
      <c r="AI34" s="108">
        <v>9.6069999999999993</v>
      </c>
      <c r="AJ34" s="108">
        <v>21.678999999999998</v>
      </c>
      <c r="AK34" s="109">
        <v>21.5</v>
      </c>
      <c r="AL34" s="107">
        <v>52.9</v>
      </c>
      <c r="AM34" s="109">
        <v>53.19</v>
      </c>
      <c r="AN34" s="107">
        <v>81.242999999999995</v>
      </c>
      <c r="AO34" s="113" t="s">
        <v>1556</v>
      </c>
      <c r="AP34" s="113" t="s">
        <v>1556</v>
      </c>
      <c r="AQ34" s="113" t="s">
        <v>1556</v>
      </c>
      <c r="AR34" s="108">
        <v>18.947559999999999</v>
      </c>
      <c r="AS34" s="108">
        <v>0</v>
      </c>
      <c r="AT34" s="108">
        <v>53.488999999999997</v>
      </c>
      <c r="AU34" s="108">
        <v>38.331000000000003</v>
      </c>
      <c r="AV34" s="109">
        <v>42.451999999999998</v>
      </c>
      <c r="AW34" s="112">
        <v>12.305</v>
      </c>
    </row>
    <row r="35" spans="1:49" x14ac:dyDescent="0.35">
      <c r="A35" s="114" t="s">
        <v>840</v>
      </c>
      <c r="B35" s="107">
        <v>10.199999999999999</v>
      </c>
      <c r="C35" s="108">
        <v>38</v>
      </c>
      <c r="D35" s="108">
        <v>98.9</v>
      </c>
      <c r="E35" s="108">
        <v>77.863979999999998</v>
      </c>
      <c r="F35" s="108">
        <v>37.6</v>
      </c>
      <c r="G35" s="109">
        <v>110</v>
      </c>
      <c r="H35" s="107">
        <v>46.1</v>
      </c>
      <c r="I35" s="109">
        <v>133</v>
      </c>
      <c r="J35" s="107">
        <v>13.42</v>
      </c>
      <c r="K35" s="108">
        <v>0</v>
      </c>
      <c r="L35" s="109">
        <v>11.648</v>
      </c>
      <c r="M35" s="110" t="s">
        <v>1556</v>
      </c>
      <c r="N35" s="111" t="s">
        <v>1556</v>
      </c>
      <c r="O35" s="112">
        <v>4.5780000000000003</v>
      </c>
      <c r="P35" s="107">
        <v>152.88</v>
      </c>
      <c r="Q35" s="108">
        <v>205.71</v>
      </c>
      <c r="R35" s="108">
        <v>462.14</v>
      </c>
      <c r="S35" s="109">
        <v>277.43</v>
      </c>
      <c r="T35" s="112">
        <v>281.55</v>
      </c>
      <c r="U35" s="112">
        <v>13.03</v>
      </c>
      <c r="V35" s="107">
        <v>3.05</v>
      </c>
      <c r="W35" s="108">
        <v>31.07</v>
      </c>
      <c r="X35" s="108">
        <v>24.49</v>
      </c>
      <c r="Y35" s="113" t="s">
        <v>1556</v>
      </c>
      <c r="Z35" s="111" t="s">
        <v>1556</v>
      </c>
      <c r="AA35" s="107">
        <v>301.93</v>
      </c>
      <c r="AB35" s="109">
        <v>838.28499999999997</v>
      </c>
      <c r="AC35" s="107">
        <v>95.989000000000004</v>
      </c>
      <c r="AD35" s="108">
        <v>63.469000000000001</v>
      </c>
      <c r="AE35" s="108">
        <v>26.283000000000001</v>
      </c>
      <c r="AF35" s="109">
        <v>0</v>
      </c>
      <c r="AG35" s="107">
        <v>17.870999999999999</v>
      </c>
      <c r="AH35" s="108">
        <v>26</v>
      </c>
      <c r="AI35" s="108">
        <v>9.6069999999999993</v>
      </c>
      <c r="AJ35" s="108">
        <v>21.678999999999998</v>
      </c>
      <c r="AK35" s="109">
        <v>21.5</v>
      </c>
      <c r="AL35" s="107">
        <v>52.9</v>
      </c>
      <c r="AM35" s="109">
        <v>53.19</v>
      </c>
      <c r="AN35" s="107">
        <v>81.242999999999995</v>
      </c>
      <c r="AO35" s="113" t="s">
        <v>1556</v>
      </c>
      <c r="AP35" s="113" t="s">
        <v>1556</v>
      </c>
      <c r="AQ35" s="113" t="s">
        <v>1556</v>
      </c>
      <c r="AR35" s="108">
        <v>18.947559999999999</v>
      </c>
      <c r="AS35" s="108">
        <v>0</v>
      </c>
      <c r="AT35" s="108">
        <v>53.488999999999997</v>
      </c>
      <c r="AU35" s="108">
        <v>38.331000000000003</v>
      </c>
      <c r="AV35" s="109">
        <v>42.451999999999998</v>
      </c>
      <c r="AW35" s="112">
        <v>12.305</v>
      </c>
    </row>
    <row r="36" spans="1:49" x14ac:dyDescent="0.35">
      <c r="A36" s="114" t="s">
        <v>841</v>
      </c>
      <c r="B36" s="107">
        <v>10.199999999999999</v>
      </c>
      <c r="C36" s="108">
        <v>38</v>
      </c>
      <c r="D36" s="108">
        <v>99.9</v>
      </c>
      <c r="E36" s="108">
        <v>73.913340000000005</v>
      </c>
      <c r="F36" s="108">
        <v>39.5</v>
      </c>
      <c r="G36" s="109">
        <v>110</v>
      </c>
      <c r="H36" s="107">
        <v>46.1</v>
      </c>
      <c r="I36" s="109">
        <v>131</v>
      </c>
      <c r="J36" s="107">
        <v>13.44</v>
      </c>
      <c r="K36" s="108">
        <v>0</v>
      </c>
      <c r="L36" s="109">
        <v>11.608000000000001</v>
      </c>
      <c r="M36" s="110" t="s">
        <v>1556</v>
      </c>
      <c r="N36" s="111" t="s">
        <v>1556</v>
      </c>
      <c r="O36" s="112">
        <v>4.5780000000000003</v>
      </c>
      <c r="P36" s="107">
        <v>155.38999999999999</v>
      </c>
      <c r="Q36" s="108">
        <v>205.71</v>
      </c>
      <c r="R36" s="108">
        <v>462.14</v>
      </c>
      <c r="S36" s="109">
        <v>277.43</v>
      </c>
      <c r="T36" s="112">
        <v>291.13</v>
      </c>
      <c r="U36" s="112">
        <v>12.81</v>
      </c>
      <c r="V36" s="107">
        <v>3.05</v>
      </c>
      <c r="W36" s="108">
        <v>30.22</v>
      </c>
      <c r="X36" s="108">
        <v>24.49</v>
      </c>
      <c r="Y36" s="113" t="s">
        <v>1556</v>
      </c>
      <c r="Z36" s="111" t="s">
        <v>1556</v>
      </c>
      <c r="AA36" s="107">
        <v>301.93</v>
      </c>
      <c r="AB36" s="109">
        <v>838.28499999999997</v>
      </c>
      <c r="AC36" s="107">
        <v>97.343999999999994</v>
      </c>
      <c r="AD36" s="108">
        <v>63.713000000000001</v>
      </c>
      <c r="AE36" s="108">
        <v>25.183</v>
      </c>
      <c r="AF36" s="109">
        <v>0</v>
      </c>
      <c r="AG36" s="107">
        <v>17.870999999999999</v>
      </c>
      <c r="AH36" s="108">
        <v>26</v>
      </c>
      <c r="AI36" s="108">
        <v>9.0500000000000007</v>
      </c>
      <c r="AJ36" s="108">
        <v>21.678999999999998</v>
      </c>
      <c r="AK36" s="109">
        <v>21.5</v>
      </c>
      <c r="AL36" s="107">
        <v>53.87</v>
      </c>
      <c r="AM36" s="109">
        <v>54.15</v>
      </c>
      <c r="AN36" s="107">
        <v>82.83</v>
      </c>
      <c r="AO36" s="113" t="s">
        <v>1556</v>
      </c>
      <c r="AP36" s="113" t="s">
        <v>1556</v>
      </c>
      <c r="AQ36" s="113" t="s">
        <v>1556</v>
      </c>
      <c r="AR36" s="108">
        <v>18.947559999999999</v>
      </c>
      <c r="AS36" s="108">
        <v>0</v>
      </c>
      <c r="AT36" s="108">
        <v>53.488999999999997</v>
      </c>
      <c r="AU36" s="108">
        <v>38.331000000000003</v>
      </c>
      <c r="AV36" s="109">
        <v>42.075000000000003</v>
      </c>
      <c r="AW36" s="112">
        <v>12.333</v>
      </c>
    </row>
    <row r="37" spans="1:49" x14ac:dyDescent="0.35">
      <c r="A37" s="114" t="s">
        <v>842</v>
      </c>
      <c r="B37" s="107">
        <v>10.199999999999999</v>
      </c>
      <c r="C37" s="108">
        <v>38</v>
      </c>
      <c r="D37" s="108">
        <v>99.9</v>
      </c>
      <c r="E37" s="108">
        <v>73.913340000000005</v>
      </c>
      <c r="F37" s="108">
        <v>39.5</v>
      </c>
      <c r="G37" s="109">
        <v>110</v>
      </c>
      <c r="H37" s="107">
        <v>46.1</v>
      </c>
      <c r="I37" s="109">
        <v>131</v>
      </c>
      <c r="J37" s="107">
        <v>13.44</v>
      </c>
      <c r="K37" s="108">
        <v>0</v>
      </c>
      <c r="L37" s="109">
        <v>11.608000000000001</v>
      </c>
      <c r="M37" s="110" t="s">
        <v>1556</v>
      </c>
      <c r="N37" s="111" t="s">
        <v>1556</v>
      </c>
      <c r="O37" s="112">
        <v>4.5780000000000003</v>
      </c>
      <c r="P37" s="107">
        <v>155.38999999999999</v>
      </c>
      <c r="Q37" s="108">
        <v>205.71</v>
      </c>
      <c r="R37" s="108">
        <v>462.14</v>
      </c>
      <c r="S37" s="109">
        <v>277.43</v>
      </c>
      <c r="T37" s="112">
        <v>291.13</v>
      </c>
      <c r="U37" s="112">
        <v>12.81</v>
      </c>
      <c r="V37" s="107">
        <v>3.05</v>
      </c>
      <c r="W37" s="108">
        <v>30.22</v>
      </c>
      <c r="X37" s="108">
        <v>24.49</v>
      </c>
      <c r="Y37" s="113" t="s">
        <v>1556</v>
      </c>
      <c r="Z37" s="111" t="s">
        <v>1556</v>
      </c>
      <c r="AA37" s="107">
        <v>301.93</v>
      </c>
      <c r="AB37" s="109">
        <v>838.28499999999997</v>
      </c>
      <c r="AC37" s="107">
        <v>97.343999999999994</v>
      </c>
      <c r="AD37" s="108">
        <v>63.713000000000001</v>
      </c>
      <c r="AE37" s="108">
        <v>25.183</v>
      </c>
      <c r="AF37" s="109">
        <v>0</v>
      </c>
      <c r="AG37" s="107">
        <v>17.870999999999999</v>
      </c>
      <c r="AH37" s="108">
        <v>26</v>
      </c>
      <c r="AI37" s="108">
        <v>9.0500000000000007</v>
      </c>
      <c r="AJ37" s="108">
        <v>21.678999999999998</v>
      </c>
      <c r="AK37" s="109">
        <v>21.5</v>
      </c>
      <c r="AL37" s="107">
        <v>53.87</v>
      </c>
      <c r="AM37" s="109">
        <v>54.15</v>
      </c>
      <c r="AN37" s="107">
        <v>82.83</v>
      </c>
      <c r="AO37" s="113" t="s">
        <v>1556</v>
      </c>
      <c r="AP37" s="113" t="s">
        <v>1556</v>
      </c>
      <c r="AQ37" s="113" t="s">
        <v>1556</v>
      </c>
      <c r="AR37" s="108">
        <v>18.947559999999999</v>
      </c>
      <c r="AS37" s="108">
        <v>0</v>
      </c>
      <c r="AT37" s="108">
        <v>53.488999999999997</v>
      </c>
      <c r="AU37" s="108">
        <v>38.331000000000003</v>
      </c>
      <c r="AV37" s="109">
        <v>42.075000000000003</v>
      </c>
      <c r="AW37" s="112">
        <v>12.333</v>
      </c>
    </row>
    <row r="38" spans="1:49" x14ac:dyDescent="0.35">
      <c r="A38" s="114" t="s">
        <v>843</v>
      </c>
      <c r="B38" s="107">
        <v>10.199999999999999</v>
      </c>
      <c r="C38" s="108">
        <v>38</v>
      </c>
      <c r="D38" s="108">
        <v>99.9</v>
      </c>
      <c r="E38" s="108">
        <v>74.720179999999999</v>
      </c>
      <c r="F38" s="108">
        <v>37.4</v>
      </c>
      <c r="G38" s="109">
        <v>110</v>
      </c>
      <c r="H38" s="107">
        <v>46.1</v>
      </c>
      <c r="I38" s="109">
        <v>131</v>
      </c>
      <c r="J38" s="107">
        <v>13.47</v>
      </c>
      <c r="K38" s="108">
        <v>0</v>
      </c>
      <c r="L38" s="109">
        <v>8.4410000000000007</v>
      </c>
      <c r="M38" s="110" t="s">
        <v>1556</v>
      </c>
      <c r="N38" s="111" t="s">
        <v>1556</v>
      </c>
      <c r="O38" s="112">
        <v>4.5780000000000003</v>
      </c>
      <c r="P38" s="107">
        <v>155.38999999999999</v>
      </c>
      <c r="Q38" s="108">
        <v>205.71</v>
      </c>
      <c r="R38" s="108">
        <v>459.9</v>
      </c>
      <c r="S38" s="109">
        <v>280.75</v>
      </c>
      <c r="T38" s="112">
        <v>287.83499999999998</v>
      </c>
      <c r="U38" s="112">
        <v>12.74</v>
      </c>
      <c r="V38" s="107">
        <v>3.74</v>
      </c>
      <c r="W38" s="108">
        <v>31.02</v>
      </c>
      <c r="X38" s="108">
        <v>24.49</v>
      </c>
      <c r="Y38" s="113" t="s">
        <v>1556</v>
      </c>
      <c r="Z38" s="111" t="s">
        <v>1556</v>
      </c>
      <c r="AA38" s="107">
        <v>301.94</v>
      </c>
      <c r="AB38" s="109">
        <v>838.28499999999997</v>
      </c>
      <c r="AC38" s="107">
        <v>97.343999999999994</v>
      </c>
      <c r="AD38" s="108">
        <v>65.27</v>
      </c>
      <c r="AE38" s="108">
        <v>24.931000000000001</v>
      </c>
      <c r="AF38" s="109">
        <v>0</v>
      </c>
      <c r="AG38" s="107">
        <v>17.870999999999999</v>
      </c>
      <c r="AH38" s="108">
        <v>26</v>
      </c>
      <c r="AI38" s="108">
        <v>9.4920000000000009</v>
      </c>
      <c r="AJ38" s="108">
        <v>21.678999999999998</v>
      </c>
      <c r="AK38" s="109">
        <v>21.5</v>
      </c>
      <c r="AL38" s="107">
        <v>54.15</v>
      </c>
      <c r="AM38" s="109">
        <v>54.43</v>
      </c>
      <c r="AN38" s="107">
        <v>80.709999999999994</v>
      </c>
      <c r="AO38" s="113" t="s">
        <v>1556</v>
      </c>
      <c r="AP38" s="113" t="s">
        <v>1556</v>
      </c>
      <c r="AQ38" s="113" t="s">
        <v>1556</v>
      </c>
      <c r="AR38" s="108">
        <v>18.947559999999999</v>
      </c>
      <c r="AS38" s="108">
        <v>0</v>
      </c>
      <c r="AT38" s="108">
        <v>53.488999999999997</v>
      </c>
      <c r="AU38" s="108">
        <v>38.331000000000003</v>
      </c>
      <c r="AV38" s="109">
        <v>42.008000000000003</v>
      </c>
      <c r="AW38" s="112">
        <v>12.167</v>
      </c>
    </row>
    <row r="39" spans="1:49" x14ac:dyDescent="0.35">
      <c r="A39" s="114" t="s">
        <v>844</v>
      </c>
      <c r="B39" s="107">
        <v>10.199999999999999</v>
      </c>
      <c r="C39" s="108">
        <v>38</v>
      </c>
      <c r="D39" s="108">
        <v>99.9</v>
      </c>
      <c r="E39" s="108">
        <v>74.720179999999999</v>
      </c>
      <c r="F39" s="108">
        <v>37.4</v>
      </c>
      <c r="G39" s="109">
        <v>110</v>
      </c>
      <c r="H39" s="107">
        <v>46.1</v>
      </c>
      <c r="I39" s="109">
        <v>131</v>
      </c>
      <c r="J39" s="107">
        <v>13.47</v>
      </c>
      <c r="K39" s="108">
        <v>0</v>
      </c>
      <c r="L39" s="109">
        <v>8.4410000000000007</v>
      </c>
      <c r="M39" s="110" t="s">
        <v>1556</v>
      </c>
      <c r="N39" s="111" t="s">
        <v>1556</v>
      </c>
      <c r="O39" s="112">
        <v>4.5780000000000003</v>
      </c>
      <c r="P39" s="107">
        <v>155.38999999999999</v>
      </c>
      <c r="Q39" s="108">
        <v>205.71</v>
      </c>
      <c r="R39" s="108">
        <v>459.9</v>
      </c>
      <c r="S39" s="109">
        <v>280.75</v>
      </c>
      <c r="T39" s="112">
        <v>287.83499999999998</v>
      </c>
      <c r="U39" s="112">
        <v>12.74</v>
      </c>
      <c r="V39" s="107">
        <v>3.74</v>
      </c>
      <c r="W39" s="108">
        <v>31.02</v>
      </c>
      <c r="X39" s="108">
        <v>24.49</v>
      </c>
      <c r="Y39" s="113" t="s">
        <v>1556</v>
      </c>
      <c r="Z39" s="111" t="s">
        <v>1556</v>
      </c>
      <c r="AA39" s="107">
        <v>301.94</v>
      </c>
      <c r="AB39" s="109">
        <v>838.28499999999997</v>
      </c>
      <c r="AC39" s="107">
        <v>97.343999999999994</v>
      </c>
      <c r="AD39" s="108">
        <v>65.27</v>
      </c>
      <c r="AE39" s="108">
        <v>24.931000000000001</v>
      </c>
      <c r="AF39" s="109">
        <v>0</v>
      </c>
      <c r="AG39" s="107">
        <v>17.870999999999999</v>
      </c>
      <c r="AH39" s="108">
        <v>26</v>
      </c>
      <c r="AI39" s="108">
        <v>9.4920000000000009</v>
      </c>
      <c r="AJ39" s="108">
        <v>21.678999999999998</v>
      </c>
      <c r="AK39" s="109">
        <v>21.5</v>
      </c>
      <c r="AL39" s="107">
        <v>54.15</v>
      </c>
      <c r="AM39" s="109">
        <v>54.43</v>
      </c>
      <c r="AN39" s="107">
        <v>80.709999999999994</v>
      </c>
      <c r="AO39" s="113" t="s">
        <v>1556</v>
      </c>
      <c r="AP39" s="113" t="s">
        <v>1556</v>
      </c>
      <c r="AQ39" s="113" t="s">
        <v>1556</v>
      </c>
      <c r="AR39" s="108">
        <v>18.947559999999999</v>
      </c>
      <c r="AS39" s="108">
        <v>0</v>
      </c>
      <c r="AT39" s="108">
        <v>53.488999999999997</v>
      </c>
      <c r="AU39" s="108">
        <v>38.331000000000003</v>
      </c>
      <c r="AV39" s="109">
        <v>42.008000000000003</v>
      </c>
      <c r="AW39" s="112">
        <v>12.167</v>
      </c>
    </row>
    <row r="40" spans="1:49" x14ac:dyDescent="0.35">
      <c r="A40" s="114" t="s">
        <v>845</v>
      </c>
      <c r="B40" s="107">
        <v>10.199999999999999</v>
      </c>
      <c r="C40" s="108">
        <v>38</v>
      </c>
      <c r="D40" s="108">
        <v>99.9</v>
      </c>
      <c r="E40" s="108">
        <v>74.093400000000003</v>
      </c>
      <c r="F40" s="108">
        <v>37.4</v>
      </c>
      <c r="G40" s="109">
        <v>110</v>
      </c>
      <c r="H40" s="107">
        <v>43.9</v>
      </c>
      <c r="I40" s="109">
        <v>131</v>
      </c>
      <c r="J40" s="107">
        <v>13.44</v>
      </c>
      <c r="K40" s="108">
        <v>0</v>
      </c>
      <c r="L40" s="109">
        <v>8.5649999999999995</v>
      </c>
      <c r="M40" s="110" t="s">
        <v>1556</v>
      </c>
      <c r="N40" s="111" t="s">
        <v>1556</v>
      </c>
      <c r="O40" s="112">
        <v>4.5780000000000003</v>
      </c>
      <c r="P40" s="107">
        <v>154.13</v>
      </c>
      <c r="Q40" s="108">
        <v>204.44</v>
      </c>
      <c r="R40" s="108">
        <v>462.14</v>
      </c>
      <c r="S40" s="109">
        <v>285.73</v>
      </c>
      <c r="T40" s="112">
        <v>286.58999999999997</v>
      </c>
      <c r="U40" s="112">
        <v>12.78</v>
      </c>
      <c r="V40" s="107">
        <v>4.49</v>
      </c>
      <c r="W40" s="108">
        <v>34.799999999999997</v>
      </c>
      <c r="X40" s="108">
        <v>27.18</v>
      </c>
      <c r="Y40" s="113" t="s">
        <v>1556</v>
      </c>
      <c r="Z40" s="111" t="s">
        <v>1556</v>
      </c>
      <c r="AA40" s="107">
        <v>301.94</v>
      </c>
      <c r="AB40" s="109">
        <v>838.28499999999997</v>
      </c>
      <c r="AC40" s="107">
        <v>97.343999999999994</v>
      </c>
      <c r="AD40" s="108">
        <v>64.055999999999997</v>
      </c>
      <c r="AE40" s="108">
        <v>24.798999999999999</v>
      </c>
      <c r="AF40" s="109">
        <v>0</v>
      </c>
      <c r="AG40" s="107">
        <v>17.870999999999999</v>
      </c>
      <c r="AH40" s="108">
        <v>26</v>
      </c>
      <c r="AI40" s="108">
        <v>9.4740000000000002</v>
      </c>
      <c r="AJ40" s="108">
        <v>21.678999999999998</v>
      </c>
      <c r="AK40" s="109">
        <v>21.5</v>
      </c>
      <c r="AL40" s="107">
        <v>54.27</v>
      </c>
      <c r="AM40" s="109">
        <v>54.56</v>
      </c>
      <c r="AN40" s="107">
        <v>80.176000000000002</v>
      </c>
      <c r="AO40" s="113" t="s">
        <v>1556</v>
      </c>
      <c r="AP40" s="113" t="s">
        <v>1556</v>
      </c>
      <c r="AQ40" s="113" t="s">
        <v>1556</v>
      </c>
      <c r="AR40" s="108">
        <v>18.947559999999999</v>
      </c>
      <c r="AS40" s="108">
        <v>0</v>
      </c>
      <c r="AT40" s="108">
        <v>53.488999999999997</v>
      </c>
      <c r="AU40" s="108">
        <v>38.331000000000003</v>
      </c>
      <c r="AV40" s="109">
        <v>42.25</v>
      </c>
      <c r="AW40" s="112">
        <v>12.215999999999999</v>
      </c>
    </row>
    <row r="41" spans="1:49" x14ac:dyDescent="0.35">
      <c r="A41" s="114" t="s">
        <v>846</v>
      </c>
      <c r="B41" s="107">
        <v>10.199999999999999</v>
      </c>
      <c r="C41" s="108">
        <v>38</v>
      </c>
      <c r="D41" s="108">
        <v>99.9</v>
      </c>
      <c r="E41" s="108">
        <v>74.093400000000003</v>
      </c>
      <c r="F41" s="108">
        <v>37.4</v>
      </c>
      <c r="G41" s="109">
        <v>110</v>
      </c>
      <c r="H41" s="107">
        <v>43.9</v>
      </c>
      <c r="I41" s="109">
        <v>131</v>
      </c>
      <c r="J41" s="107">
        <v>13.44</v>
      </c>
      <c r="K41" s="108">
        <v>0</v>
      </c>
      <c r="L41" s="109">
        <v>8.5649999999999995</v>
      </c>
      <c r="M41" s="110" t="s">
        <v>1556</v>
      </c>
      <c r="N41" s="111" t="s">
        <v>1556</v>
      </c>
      <c r="O41" s="112">
        <v>4.5780000000000003</v>
      </c>
      <c r="P41" s="107">
        <v>154.13</v>
      </c>
      <c r="Q41" s="108">
        <v>204.44</v>
      </c>
      <c r="R41" s="108">
        <v>462.14</v>
      </c>
      <c r="S41" s="109">
        <v>285.73</v>
      </c>
      <c r="T41" s="112">
        <v>286.58999999999997</v>
      </c>
      <c r="U41" s="112">
        <v>12.78</v>
      </c>
      <c r="V41" s="107">
        <v>4.49</v>
      </c>
      <c r="W41" s="108">
        <v>34.799999999999997</v>
      </c>
      <c r="X41" s="108">
        <v>27.18</v>
      </c>
      <c r="Y41" s="113" t="s">
        <v>1556</v>
      </c>
      <c r="Z41" s="111" t="s">
        <v>1556</v>
      </c>
      <c r="AA41" s="107">
        <v>301.94</v>
      </c>
      <c r="AB41" s="109">
        <v>838.28499999999997</v>
      </c>
      <c r="AC41" s="107">
        <v>97.343999999999994</v>
      </c>
      <c r="AD41" s="108">
        <v>64.055999999999997</v>
      </c>
      <c r="AE41" s="108">
        <v>24.798999999999999</v>
      </c>
      <c r="AF41" s="109">
        <v>0</v>
      </c>
      <c r="AG41" s="107">
        <v>17.870999999999999</v>
      </c>
      <c r="AH41" s="108">
        <v>26</v>
      </c>
      <c r="AI41" s="108">
        <v>9.4740000000000002</v>
      </c>
      <c r="AJ41" s="108">
        <v>21.678999999999998</v>
      </c>
      <c r="AK41" s="109">
        <v>21.5</v>
      </c>
      <c r="AL41" s="107">
        <v>54.27</v>
      </c>
      <c r="AM41" s="109">
        <v>54.56</v>
      </c>
      <c r="AN41" s="107">
        <v>80.176000000000002</v>
      </c>
      <c r="AO41" s="113" t="s">
        <v>1556</v>
      </c>
      <c r="AP41" s="113" t="s">
        <v>1556</v>
      </c>
      <c r="AQ41" s="113" t="s">
        <v>1556</v>
      </c>
      <c r="AR41" s="108">
        <v>18.947559999999999</v>
      </c>
      <c r="AS41" s="108">
        <v>0</v>
      </c>
      <c r="AT41" s="108">
        <v>53.488999999999997</v>
      </c>
      <c r="AU41" s="108">
        <v>38.331000000000003</v>
      </c>
      <c r="AV41" s="109">
        <v>42.25</v>
      </c>
      <c r="AW41" s="112">
        <v>12.215999999999999</v>
      </c>
    </row>
    <row r="42" spans="1:49" x14ac:dyDescent="0.35">
      <c r="A42" s="114" t="s">
        <v>847</v>
      </c>
      <c r="B42" s="107">
        <v>10.199999999999999</v>
      </c>
      <c r="C42" s="108">
        <v>38</v>
      </c>
      <c r="D42" s="108">
        <v>99.9</v>
      </c>
      <c r="E42" s="108">
        <v>76.133459999999999</v>
      </c>
      <c r="F42" s="108">
        <v>36.9</v>
      </c>
      <c r="G42" s="109">
        <v>110</v>
      </c>
      <c r="H42" s="107">
        <v>43.9</v>
      </c>
      <c r="I42" s="109">
        <v>131</v>
      </c>
      <c r="J42" s="107">
        <v>13.44</v>
      </c>
      <c r="K42" s="108">
        <v>0</v>
      </c>
      <c r="L42" s="109">
        <v>12.726000000000001</v>
      </c>
      <c r="M42" s="110" t="s">
        <v>1556</v>
      </c>
      <c r="N42" s="111" t="s">
        <v>1556</v>
      </c>
      <c r="O42" s="112">
        <v>4.5780000000000003</v>
      </c>
      <c r="P42" s="107">
        <v>154.13</v>
      </c>
      <c r="Q42" s="108">
        <v>204.44</v>
      </c>
      <c r="R42" s="108">
        <v>459.9</v>
      </c>
      <c r="S42" s="109">
        <v>284.86</v>
      </c>
      <c r="T42" s="112">
        <v>272.36599999999999</v>
      </c>
      <c r="U42" s="112">
        <v>12.74</v>
      </c>
      <c r="V42" s="107">
        <v>4.88</v>
      </c>
      <c r="W42" s="108">
        <v>40.799999999999997</v>
      </c>
      <c r="X42" s="108">
        <v>36.26</v>
      </c>
      <c r="Y42" s="113" t="s">
        <v>1556</v>
      </c>
      <c r="Z42" s="111" t="s">
        <v>1556</v>
      </c>
      <c r="AA42" s="107">
        <v>301.94</v>
      </c>
      <c r="AB42" s="109">
        <v>838.28499999999997</v>
      </c>
      <c r="AC42" s="107">
        <v>94.647999999999996</v>
      </c>
      <c r="AD42" s="108">
        <v>63.857999999999997</v>
      </c>
      <c r="AE42" s="108">
        <v>24.282</v>
      </c>
      <c r="AF42" s="109">
        <v>0</v>
      </c>
      <c r="AG42" s="107">
        <v>17.870999999999999</v>
      </c>
      <c r="AH42" s="108">
        <v>17.2</v>
      </c>
      <c r="AI42" s="108">
        <v>9.1489999999999991</v>
      </c>
      <c r="AJ42" s="108">
        <v>21.678999999999998</v>
      </c>
      <c r="AK42" s="109">
        <v>21</v>
      </c>
      <c r="AL42" s="107">
        <v>54.19</v>
      </c>
      <c r="AM42" s="109">
        <v>54.47</v>
      </c>
      <c r="AN42" s="107">
        <v>80.176000000000002</v>
      </c>
      <c r="AO42" s="113" t="s">
        <v>1556</v>
      </c>
      <c r="AP42" s="113" t="s">
        <v>1556</v>
      </c>
      <c r="AQ42" s="113" t="s">
        <v>1556</v>
      </c>
      <c r="AR42" s="108">
        <v>18.947559999999999</v>
      </c>
      <c r="AS42" s="108">
        <v>0</v>
      </c>
      <c r="AT42" s="108">
        <v>53.488999999999997</v>
      </c>
      <c r="AU42" s="108">
        <v>38.331000000000003</v>
      </c>
      <c r="AV42" s="109">
        <v>41.360999999999997</v>
      </c>
      <c r="AW42" s="112">
        <v>12.247999999999999</v>
      </c>
    </row>
    <row r="43" spans="1:49" x14ac:dyDescent="0.35">
      <c r="A43" s="114" t="s">
        <v>848</v>
      </c>
      <c r="B43" s="107">
        <v>10.199999999999999</v>
      </c>
      <c r="C43" s="108">
        <v>38</v>
      </c>
      <c r="D43" s="108">
        <v>99.9</v>
      </c>
      <c r="E43" s="108">
        <v>76.133459999999999</v>
      </c>
      <c r="F43" s="108">
        <v>36.9</v>
      </c>
      <c r="G43" s="109">
        <v>110</v>
      </c>
      <c r="H43" s="107">
        <v>43.9</v>
      </c>
      <c r="I43" s="109">
        <v>131</v>
      </c>
      <c r="J43" s="107">
        <v>13.44</v>
      </c>
      <c r="K43" s="108">
        <v>0</v>
      </c>
      <c r="L43" s="109">
        <v>12.726000000000001</v>
      </c>
      <c r="M43" s="110" t="s">
        <v>1556</v>
      </c>
      <c r="N43" s="111" t="s">
        <v>1556</v>
      </c>
      <c r="O43" s="112">
        <v>4.5780000000000003</v>
      </c>
      <c r="P43" s="107">
        <v>154.13</v>
      </c>
      <c r="Q43" s="108">
        <v>204.44</v>
      </c>
      <c r="R43" s="108">
        <v>459.9</v>
      </c>
      <c r="S43" s="109">
        <v>284.86</v>
      </c>
      <c r="T43" s="112">
        <v>272.36599999999999</v>
      </c>
      <c r="U43" s="112">
        <v>12.74</v>
      </c>
      <c r="V43" s="107">
        <v>4.88</v>
      </c>
      <c r="W43" s="108">
        <v>40.799999999999997</v>
      </c>
      <c r="X43" s="108">
        <v>36.26</v>
      </c>
      <c r="Y43" s="113" t="s">
        <v>1556</v>
      </c>
      <c r="Z43" s="111" t="s">
        <v>1556</v>
      </c>
      <c r="AA43" s="107">
        <v>301.94</v>
      </c>
      <c r="AB43" s="109">
        <v>838.28499999999997</v>
      </c>
      <c r="AC43" s="107">
        <v>94.647999999999996</v>
      </c>
      <c r="AD43" s="108">
        <v>63.857999999999997</v>
      </c>
      <c r="AE43" s="108">
        <v>24.282</v>
      </c>
      <c r="AF43" s="109">
        <v>0</v>
      </c>
      <c r="AG43" s="107">
        <v>17.870999999999999</v>
      </c>
      <c r="AH43" s="108">
        <v>17.2</v>
      </c>
      <c r="AI43" s="108">
        <v>9.1489999999999991</v>
      </c>
      <c r="AJ43" s="108">
        <v>21.678999999999998</v>
      </c>
      <c r="AK43" s="109">
        <v>21</v>
      </c>
      <c r="AL43" s="107">
        <v>54.19</v>
      </c>
      <c r="AM43" s="109">
        <v>54.47</v>
      </c>
      <c r="AN43" s="107">
        <v>80.176000000000002</v>
      </c>
      <c r="AO43" s="113" t="s">
        <v>1556</v>
      </c>
      <c r="AP43" s="113" t="s">
        <v>1556</v>
      </c>
      <c r="AQ43" s="113" t="s">
        <v>1556</v>
      </c>
      <c r="AR43" s="108">
        <v>18.947559999999999</v>
      </c>
      <c r="AS43" s="108">
        <v>0</v>
      </c>
      <c r="AT43" s="108">
        <v>53.488999999999997</v>
      </c>
      <c r="AU43" s="108">
        <v>38.331000000000003</v>
      </c>
      <c r="AV43" s="109">
        <v>41.360999999999997</v>
      </c>
      <c r="AW43" s="112">
        <v>12.247999999999999</v>
      </c>
    </row>
    <row r="44" spans="1:49" x14ac:dyDescent="0.35">
      <c r="A44" s="114" t="s">
        <v>849</v>
      </c>
      <c r="B44" s="107">
        <v>10.199999999999999</v>
      </c>
      <c r="C44" s="108">
        <v>38</v>
      </c>
      <c r="D44" s="108">
        <v>99.9</v>
      </c>
      <c r="E44" s="108">
        <v>79.137050000000002</v>
      </c>
      <c r="F44" s="108">
        <v>33.700000000000003</v>
      </c>
      <c r="G44" s="109">
        <v>110</v>
      </c>
      <c r="H44" s="107">
        <v>43.9</v>
      </c>
      <c r="I44" s="109">
        <v>131</v>
      </c>
      <c r="J44" s="107">
        <v>13.32</v>
      </c>
      <c r="K44" s="108">
        <v>0</v>
      </c>
      <c r="L44" s="109">
        <v>12.372</v>
      </c>
      <c r="M44" s="110" t="s">
        <v>1556</v>
      </c>
      <c r="N44" s="111" t="s">
        <v>1556</v>
      </c>
      <c r="O44" s="112">
        <v>4.5780000000000003</v>
      </c>
      <c r="P44" s="107">
        <v>155.38999999999999</v>
      </c>
      <c r="Q44" s="108">
        <v>204.44</v>
      </c>
      <c r="R44" s="108">
        <v>457.67</v>
      </c>
      <c r="S44" s="109">
        <v>289.33999999999997</v>
      </c>
      <c r="T44" s="112">
        <v>286.56400000000002</v>
      </c>
      <c r="U44" s="112">
        <v>12.77</v>
      </c>
      <c r="V44" s="107">
        <v>4.88</v>
      </c>
      <c r="W44" s="108">
        <v>34.03</v>
      </c>
      <c r="X44" s="108">
        <v>33.4</v>
      </c>
      <c r="Y44" s="113" t="s">
        <v>1556</v>
      </c>
      <c r="Z44" s="111" t="s">
        <v>1556</v>
      </c>
      <c r="AA44" s="107">
        <v>301.94</v>
      </c>
      <c r="AB44" s="109">
        <v>838.28499999999997</v>
      </c>
      <c r="AC44" s="107">
        <v>95.989000000000004</v>
      </c>
      <c r="AD44" s="108">
        <v>63.869</v>
      </c>
      <c r="AE44" s="108">
        <v>23.986999999999998</v>
      </c>
      <c r="AF44" s="109">
        <v>0</v>
      </c>
      <c r="AG44" s="107">
        <v>17.870999999999999</v>
      </c>
      <c r="AH44" s="108">
        <v>15.5</v>
      </c>
      <c r="AI44" s="108">
        <v>8.9420000000000002</v>
      </c>
      <c r="AJ44" s="108">
        <v>21.678999999999998</v>
      </c>
      <c r="AK44" s="109">
        <v>21</v>
      </c>
      <c r="AL44" s="107">
        <v>55.35</v>
      </c>
      <c r="AM44" s="109">
        <v>55.64</v>
      </c>
      <c r="AN44" s="107">
        <v>79.638999999999996</v>
      </c>
      <c r="AO44" s="113" t="s">
        <v>1556</v>
      </c>
      <c r="AP44" s="113" t="s">
        <v>1556</v>
      </c>
      <c r="AQ44" s="113" t="s">
        <v>1556</v>
      </c>
      <c r="AR44" s="108">
        <v>18.947559999999999</v>
      </c>
      <c r="AS44" s="108">
        <v>0</v>
      </c>
      <c r="AT44" s="108">
        <v>53.488999999999997</v>
      </c>
      <c r="AU44" s="108">
        <v>38.331000000000003</v>
      </c>
      <c r="AV44" s="109">
        <v>40.857999999999997</v>
      </c>
      <c r="AW44" s="112">
        <v>11.967000000000001</v>
      </c>
    </row>
    <row r="45" spans="1:49" x14ac:dyDescent="0.35">
      <c r="A45" s="114" t="s">
        <v>850</v>
      </c>
      <c r="B45" s="107">
        <v>10.199999999999999</v>
      </c>
      <c r="C45" s="108">
        <v>38</v>
      </c>
      <c r="D45" s="108">
        <v>99.9</v>
      </c>
      <c r="E45" s="108">
        <v>79.137050000000002</v>
      </c>
      <c r="F45" s="108">
        <v>33.700000000000003</v>
      </c>
      <c r="G45" s="109">
        <v>110</v>
      </c>
      <c r="H45" s="107">
        <v>43.9</v>
      </c>
      <c r="I45" s="109">
        <v>131</v>
      </c>
      <c r="J45" s="107">
        <v>13.32</v>
      </c>
      <c r="K45" s="108">
        <v>0</v>
      </c>
      <c r="L45" s="109">
        <v>12.372</v>
      </c>
      <c r="M45" s="110" t="s">
        <v>1556</v>
      </c>
      <c r="N45" s="111" t="s">
        <v>1556</v>
      </c>
      <c r="O45" s="112">
        <v>4.5780000000000003</v>
      </c>
      <c r="P45" s="107">
        <v>155.38999999999999</v>
      </c>
      <c r="Q45" s="108">
        <v>204.44</v>
      </c>
      <c r="R45" s="108">
        <v>457.67</v>
      </c>
      <c r="S45" s="109">
        <v>289.33999999999997</v>
      </c>
      <c r="T45" s="112">
        <v>286.56400000000002</v>
      </c>
      <c r="U45" s="112">
        <v>12.77</v>
      </c>
      <c r="V45" s="107">
        <v>4.88</v>
      </c>
      <c r="W45" s="108">
        <v>34.03</v>
      </c>
      <c r="X45" s="108">
        <v>33.4</v>
      </c>
      <c r="Y45" s="113" t="s">
        <v>1556</v>
      </c>
      <c r="Z45" s="111" t="s">
        <v>1556</v>
      </c>
      <c r="AA45" s="107">
        <v>301.94</v>
      </c>
      <c r="AB45" s="109">
        <v>838.28499999999997</v>
      </c>
      <c r="AC45" s="107">
        <v>95.989000000000004</v>
      </c>
      <c r="AD45" s="108">
        <v>63.869</v>
      </c>
      <c r="AE45" s="108">
        <v>23.986999999999998</v>
      </c>
      <c r="AF45" s="109">
        <v>0</v>
      </c>
      <c r="AG45" s="107">
        <v>17.870999999999999</v>
      </c>
      <c r="AH45" s="108">
        <v>15.5</v>
      </c>
      <c r="AI45" s="108">
        <v>8.9420000000000002</v>
      </c>
      <c r="AJ45" s="108">
        <v>21.678999999999998</v>
      </c>
      <c r="AK45" s="109">
        <v>21</v>
      </c>
      <c r="AL45" s="107">
        <v>55.35</v>
      </c>
      <c r="AM45" s="109">
        <v>55.64</v>
      </c>
      <c r="AN45" s="107">
        <v>79.638999999999996</v>
      </c>
      <c r="AO45" s="113" t="s">
        <v>1556</v>
      </c>
      <c r="AP45" s="113" t="s">
        <v>1556</v>
      </c>
      <c r="AQ45" s="113" t="s">
        <v>1556</v>
      </c>
      <c r="AR45" s="108">
        <v>18.947559999999999</v>
      </c>
      <c r="AS45" s="108">
        <v>0</v>
      </c>
      <c r="AT45" s="108">
        <v>53.488999999999997</v>
      </c>
      <c r="AU45" s="108">
        <v>38.331000000000003</v>
      </c>
      <c r="AV45" s="109">
        <v>40.857999999999997</v>
      </c>
      <c r="AW45" s="112">
        <v>11.967000000000001</v>
      </c>
    </row>
    <row r="46" spans="1:49" x14ac:dyDescent="0.35">
      <c r="A46" s="114" t="s">
        <v>851</v>
      </c>
      <c r="B46" s="107">
        <v>10.199999999999999</v>
      </c>
      <c r="C46" s="108">
        <v>38</v>
      </c>
      <c r="D46" s="108">
        <v>99.9</v>
      </c>
      <c r="E46" s="108">
        <v>76.569749999999999</v>
      </c>
      <c r="F46" s="108">
        <v>34.799999999999997</v>
      </c>
      <c r="G46" s="109">
        <v>110</v>
      </c>
      <c r="H46" s="107">
        <v>43.9</v>
      </c>
      <c r="I46" s="109">
        <v>134</v>
      </c>
      <c r="J46" s="107">
        <v>13.38</v>
      </c>
      <c r="K46" s="108">
        <v>0</v>
      </c>
      <c r="L46" s="109">
        <v>13.006</v>
      </c>
      <c r="M46" s="110" t="s">
        <v>1556</v>
      </c>
      <c r="N46" s="111" t="s">
        <v>1556</v>
      </c>
      <c r="O46" s="112">
        <v>4.5780000000000003</v>
      </c>
      <c r="P46" s="107">
        <v>155.38999999999999</v>
      </c>
      <c r="Q46" s="108">
        <v>204.44</v>
      </c>
      <c r="R46" s="108">
        <v>457.67</v>
      </c>
      <c r="S46" s="109">
        <v>297.18</v>
      </c>
      <c r="T46" s="112">
        <v>257.017</v>
      </c>
      <c r="U46" s="112">
        <v>12.74</v>
      </c>
      <c r="V46" s="107">
        <v>4.88</v>
      </c>
      <c r="W46" s="108">
        <v>38.43</v>
      </c>
      <c r="X46" s="108">
        <v>30.34</v>
      </c>
      <c r="Y46" s="113" t="s">
        <v>1556</v>
      </c>
      <c r="Z46" s="111" t="s">
        <v>1556</v>
      </c>
      <c r="AA46" s="107">
        <v>301.95</v>
      </c>
      <c r="AB46" s="109">
        <v>838.28499999999997</v>
      </c>
      <c r="AC46" s="107">
        <v>95.989000000000004</v>
      </c>
      <c r="AD46" s="108">
        <v>62.752000000000002</v>
      </c>
      <c r="AE46" s="108">
        <v>23.891999999999999</v>
      </c>
      <c r="AF46" s="109">
        <v>0</v>
      </c>
      <c r="AG46" s="107">
        <v>17.870999999999999</v>
      </c>
      <c r="AH46" s="108">
        <v>20.5</v>
      </c>
      <c r="AI46" s="108">
        <v>9.4570000000000007</v>
      </c>
      <c r="AJ46" s="108">
        <v>21.678999999999998</v>
      </c>
      <c r="AK46" s="109">
        <v>21</v>
      </c>
      <c r="AL46" s="107">
        <v>54.73</v>
      </c>
      <c r="AM46" s="109">
        <v>55.02</v>
      </c>
      <c r="AN46" s="107">
        <v>79.638999999999996</v>
      </c>
      <c r="AO46" s="113" t="s">
        <v>1556</v>
      </c>
      <c r="AP46" s="113" t="s">
        <v>1556</v>
      </c>
      <c r="AQ46" s="113" t="s">
        <v>1556</v>
      </c>
      <c r="AR46" s="108">
        <v>18.947559999999999</v>
      </c>
      <c r="AS46" s="108">
        <v>0</v>
      </c>
      <c r="AT46" s="108">
        <v>53.488999999999997</v>
      </c>
      <c r="AU46" s="108">
        <v>38.331000000000003</v>
      </c>
      <c r="AV46" s="109">
        <v>40.793999999999997</v>
      </c>
      <c r="AW46" s="112">
        <v>11.823</v>
      </c>
    </row>
    <row r="47" spans="1:49" x14ac:dyDescent="0.35">
      <c r="A47" s="114" t="s">
        <v>852</v>
      </c>
      <c r="B47" s="107">
        <v>10.199999999999999</v>
      </c>
      <c r="C47" s="108">
        <v>38</v>
      </c>
      <c r="D47" s="108">
        <v>99.9</v>
      </c>
      <c r="E47" s="108">
        <v>76.569749999999999</v>
      </c>
      <c r="F47" s="108">
        <v>34.799999999999997</v>
      </c>
      <c r="G47" s="109">
        <v>110</v>
      </c>
      <c r="H47" s="107">
        <v>43.9</v>
      </c>
      <c r="I47" s="109">
        <v>134</v>
      </c>
      <c r="J47" s="107">
        <v>13.38</v>
      </c>
      <c r="K47" s="108">
        <v>0</v>
      </c>
      <c r="L47" s="109">
        <v>13.006</v>
      </c>
      <c r="M47" s="110" t="s">
        <v>1556</v>
      </c>
      <c r="N47" s="111" t="s">
        <v>1556</v>
      </c>
      <c r="O47" s="112">
        <v>4.5780000000000003</v>
      </c>
      <c r="P47" s="107">
        <v>155.38999999999999</v>
      </c>
      <c r="Q47" s="108">
        <v>204.44</v>
      </c>
      <c r="R47" s="108">
        <v>457.67</v>
      </c>
      <c r="S47" s="109">
        <v>297.18</v>
      </c>
      <c r="T47" s="112">
        <v>257.017</v>
      </c>
      <c r="U47" s="112">
        <v>12.74</v>
      </c>
      <c r="V47" s="107">
        <v>4.88</v>
      </c>
      <c r="W47" s="108">
        <v>38.43</v>
      </c>
      <c r="X47" s="108">
        <v>30.34</v>
      </c>
      <c r="Y47" s="113" t="s">
        <v>1556</v>
      </c>
      <c r="Z47" s="111" t="s">
        <v>1556</v>
      </c>
      <c r="AA47" s="107">
        <v>301.95</v>
      </c>
      <c r="AB47" s="109">
        <v>838.28499999999997</v>
      </c>
      <c r="AC47" s="107">
        <v>95.989000000000004</v>
      </c>
      <c r="AD47" s="108">
        <v>62.752000000000002</v>
      </c>
      <c r="AE47" s="108">
        <v>23.891999999999999</v>
      </c>
      <c r="AF47" s="109">
        <v>0</v>
      </c>
      <c r="AG47" s="107">
        <v>17.870999999999999</v>
      </c>
      <c r="AH47" s="108">
        <v>20.5</v>
      </c>
      <c r="AI47" s="108">
        <v>9.4570000000000007</v>
      </c>
      <c r="AJ47" s="108">
        <v>21.678999999999998</v>
      </c>
      <c r="AK47" s="109">
        <v>21</v>
      </c>
      <c r="AL47" s="107">
        <v>54.73</v>
      </c>
      <c r="AM47" s="109">
        <v>55.02</v>
      </c>
      <c r="AN47" s="107">
        <v>79.638999999999996</v>
      </c>
      <c r="AO47" s="113" t="s">
        <v>1556</v>
      </c>
      <c r="AP47" s="113" t="s">
        <v>1556</v>
      </c>
      <c r="AQ47" s="113" t="s">
        <v>1556</v>
      </c>
      <c r="AR47" s="108">
        <v>18.947559999999999</v>
      </c>
      <c r="AS47" s="108">
        <v>0</v>
      </c>
      <c r="AT47" s="108">
        <v>53.488999999999997</v>
      </c>
      <c r="AU47" s="108">
        <v>38.331000000000003</v>
      </c>
      <c r="AV47" s="109">
        <v>40.793999999999997</v>
      </c>
      <c r="AW47" s="112">
        <v>11.823</v>
      </c>
    </row>
    <row r="48" spans="1:49" x14ac:dyDescent="0.35">
      <c r="A48" s="114" t="s">
        <v>853</v>
      </c>
      <c r="B48" s="107">
        <v>10.199999999999999</v>
      </c>
      <c r="C48" s="108">
        <v>38</v>
      </c>
      <c r="D48" s="108">
        <v>99.9</v>
      </c>
      <c r="E48" s="108">
        <v>75.694640000000007</v>
      </c>
      <c r="F48" s="108">
        <v>37</v>
      </c>
      <c r="G48" s="109">
        <v>110</v>
      </c>
      <c r="H48" s="107">
        <v>43.9</v>
      </c>
      <c r="I48" s="109">
        <v>136</v>
      </c>
      <c r="J48" s="107">
        <v>13.33</v>
      </c>
      <c r="K48" s="108">
        <v>0</v>
      </c>
      <c r="L48" s="109">
        <v>12.673</v>
      </c>
      <c r="M48" s="107">
        <v>1.07</v>
      </c>
      <c r="N48" s="109">
        <v>233.91</v>
      </c>
      <c r="O48" s="112">
        <v>4.5780000000000003</v>
      </c>
      <c r="P48" s="107">
        <v>155.38999999999999</v>
      </c>
      <c r="Q48" s="108">
        <v>200.67</v>
      </c>
      <c r="R48" s="108">
        <v>455.45</v>
      </c>
      <c r="S48" s="109">
        <v>294.95999999999998</v>
      </c>
      <c r="T48" s="112">
        <v>266.64299999999997</v>
      </c>
      <c r="U48" s="112">
        <v>12.68</v>
      </c>
      <c r="V48" s="107">
        <v>4.49</v>
      </c>
      <c r="W48" s="108">
        <v>38.44</v>
      </c>
      <c r="X48" s="108">
        <v>30.26</v>
      </c>
      <c r="Y48" s="113" t="s">
        <v>1556</v>
      </c>
      <c r="Z48" s="111" t="s">
        <v>1556</v>
      </c>
      <c r="AA48" s="107">
        <v>301.95</v>
      </c>
      <c r="AB48" s="109">
        <v>838.28499999999997</v>
      </c>
      <c r="AC48" s="107">
        <v>95.989000000000004</v>
      </c>
      <c r="AD48" s="108">
        <v>64.769000000000005</v>
      </c>
      <c r="AE48" s="108">
        <v>24.219000000000001</v>
      </c>
      <c r="AF48" s="109">
        <v>0.2</v>
      </c>
      <c r="AG48" s="107">
        <v>17.870999999999999</v>
      </c>
      <c r="AH48" s="108">
        <v>24</v>
      </c>
      <c r="AI48" s="108">
        <v>9.0510000000000002</v>
      </c>
      <c r="AJ48" s="108">
        <v>21.678999999999998</v>
      </c>
      <c r="AK48" s="109">
        <v>20.8</v>
      </c>
      <c r="AL48" s="107">
        <v>54.83</v>
      </c>
      <c r="AM48" s="109">
        <v>55.12</v>
      </c>
      <c r="AN48" s="107">
        <v>79.102000000000004</v>
      </c>
      <c r="AO48" s="113" t="s">
        <v>1556</v>
      </c>
      <c r="AP48" s="113" t="s">
        <v>1556</v>
      </c>
      <c r="AQ48" s="113" t="s">
        <v>1556</v>
      </c>
      <c r="AR48" s="108">
        <v>18.947559999999999</v>
      </c>
      <c r="AS48" s="108">
        <v>0</v>
      </c>
      <c r="AT48" s="108">
        <v>53.488999999999997</v>
      </c>
      <c r="AU48" s="108">
        <v>38.331000000000003</v>
      </c>
      <c r="AV48" s="109">
        <v>40.557000000000002</v>
      </c>
      <c r="AW48" s="112">
        <v>11.805</v>
      </c>
    </row>
    <row r="49" spans="1:49" x14ac:dyDescent="0.35">
      <c r="A49" s="114" t="s">
        <v>854</v>
      </c>
      <c r="B49" s="107">
        <v>10.199999999999999</v>
      </c>
      <c r="C49" s="108">
        <v>38</v>
      </c>
      <c r="D49" s="108">
        <v>99.9</v>
      </c>
      <c r="E49" s="108">
        <v>75.694640000000007</v>
      </c>
      <c r="F49" s="108">
        <v>37</v>
      </c>
      <c r="G49" s="109">
        <v>110</v>
      </c>
      <c r="H49" s="107">
        <v>43.9</v>
      </c>
      <c r="I49" s="109">
        <v>136</v>
      </c>
      <c r="J49" s="107">
        <v>13.33</v>
      </c>
      <c r="K49" s="108">
        <v>0</v>
      </c>
      <c r="L49" s="109">
        <v>12.673</v>
      </c>
      <c r="M49" s="107">
        <v>1.07</v>
      </c>
      <c r="N49" s="109">
        <v>233.91</v>
      </c>
      <c r="O49" s="112">
        <v>4.5780000000000003</v>
      </c>
      <c r="P49" s="107">
        <v>155.38999999999999</v>
      </c>
      <c r="Q49" s="108">
        <v>200.67</v>
      </c>
      <c r="R49" s="108">
        <v>455.45</v>
      </c>
      <c r="S49" s="109">
        <v>294.95999999999998</v>
      </c>
      <c r="T49" s="112">
        <v>266.64299999999997</v>
      </c>
      <c r="U49" s="112">
        <v>12.68</v>
      </c>
      <c r="V49" s="107">
        <v>4.49</v>
      </c>
      <c r="W49" s="108">
        <v>38.44</v>
      </c>
      <c r="X49" s="108">
        <v>30.26</v>
      </c>
      <c r="Y49" s="113" t="s">
        <v>1556</v>
      </c>
      <c r="Z49" s="111" t="s">
        <v>1556</v>
      </c>
      <c r="AA49" s="107">
        <v>301.95</v>
      </c>
      <c r="AB49" s="109">
        <v>838.28499999999997</v>
      </c>
      <c r="AC49" s="107">
        <v>95.989000000000004</v>
      </c>
      <c r="AD49" s="108">
        <v>64.769000000000005</v>
      </c>
      <c r="AE49" s="108">
        <v>24.219000000000001</v>
      </c>
      <c r="AF49" s="109">
        <v>0.2</v>
      </c>
      <c r="AG49" s="107">
        <v>17.870999999999999</v>
      </c>
      <c r="AH49" s="108">
        <v>24</v>
      </c>
      <c r="AI49" s="108">
        <v>9.0510000000000002</v>
      </c>
      <c r="AJ49" s="108">
        <v>21.678999999999998</v>
      </c>
      <c r="AK49" s="109">
        <v>20.8</v>
      </c>
      <c r="AL49" s="107">
        <v>54.83</v>
      </c>
      <c r="AM49" s="109">
        <v>55.12</v>
      </c>
      <c r="AN49" s="107">
        <v>79.102000000000004</v>
      </c>
      <c r="AO49" s="113" t="s">
        <v>1556</v>
      </c>
      <c r="AP49" s="113" t="s">
        <v>1556</v>
      </c>
      <c r="AQ49" s="113" t="s">
        <v>1556</v>
      </c>
      <c r="AR49" s="108">
        <v>18.947559999999999</v>
      </c>
      <c r="AS49" s="108">
        <v>0</v>
      </c>
      <c r="AT49" s="108">
        <v>53.488999999999997</v>
      </c>
      <c r="AU49" s="108">
        <v>38.331000000000003</v>
      </c>
      <c r="AV49" s="109">
        <v>40.557000000000002</v>
      </c>
      <c r="AW49" s="112">
        <v>11.805</v>
      </c>
    </row>
    <row r="50" spans="1:49" x14ac:dyDescent="0.35">
      <c r="A50" s="114" t="s">
        <v>855</v>
      </c>
      <c r="B50" s="107">
        <v>10.199999999999999</v>
      </c>
      <c r="C50" s="108">
        <v>38</v>
      </c>
      <c r="D50" s="108">
        <v>99.9</v>
      </c>
      <c r="E50" s="108">
        <v>75.031610000000001</v>
      </c>
      <c r="F50" s="108">
        <v>37</v>
      </c>
      <c r="G50" s="109">
        <v>110</v>
      </c>
      <c r="H50" s="107">
        <v>42.8</v>
      </c>
      <c r="I50" s="109">
        <v>140</v>
      </c>
      <c r="J50" s="107">
        <v>13.41</v>
      </c>
      <c r="K50" s="108">
        <v>0</v>
      </c>
      <c r="L50" s="109">
        <v>21.815999999999999</v>
      </c>
      <c r="M50" s="110" t="s">
        <v>1556</v>
      </c>
      <c r="N50" s="111" t="s">
        <v>1556</v>
      </c>
      <c r="O50" s="112">
        <v>4.5780000000000003</v>
      </c>
      <c r="P50" s="107">
        <v>154.13</v>
      </c>
      <c r="Q50" s="108">
        <v>199.41</v>
      </c>
      <c r="R50" s="108">
        <v>455.45</v>
      </c>
      <c r="S50" s="109">
        <v>293.67</v>
      </c>
      <c r="T50" s="112">
        <v>251.565</v>
      </c>
      <c r="U50" s="112">
        <v>12.7</v>
      </c>
      <c r="V50" s="107">
        <v>4.1100000000000003</v>
      </c>
      <c r="W50" s="108">
        <v>36.76</v>
      </c>
      <c r="X50" s="108">
        <v>22.93</v>
      </c>
      <c r="Y50" s="113" t="s">
        <v>1556</v>
      </c>
      <c r="Z50" s="111" t="s">
        <v>1556</v>
      </c>
      <c r="AA50" s="107">
        <v>301.95</v>
      </c>
      <c r="AB50" s="109">
        <v>838.31899999999996</v>
      </c>
      <c r="AC50" s="107">
        <v>94.647999999999996</v>
      </c>
      <c r="AD50" s="108">
        <v>64.626999999999995</v>
      </c>
      <c r="AE50" s="108">
        <v>23.946999999999999</v>
      </c>
      <c r="AF50" s="109">
        <v>0</v>
      </c>
      <c r="AG50" s="107">
        <v>17.870999999999999</v>
      </c>
      <c r="AH50" s="108">
        <v>24</v>
      </c>
      <c r="AI50" s="108">
        <v>9.3390000000000004</v>
      </c>
      <c r="AJ50" s="108">
        <v>21.678999999999998</v>
      </c>
      <c r="AK50" s="109">
        <v>20.6</v>
      </c>
      <c r="AL50" s="107">
        <v>54.24</v>
      </c>
      <c r="AM50" s="109">
        <v>54.53</v>
      </c>
      <c r="AN50" s="107">
        <v>79.102000000000004</v>
      </c>
      <c r="AO50" s="113" t="s">
        <v>1556</v>
      </c>
      <c r="AP50" s="113" t="s">
        <v>1556</v>
      </c>
      <c r="AQ50" s="113" t="s">
        <v>1556</v>
      </c>
      <c r="AR50" s="108">
        <v>18.947559999999999</v>
      </c>
      <c r="AS50" s="108">
        <v>0</v>
      </c>
      <c r="AT50" s="108">
        <v>53.488999999999997</v>
      </c>
      <c r="AU50" s="108">
        <v>38.331000000000003</v>
      </c>
      <c r="AV50" s="109">
        <v>40.491</v>
      </c>
      <c r="AW50" s="112">
        <v>11.632999999999999</v>
      </c>
    </row>
    <row r="51" spans="1:49" x14ac:dyDescent="0.35">
      <c r="A51" s="114" t="s">
        <v>856</v>
      </c>
      <c r="B51" s="107">
        <v>10.199999999999999</v>
      </c>
      <c r="C51" s="108">
        <v>38</v>
      </c>
      <c r="D51" s="108">
        <v>99.9</v>
      </c>
      <c r="E51" s="108">
        <v>75.031610000000001</v>
      </c>
      <c r="F51" s="108">
        <v>37</v>
      </c>
      <c r="G51" s="109">
        <v>110</v>
      </c>
      <c r="H51" s="107">
        <v>42.8</v>
      </c>
      <c r="I51" s="109">
        <v>140</v>
      </c>
      <c r="J51" s="107">
        <v>13.41</v>
      </c>
      <c r="K51" s="108">
        <v>0</v>
      </c>
      <c r="L51" s="109">
        <v>21.815999999999999</v>
      </c>
      <c r="M51" s="110" t="s">
        <v>1556</v>
      </c>
      <c r="N51" s="111" t="s">
        <v>1556</v>
      </c>
      <c r="O51" s="112">
        <v>4.5780000000000003</v>
      </c>
      <c r="P51" s="107">
        <v>154.13</v>
      </c>
      <c r="Q51" s="108">
        <v>199.41</v>
      </c>
      <c r="R51" s="108">
        <v>455.45</v>
      </c>
      <c r="S51" s="109">
        <v>293.67</v>
      </c>
      <c r="T51" s="112">
        <v>251.565</v>
      </c>
      <c r="U51" s="112">
        <v>12.7</v>
      </c>
      <c r="V51" s="107">
        <v>4.1100000000000003</v>
      </c>
      <c r="W51" s="108">
        <v>36.76</v>
      </c>
      <c r="X51" s="108">
        <v>22.93</v>
      </c>
      <c r="Y51" s="113" t="s">
        <v>1556</v>
      </c>
      <c r="Z51" s="111" t="s">
        <v>1556</v>
      </c>
      <c r="AA51" s="107">
        <v>301.95</v>
      </c>
      <c r="AB51" s="109">
        <v>838.31899999999996</v>
      </c>
      <c r="AC51" s="107">
        <v>94.647999999999996</v>
      </c>
      <c r="AD51" s="108">
        <v>64.626999999999995</v>
      </c>
      <c r="AE51" s="108">
        <v>23.946999999999999</v>
      </c>
      <c r="AF51" s="109">
        <v>0</v>
      </c>
      <c r="AG51" s="107">
        <v>17.870999999999999</v>
      </c>
      <c r="AH51" s="108">
        <v>24</v>
      </c>
      <c r="AI51" s="108">
        <v>9.3390000000000004</v>
      </c>
      <c r="AJ51" s="108">
        <v>21.678999999999998</v>
      </c>
      <c r="AK51" s="109">
        <v>20.6</v>
      </c>
      <c r="AL51" s="107">
        <v>54.24</v>
      </c>
      <c r="AM51" s="109">
        <v>54.53</v>
      </c>
      <c r="AN51" s="107">
        <v>79.102000000000004</v>
      </c>
      <c r="AO51" s="113" t="s">
        <v>1556</v>
      </c>
      <c r="AP51" s="113" t="s">
        <v>1556</v>
      </c>
      <c r="AQ51" s="113" t="s">
        <v>1556</v>
      </c>
      <c r="AR51" s="108">
        <v>18.947559999999999</v>
      </c>
      <c r="AS51" s="108">
        <v>0</v>
      </c>
      <c r="AT51" s="108">
        <v>53.488999999999997</v>
      </c>
      <c r="AU51" s="108">
        <v>38.331000000000003</v>
      </c>
      <c r="AV51" s="109">
        <v>40.491</v>
      </c>
      <c r="AW51" s="112">
        <v>11.632999999999999</v>
      </c>
    </row>
    <row r="52" spans="1:49" x14ac:dyDescent="0.35">
      <c r="A52" s="114" t="s">
        <v>857</v>
      </c>
      <c r="B52" s="107">
        <v>10.199999999999999</v>
      </c>
      <c r="C52" s="108">
        <v>38</v>
      </c>
      <c r="D52" s="108">
        <v>99.9</v>
      </c>
      <c r="E52" s="108">
        <v>70.167850000000001</v>
      </c>
      <c r="F52" s="108">
        <v>36.799999999999997</v>
      </c>
      <c r="G52" s="109">
        <v>110</v>
      </c>
      <c r="H52" s="107">
        <v>42.8</v>
      </c>
      <c r="I52" s="109">
        <v>140</v>
      </c>
      <c r="J52" s="107">
        <v>13.49</v>
      </c>
      <c r="K52" s="108">
        <v>0</v>
      </c>
      <c r="L52" s="109">
        <v>21.818999999999999</v>
      </c>
      <c r="M52" s="110" t="s">
        <v>1556</v>
      </c>
      <c r="N52" s="111" t="s">
        <v>1556</v>
      </c>
      <c r="O52" s="112">
        <v>4.5780000000000003</v>
      </c>
      <c r="P52" s="107">
        <v>154.13</v>
      </c>
      <c r="Q52" s="108">
        <v>200.67</v>
      </c>
      <c r="R52" s="108">
        <v>453.23</v>
      </c>
      <c r="S52" s="109">
        <v>292.74</v>
      </c>
      <c r="T52" s="112">
        <v>233.28399999999999</v>
      </c>
      <c r="U52" s="112">
        <v>12.67</v>
      </c>
      <c r="V52" s="107">
        <v>3.74</v>
      </c>
      <c r="W52" s="108">
        <v>35.22</v>
      </c>
      <c r="X52" s="108">
        <v>22.91</v>
      </c>
      <c r="Y52" s="113" t="s">
        <v>1556</v>
      </c>
      <c r="Z52" s="111" t="s">
        <v>1556</v>
      </c>
      <c r="AA52" s="107">
        <v>301.95</v>
      </c>
      <c r="AB52" s="109">
        <v>838.322</v>
      </c>
      <c r="AC52" s="107">
        <v>94.647999999999996</v>
      </c>
      <c r="AD52" s="108">
        <v>63.661000000000001</v>
      </c>
      <c r="AE52" s="108">
        <v>24.177</v>
      </c>
      <c r="AF52" s="109">
        <v>0</v>
      </c>
      <c r="AG52" s="107">
        <v>17.870999999999999</v>
      </c>
      <c r="AH52" s="108">
        <v>24</v>
      </c>
      <c r="AI52" s="108">
        <v>9.4570000000000007</v>
      </c>
      <c r="AJ52" s="108">
        <v>21.678999999999998</v>
      </c>
      <c r="AK52" s="109">
        <v>20.5</v>
      </c>
      <c r="AL52" s="107">
        <v>52.68</v>
      </c>
      <c r="AM52" s="109">
        <v>52.97</v>
      </c>
      <c r="AN52" s="107">
        <v>77.477000000000004</v>
      </c>
      <c r="AO52" s="113" t="s">
        <v>1556</v>
      </c>
      <c r="AP52" s="113" t="s">
        <v>1556</v>
      </c>
      <c r="AQ52" s="113" t="s">
        <v>1556</v>
      </c>
      <c r="AR52" s="108">
        <v>18.947559999999999</v>
      </c>
      <c r="AS52" s="108">
        <v>0</v>
      </c>
      <c r="AT52" s="108">
        <v>53.488999999999997</v>
      </c>
      <c r="AU52" s="108">
        <v>38.331000000000003</v>
      </c>
      <c r="AV52" s="109">
        <v>40.256</v>
      </c>
      <c r="AW52" s="112">
        <v>11.486000000000001</v>
      </c>
    </row>
    <row r="53" spans="1:49" x14ac:dyDescent="0.35">
      <c r="A53" s="114" t="s">
        <v>858</v>
      </c>
      <c r="B53" s="107">
        <v>10.199999999999999</v>
      </c>
      <c r="C53" s="108">
        <v>38</v>
      </c>
      <c r="D53" s="108">
        <v>99.9</v>
      </c>
      <c r="E53" s="108">
        <v>70.167850000000001</v>
      </c>
      <c r="F53" s="108">
        <v>36.799999999999997</v>
      </c>
      <c r="G53" s="109">
        <v>110</v>
      </c>
      <c r="H53" s="107">
        <v>42.8</v>
      </c>
      <c r="I53" s="109">
        <v>140</v>
      </c>
      <c r="J53" s="107">
        <v>13.49</v>
      </c>
      <c r="K53" s="108">
        <v>0</v>
      </c>
      <c r="L53" s="109">
        <v>21.818999999999999</v>
      </c>
      <c r="M53" s="110" t="s">
        <v>1556</v>
      </c>
      <c r="N53" s="111" t="s">
        <v>1556</v>
      </c>
      <c r="O53" s="112">
        <v>4.5780000000000003</v>
      </c>
      <c r="P53" s="107">
        <v>154.13</v>
      </c>
      <c r="Q53" s="108">
        <v>200.67</v>
      </c>
      <c r="R53" s="108">
        <v>453.23</v>
      </c>
      <c r="S53" s="109">
        <v>292.74</v>
      </c>
      <c r="T53" s="112">
        <v>233.28399999999999</v>
      </c>
      <c r="U53" s="112">
        <v>12.67</v>
      </c>
      <c r="V53" s="107">
        <v>3.74</v>
      </c>
      <c r="W53" s="108">
        <v>35.22</v>
      </c>
      <c r="X53" s="108">
        <v>22.91</v>
      </c>
      <c r="Y53" s="113" t="s">
        <v>1556</v>
      </c>
      <c r="Z53" s="111" t="s">
        <v>1556</v>
      </c>
      <c r="AA53" s="107">
        <v>301.95</v>
      </c>
      <c r="AB53" s="109">
        <v>838.322</v>
      </c>
      <c r="AC53" s="107">
        <v>94.647999999999996</v>
      </c>
      <c r="AD53" s="108">
        <v>63.661000000000001</v>
      </c>
      <c r="AE53" s="108">
        <v>24.177</v>
      </c>
      <c r="AF53" s="109">
        <v>0</v>
      </c>
      <c r="AG53" s="107">
        <v>17.870999999999999</v>
      </c>
      <c r="AH53" s="108">
        <v>24</v>
      </c>
      <c r="AI53" s="108">
        <v>9.4570000000000007</v>
      </c>
      <c r="AJ53" s="108">
        <v>21.678999999999998</v>
      </c>
      <c r="AK53" s="109">
        <v>20.5</v>
      </c>
      <c r="AL53" s="107">
        <v>52.68</v>
      </c>
      <c r="AM53" s="109">
        <v>52.97</v>
      </c>
      <c r="AN53" s="107">
        <v>77.477000000000004</v>
      </c>
      <c r="AO53" s="113" t="s">
        <v>1556</v>
      </c>
      <c r="AP53" s="113" t="s">
        <v>1556</v>
      </c>
      <c r="AQ53" s="113" t="s">
        <v>1556</v>
      </c>
      <c r="AR53" s="108">
        <v>18.947559999999999</v>
      </c>
      <c r="AS53" s="108">
        <v>0</v>
      </c>
      <c r="AT53" s="108">
        <v>53.488999999999997</v>
      </c>
      <c r="AU53" s="108">
        <v>38.331000000000003</v>
      </c>
      <c r="AV53" s="109">
        <v>40.256</v>
      </c>
      <c r="AW53" s="112">
        <v>11.486000000000001</v>
      </c>
    </row>
    <row r="54" spans="1:49" x14ac:dyDescent="0.35">
      <c r="A54" s="114" t="s">
        <v>859</v>
      </c>
      <c r="B54" s="107">
        <v>10.3</v>
      </c>
      <c r="C54" s="108">
        <v>38</v>
      </c>
      <c r="D54" s="108">
        <v>99.9</v>
      </c>
      <c r="E54" s="108">
        <v>73.0976</v>
      </c>
      <c r="F54" s="108">
        <v>37.4</v>
      </c>
      <c r="G54" s="109">
        <v>110</v>
      </c>
      <c r="H54" s="107">
        <v>40.1</v>
      </c>
      <c r="I54" s="109">
        <v>140</v>
      </c>
      <c r="J54" s="107">
        <v>13.46</v>
      </c>
      <c r="K54" s="108">
        <v>0</v>
      </c>
      <c r="L54" s="109">
        <v>21.614999999999998</v>
      </c>
      <c r="M54" s="110" t="s">
        <v>1556</v>
      </c>
      <c r="N54" s="111" t="s">
        <v>1556</v>
      </c>
      <c r="O54" s="112">
        <v>4.5780000000000003</v>
      </c>
      <c r="P54" s="107">
        <v>155.38999999999999</v>
      </c>
      <c r="Q54" s="108">
        <v>200.67</v>
      </c>
      <c r="R54" s="108">
        <v>451.02</v>
      </c>
      <c r="S54" s="109">
        <v>290.52999999999997</v>
      </c>
      <c r="T54" s="112">
        <v>233.13499999999999</v>
      </c>
      <c r="U54" s="112">
        <v>12.62</v>
      </c>
      <c r="V54" s="107">
        <v>6.12</v>
      </c>
      <c r="W54" s="108">
        <v>33.880000000000003</v>
      </c>
      <c r="X54" s="108">
        <v>22.86</v>
      </c>
      <c r="Y54" s="113" t="s">
        <v>1556</v>
      </c>
      <c r="Z54" s="111" t="s">
        <v>1556</v>
      </c>
      <c r="AA54" s="107">
        <v>301.95</v>
      </c>
      <c r="AB54" s="109">
        <v>838.322</v>
      </c>
      <c r="AC54" s="107">
        <v>93.32</v>
      </c>
      <c r="AD54" s="108">
        <v>64.128</v>
      </c>
      <c r="AE54" s="108">
        <v>24.587</v>
      </c>
      <c r="AF54" s="109">
        <v>0</v>
      </c>
      <c r="AG54" s="107">
        <v>17.870999999999999</v>
      </c>
      <c r="AH54" s="108">
        <v>24</v>
      </c>
      <c r="AI54" s="108">
        <v>9.2750000000000004</v>
      </c>
      <c r="AJ54" s="108">
        <v>21.678999999999998</v>
      </c>
      <c r="AK54" s="109">
        <v>20.5</v>
      </c>
      <c r="AL54" s="107">
        <v>52.16</v>
      </c>
      <c r="AM54" s="109">
        <v>52.45</v>
      </c>
      <c r="AN54" s="107">
        <v>78.561999999999998</v>
      </c>
      <c r="AO54" s="113" t="s">
        <v>1556</v>
      </c>
      <c r="AP54" s="113" t="s">
        <v>1556</v>
      </c>
      <c r="AQ54" s="113" t="s">
        <v>1556</v>
      </c>
      <c r="AR54" s="108">
        <v>18.947559999999999</v>
      </c>
      <c r="AS54" s="108">
        <v>0</v>
      </c>
      <c r="AT54" s="108">
        <v>53.488999999999997</v>
      </c>
      <c r="AU54" s="108">
        <v>38.331000000000003</v>
      </c>
      <c r="AV54" s="109">
        <v>40.191000000000003</v>
      </c>
      <c r="AW54" s="112">
        <v>11.422000000000001</v>
      </c>
    </row>
    <row r="55" spans="1:49" x14ac:dyDescent="0.35">
      <c r="A55" s="114" t="s">
        <v>860</v>
      </c>
      <c r="B55" s="107">
        <v>10.3</v>
      </c>
      <c r="C55" s="108">
        <v>38</v>
      </c>
      <c r="D55" s="108">
        <v>99.9</v>
      </c>
      <c r="E55" s="108">
        <v>73.0976</v>
      </c>
      <c r="F55" s="108">
        <v>37.4</v>
      </c>
      <c r="G55" s="109">
        <v>110</v>
      </c>
      <c r="H55" s="107">
        <v>40.1</v>
      </c>
      <c r="I55" s="109">
        <v>140</v>
      </c>
      <c r="J55" s="107">
        <v>13.46</v>
      </c>
      <c r="K55" s="108">
        <v>0</v>
      </c>
      <c r="L55" s="109">
        <v>21.614999999999998</v>
      </c>
      <c r="M55" s="110" t="s">
        <v>1556</v>
      </c>
      <c r="N55" s="111" t="s">
        <v>1556</v>
      </c>
      <c r="O55" s="112">
        <v>4.5780000000000003</v>
      </c>
      <c r="P55" s="107">
        <v>155.38999999999999</v>
      </c>
      <c r="Q55" s="108">
        <v>200.67</v>
      </c>
      <c r="R55" s="108">
        <v>451.02</v>
      </c>
      <c r="S55" s="109">
        <v>290.52999999999997</v>
      </c>
      <c r="T55" s="112">
        <v>233.13499999999999</v>
      </c>
      <c r="U55" s="112">
        <v>12.62</v>
      </c>
      <c r="V55" s="107">
        <v>6.12</v>
      </c>
      <c r="W55" s="108">
        <v>33.880000000000003</v>
      </c>
      <c r="X55" s="108">
        <v>22.86</v>
      </c>
      <c r="Y55" s="113" t="s">
        <v>1556</v>
      </c>
      <c r="Z55" s="111" t="s">
        <v>1556</v>
      </c>
      <c r="AA55" s="107">
        <v>301.95</v>
      </c>
      <c r="AB55" s="109">
        <v>838.322</v>
      </c>
      <c r="AC55" s="107">
        <v>93.32</v>
      </c>
      <c r="AD55" s="108">
        <v>64.128</v>
      </c>
      <c r="AE55" s="108">
        <v>24.587</v>
      </c>
      <c r="AF55" s="109">
        <v>0</v>
      </c>
      <c r="AG55" s="107">
        <v>17.870999999999999</v>
      </c>
      <c r="AH55" s="108">
        <v>24</v>
      </c>
      <c r="AI55" s="108">
        <v>9.2750000000000004</v>
      </c>
      <c r="AJ55" s="108">
        <v>21.678999999999998</v>
      </c>
      <c r="AK55" s="109">
        <v>20.5</v>
      </c>
      <c r="AL55" s="107">
        <v>52.16</v>
      </c>
      <c r="AM55" s="109">
        <v>52.45</v>
      </c>
      <c r="AN55" s="107">
        <v>78.561999999999998</v>
      </c>
      <c r="AO55" s="113" t="s">
        <v>1556</v>
      </c>
      <c r="AP55" s="113" t="s">
        <v>1556</v>
      </c>
      <c r="AQ55" s="113" t="s">
        <v>1556</v>
      </c>
      <c r="AR55" s="108">
        <v>18.947559999999999</v>
      </c>
      <c r="AS55" s="108">
        <v>0</v>
      </c>
      <c r="AT55" s="108">
        <v>53.488999999999997</v>
      </c>
      <c r="AU55" s="108">
        <v>38.331000000000003</v>
      </c>
      <c r="AV55" s="109">
        <v>40.191000000000003</v>
      </c>
      <c r="AW55" s="112">
        <v>11.422000000000001</v>
      </c>
    </row>
    <row r="56" spans="1:49" x14ac:dyDescent="0.35">
      <c r="A56" s="114" t="s">
        <v>861</v>
      </c>
      <c r="B56" s="107">
        <v>10.3</v>
      </c>
      <c r="C56" s="108">
        <v>38</v>
      </c>
      <c r="D56" s="108">
        <v>99.9</v>
      </c>
      <c r="E56" s="108">
        <v>74.407449999999997</v>
      </c>
      <c r="F56" s="108">
        <v>35.5</v>
      </c>
      <c r="G56" s="109">
        <v>110</v>
      </c>
      <c r="H56" s="107">
        <v>40.1</v>
      </c>
      <c r="I56" s="109">
        <v>140</v>
      </c>
      <c r="J56" s="107">
        <v>13.47</v>
      </c>
      <c r="K56" s="108">
        <v>0</v>
      </c>
      <c r="L56" s="109">
        <v>21.846</v>
      </c>
      <c r="M56" s="110" t="s">
        <v>1556</v>
      </c>
      <c r="N56" s="111" t="s">
        <v>1556</v>
      </c>
      <c r="O56" s="112">
        <v>4.5780000000000003</v>
      </c>
      <c r="P56" s="107">
        <v>154.13</v>
      </c>
      <c r="Q56" s="108">
        <v>200.67</v>
      </c>
      <c r="R56" s="108">
        <v>448.81</v>
      </c>
      <c r="S56" s="109">
        <v>289.60000000000002</v>
      </c>
      <c r="T56" s="112">
        <v>219.86699999999999</v>
      </c>
      <c r="U56" s="112">
        <v>12.56</v>
      </c>
      <c r="V56" s="107">
        <v>5.28</v>
      </c>
      <c r="W56" s="108">
        <v>28.09</v>
      </c>
      <c r="X56" s="108">
        <v>18.420000000000002</v>
      </c>
      <c r="Y56" s="113" t="s">
        <v>1556</v>
      </c>
      <c r="Z56" s="111" t="s">
        <v>1556</v>
      </c>
      <c r="AA56" s="107">
        <v>301.95</v>
      </c>
      <c r="AB56" s="109">
        <v>838.322</v>
      </c>
      <c r="AC56" s="107">
        <v>93.32</v>
      </c>
      <c r="AD56" s="108">
        <v>63.758000000000003</v>
      </c>
      <c r="AE56" s="108">
        <v>28.462</v>
      </c>
      <c r="AF56" s="109">
        <v>0</v>
      </c>
      <c r="AG56" s="107">
        <v>17.870999999999999</v>
      </c>
      <c r="AH56" s="108">
        <v>24</v>
      </c>
      <c r="AI56" s="108">
        <v>9.3230000000000004</v>
      </c>
      <c r="AJ56" s="108">
        <v>21.678999999999998</v>
      </c>
      <c r="AK56" s="109">
        <v>20.3</v>
      </c>
      <c r="AL56" s="107">
        <v>51.09</v>
      </c>
      <c r="AM56" s="109">
        <v>51.38</v>
      </c>
      <c r="AN56" s="107">
        <v>78.02</v>
      </c>
      <c r="AO56" s="113" t="s">
        <v>1556</v>
      </c>
      <c r="AP56" s="113" t="s">
        <v>1556</v>
      </c>
      <c r="AQ56" s="113" t="s">
        <v>1556</v>
      </c>
      <c r="AR56" s="108">
        <v>18.947559999999999</v>
      </c>
      <c r="AS56" s="108">
        <v>0</v>
      </c>
      <c r="AT56" s="108">
        <v>53.488999999999997</v>
      </c>
      <c r="AU56" s="108">
        <v>38.331000000000003</v>
      </c>
      <c r="AV56" s="109">
        <v>39.954999999999998</v>
      </c>
      <c r="AW56" s="112">
        <v>11.42</v>
      </c>
    </row>
    <row r="57" spans="1:49" x14ac:dyDescent="0.35">
      <c r="A57" s="114" t="s">
        <v>862</v>
      </c>
      <c r="B57" s="107">
        <v>10.3</v>
      </c>
      <c r="C57" s="108">
        <v>38</v>
      </c>
      <c r="D57" s="108">
        <v>99.9</v>
      </c>
      <c r="E57" s="108">
        <v>74.407449999999997</v>
      </c>
      <c r="F57" s="108">
        <v>35.5</v>
      </c>
      <c r="G57" s="109">
        <v>110</v>
      </c>
      <c r="H57" s="107">
        <v>40.1</v>
      </c>
      <c r="I57" s="109">
        <v>140</v>
      </c>
      <c r="J57" s="107">
        <v>13.47</v>
      </c>
      <c r="K57" s="108">
        <v>0</v>
      </c>
      <c r="L57" s="109">
        <v>21.846</v>
      </c>
      <c r="M57" s="110" t="s">
        <v>1556</v>
      </c>
      <c r="N57" s="111" t="s">
        <v>1556</v>
      </c>
      <c r="O57" s="112">
        <v>4.5780000000000003</v>
      </c>
      <c r="P57" s="107">
        <v>154.13</v>
      </c>
      <c r="Q57" s="108">
        <v>200.67</v>
      </c>
      <c r="R57" s="108">
        <v>448.81</v>
      </c>
      <c r="S57" s="109">
        <v>289.60000000000002</v>
      </c>
      <c r="T57" s="112">
        <v>219.86699999999999</v>
      </c>
      <c r="U57" s="112">
        <v>12.56</v>
      </c>
      <c r="V57" s="107">
        <v>5.28</v>
      </c>
      <c r="W57" s="108">
        <v>28.09</v>
      </c>
      <c r="X57" s="108">
        <v>18.420000000000002</v>
      </c>
      <c r="Y57" s="113" t="s">
        <v>1556</v>
      </c>
      <c r="Z57" s="111" t="s">
        <v>1556</v>
      </c>
      <c r="AA57" s="107">
        <v>301.95</v>
      </c>
      <c r="AB57" s="109">
        <v>838.322</v>
      </c>
      <c r="AC57" s="107">
        <v>93.32</v>
      </c>
      <c r="AD57" s="108">
        <v>63.758000000000003</v>
      </c>
      <c r="AE57" s="108">
        <v>28.462</v>
      </c>
      <c r="AF57" s="109">
        <v>0</v>
      </c>
      <c r="AG57" s="107">
        <v>17.870999999999999</v>
      </c>
      <c r="AH57" s="108">
        <v>24</v>
      </c>
      <c r="AI57" s="108">
        <v>9.3230000000000004</v>
      </c>
      <c r="AJ57" s="108">
        <v>21.678999999999998</v>
      </c>
      <c r="AK57" s="109">
        <v>20.3</v>
      </c>
      <c r="AL57" s="107">
        <v>51.09</v>
      </c>
      <c r="AM57" s="109">
        <v>51.38</v>
      </c>
      <c r="AN57" s="107">
        <v>78.02</v>
      </c>
      <c r="AO57" s="113" t="s">
        <v>1556</v>
      </c>
      <c r="AP57" s="113" t="s">
        <v>1556</v>
      </c>
      <c r="AQ57" s="113" t="s">
        <v>1556</v>
      </c>
      <c r="AR57" s="108">
        <v>18.947559999999999</v>
      </c>
      <c r="AS57" s="108">
        <v>0</v>
      </c>
      <c r="AT57" s="108">
        <v>53.488999999999997</v>
      </c>
      <c r="AU57" s="108">
        <v>38.331000000000003</v>
      </c>
      <c r="AV57" s="109">
        <v>39.954999999999998</v>
      </c>
      <c r="AW57" s="112">
        <v>11.42</v>
      </c>
    </row>
    <row r="58" spans="1:49" x14ac:dyDescent="0.35">
      <c r="A58" s="114" t="s">
        <v>863</v>
      </c>
      <c r="B58" s="107">
        <v>10.3</v>
      </c>
      <c r="C58" s="108">
        <v>38</v>
      </c>
      <c r="D58" s="108">
        <v>99.9</v>
      </c>
      <c r="E58" s="108">
        <v>82.476230000000001</v>
      </c>
      <c r="F58" s="108">
        <v>31.9</v>
      </c>
      <c r="G58" s="109">
        <v>110</v>
      </c>
      <c r="H58" s="107">
        <v>40.1</v>
      </c>
      <c r="I58" s="109">
        <v>138</v>
      </c>
      <c r="J58" s="107">
        <v>13.47</v>
      </c>
      <c r="K58" s="108">
        <v>0</v>
      </c>
      <c r="L58" s="109">
        <v>16.393999999999998</v>
      </c>
      <c r="M58" s="110" t="s">
        <v>1556</v>
      </c>
      <c r="N58" s="111" t="s">
        <v>1556</v>
      </c>
      <c r="O58" s="112">
        <v>4.5780000000000003</v>
      </c>
      <c r="P58" s="107">
        <v>155.38999999999999</v>
      </c>
      <c r="Q58" s="108">
        <v>200.67</v>
      </c>
      <c r="R58" s="108">
        <v>446.62</v>
      </c>
      <c r="S58" s="109">
        <v>286.13</v>
      </c>
      <c r="T58" s="112">
        <v>227.898</v>
      </c>
      <c r="U58" s="112">
        <v>12.51</v>
      </c>
      <c r="V58" s="107">
        <v>5.28</v>
      </c>
      <c r="W58" s="108">
        <v>31.6</v>
      </c>
      <c r="X58" s="108">
        <v>18.420000000000002</v>
      </c>
      <c r="Y58" s="113" t="s">
        <v>1556</v>
      </c>
      <c r="Z58" s="111" t="s">
        <v>1556</v>
      </c>
      <c r="AA58" s="107">
        <v>301.95</v>
      </c>
      <c r="AB58" s="109">
        <v>838.31899999999996</v>
      </c>
      <c r="AC58" s="107">
        <v>95.989000000000004</v>
      </c>
      <c r="AD58" s="108">
        <v>65.111999999999995</v>
      </c>
      <c r="AE58" s="108">
        <v>41.768999999999998</v>
      </c>
      <c r="AF58" s="109">
        <v>0</v>
      </c>
      <c r="AG58" s="107">
        <v>17.870999999999999</v>
      </c>
      <c r="AH58" s="108">
        <v>24</v>
      </c>
      <c r="AI58" s="108">
        <v>8.5370000000000008</v>
      </c>
      <c r="AJ58" s="108">
        <v>21.678999999999998</v>
      </c>
      <c r="AK58" s="109">
        <v>20.3</v>
      </c>
      <c r="AL58" s="107">
        <v>49.69</v>
      </c>
      <c r="AM58" s="109">
        <v>49.98</v>
      </c>
      <c r="AN58" s="107">
        <v>0</v>
      </c>
      <c r="AO58" s="108">
        <v>54.788379999999997</v>
      </c>
      <c r="AP58" s="108">
        <v>132.74643</v>
      </c>
      <c r="AQ58" s="108">
        <v>63.006639999999997</v>
      </c>
      <c r="AR58" s="108">
        <v>18.947559999999999</v>
      </c>
      <c r="AS58" s="108">
        <v>0</v>
      </c>
      <c r="AT58" s="108">
        <v>53.488999999999997</v>
      </c>
      <c r="AU58" s="108">
        <v>38.331000000000003</v>
      </c>
      <c r="AV58" s="109">
        <v>39.890999999999998</v>
      </c>
      <c r="AW58" s="112">
        <v>11.374000000000001</v>
      </c>
    </row>
    <row r="59" spans="1:49" x14ac:dyDescent="0.35">
      <c r="A59" s="115" t="s">
        <v>864</v>
      </c>
      <c r="B59" s="116">
        <v>10.3</v>
      </c>
      <c r="C59" s="117">
        <v>38</v>
      </c>
      <c r="D59" s="117">
        <v>99.9</v>
      </c>
      <c r="E59" s="117">
        <v>82.476230000000001</v>
      </c>
      <c r="F59" s="117">
        <v>31.9</v>
      </c>
      <c r="G59" s="118">
        <v>110</v>
      </c>
      <c r="H59" s="116">
        <v>40.1</v>
      </c>
      <c r="I59" s="118">
        <v>138</v>
      </c>
      <c r="J59" s="116">
        <v>13.47</v>
      </c>
      <c r="K59" s="117">
        <v>0</v>
      </c>
      <c r="L59" s="118">
        <v>16.393999999999998</v>
      </c>
      <c r="M59" s="119" t="s">
        <v>1556</v>
      </c>
      <c r="N59" s="120" t="s">
        <v>1556</v>
      </c>
      <c r="O59" s="121">
        <v>4.5780000000000003</v>
      </c>
      <c r="P59" s="116">
        <v>155.38999999999999</v>
      </c>
      <c r="Q59" s="117">
        <v>200.67</v>
      </c>
      <c r="R59" s="117">
        <v>446.62</v>
      </c>
      <c r="S59" s="118">
        <v>286.13</v>
      </c>
      <c r="T59" s="121">
        <v>227.898</v>
      </c>
      <c r="U59" s="121">
        <v>12.51</v>
      </c>
      <c r="V59" s="116">
        <v>5.28</v>
      </c>
      <c r="W59" s="117">
        <v>31.6</v>
      </c>
      <c r="X59" s="117">
        <v>18.420000000000002</v>
      </c>
      <c r="Y59" s="122" t="s">
        <v>1556</v>
      </c>
      <c r="Z59" s="120" t="s">
        <v>1556</v>
      </c>
      <c r="AA59" s="116">
        <v>301.95</v>
      </c>
      <c r="AB59" s="118">
        <v>838.31899999999996</v>
      </c>
      <c r="AC59" s="116">
        <v>95.989000000000004</v>
      </c>
      <c r="AD59" s="117">
        <v>65.111999999999995</v>
      </c>
      <c r="AE59" s="117">
        <v>41.768999999999998</v>
      </c>
      <c r="AF59" s="118">
        <v>0</v>
      </c>
      <c r="AG59" s="116">
        <v>17.870999999999999</v>
      </c>
      <c r="AH59" s="117">
        <v>24</v>
      </c>
      <c r="AI59" s="117">
        <v>8.5370000000000008</v>
      </c>
      <c r="AJ59" s="117">
        <v>21.678999999999998</v>
      </c>
      <c r="AK59" s="118">
        <v>20.3</v>
      </c>
      <c r="AL59" s="116">
        <v>49.69</v>
      </c>
      <c r="AM59" s="118">
        <v>49.98</v>
      </c>
      <c r="AN59" s="116">
        <v>0</v>
      </c>
      <c r="AO59" s="117">
        <v>54.788379999999997</v>
      </c>
      <c r="AP59" s="117">
        <v>132.74643</v>
      </c>
      <c r="AQ59" s="117">
        <v>63.006639999999997</v>
      </c>
      <c r="AR59" s="117">
        <v>18.947559999999999</v>
      </c>
      <c r="AS59" s="117">
        <v>0</v>
      </c>
      <c r="AT59" s="117">
        <v>53.488999999999997</v>
      </c>
      <c r="AU59" s="117">
        <v>38.331000000000003</v>
      </c>
      <c r="AV59" s="118">
        <v>39.890999999999998</v>
      </c>
      <c r="AW59" s="121">
        <v>11.374000000000001</v>
      </c>
    </row>
    <row r="60" spans="1:49" x14ac:dyDescent="0.35">
      <c r="A60" s="123" t="s">
        <v>1485</v>
      </c>
      <c r="B60" s="124">
        <f t="shared" ref="B60:AW60" si="0">MIN(B12:B59)</f>
        <v>10.199999999999999</v>
      </c>
      <c r="C60" s="124">
        <f t="shared" si="0"/>
        <v>38</v>
      </c>
      <c r="D60" s="124">
        <f t="shared" si="0"/>
        <v>96.9</v>
      </c>
      <c r="E60" s="124">
        <f t="shared" si="0"/>
        <v>70.167850000000001</v>
      </c>
      <c r="F60" s="124">
        <f t="shared" si="0"/>
        <v>31.6</v>
      </c>
      <c r="G60" s="124">
        <f t="shared" si="0"/>
        <v>110</v>
      </c>
      <c r="H60" s="124">
        <f t="shared" si="0"/>
        <v>40.1</v>
      </c>
      <c r="I60" s="124">
        <f t="shared" si="0"/>
        <v>131</v>
      </c>
      <c r="J60" s="124">
        <f t="shared" si="0"/>
        <v>13.32</v>
      </c>
      <c r="K60" s="124">
        <f t="shared" si="0"/>
        <v>0</v>
      </c>
      <c r="L60" s="124">
        <f t="shared" si="0"/>
        <v>8.4019999999999992</v>
      </c>
      <c r="M60" s="124">
        <f t="shared" si="0"/>
        <v>1.07</v>
      </c>
      <c r="N60" s="124">
        <f t="shared" si="0"/>
        <v>229.51</v>
      </c>
      <c r="O60" s="124">
        <f t="shared" si="0"/>
        <v>4.5780000000000003</v>
      </c>
      <c r="P60" s="124">
        <f t="shared" si="0"/>
        <v>150.38999999999999</v>
      </c>
      <c r="Q60" s="124">
        <f t="shared" si="0"/>
        <v>199.41</v>
      </c>
      <c r="R60" s="124">
        <f t="shared" si="0"/>
        <v>446.62</v>
      </c>
      <c r="S60" s="124">
        <f t="shared" si="0"/>
        <v>277.43</v>
      </c>
      <c r="T60" s="124">
        <f t="shared" si="0"/>
        <v>206.48</v>
      </c>
      <c r="U60" s="124">
        <f t="shared" si="0"/>
        <v>12.51</v>
      </c>
      <c r="V60" s="124">
        <f t="shared" si="0"/>
        <v>2.72</v>
      </c>
      <c r="W60" s="124">
        <f t="shared" si="0"/>
        <v>22.152000000000001</v>
      </c>
      <c r="X60" s="124">
        <f t="shared" si="0"/>
        <v>14.04</v>
      </c>
      <c r="Y60" s="124">
        <f t="shared" si="0"/>
        <v>0</v>
      </c>
      <c r="Z60" s="124">
        <f t="shared" si="0"/>
        <v>0</v>
      </c>
      <c r="AA60" s="124">
        <f t="shared" si="0"/>
        <v>301.91000000000003</v>
      </c>
      <c r="AB60" s="124">
        <f t="shared" si="0"/>
        <v>838.279</v>
      </c>
      <c r="AC60" s="124">
        <f t="shared" si="0"/>
        <v>93.32</v>
      </c>
      <c r="AD60" s="124">
        <f t="shared" si="0"/>
        <v>62.752000000000002</v>
      </c>
      <c r="AE60" s="124">
        <f t="shared" si="0"/>
        <v>23.891999999999999</v>
      </c>
      <c r="AF60" s="124">
        <f t="shared" si="0"/>
        <v>0</v>
      </c>
      <c r="AG60" s="124">
        <f t="shared" si="0"/>
        <v>17.870999999999999</v>
      </c>
      <c r="AH60" s="124">
        <f t="shared" si="0"/>
        <v>15.5</v>
      </c>
      <c r="AI60" s="124">
        <f t="shared" si="0"/>
        <v>8.42</v>
      </c>
      <c r="AJ60" s="124">
        <f t="shared" si="0"/>
        <v>21.678999999999998</v>
      </c>
      <c r="AK60" s="124">
        <f t="shared" si="0"/>
        <v>20.3</v>
      </c>
      <c r="AL60" s="124">
        <f t="shared" si="0"/>
        <v>43.78</v>
      </c>
      <c r="AM60" s="124">
        <f t="shared" si="0"/>
        <v>44.07</v>
      </c>
      <c r="AN60" s="124">
        <f t="shared" si="0"/>
        <v>0</v>
      </c>
      <c r="AO60" s="124">
        <f t="shared" si="0"/>
        <v>54.788379999999997</v>
      </c>
      <c r="AP60" s="124">
        <f t="shared" si="0"/>
        <v>132.74643</v>
      </c>
      <c r="AQ60" s="124">
        <f t="shared" si="0"/>
        <v>63.006639999999997</v>
      </c>
      <c r="AR60" s="124">
        <f t="shared" si="0"/>
        <v>18.947559999999999</v>
      </c>
      <c r="AS60" s="124">
        <f t="shared" si="0"/>
        <v>0</v>
      </c>
      <c r="AT60" s="124">
        <f t="shared" si="0"/>
        <v>53.488999999999997</v>
      </c>
      <c r="AU60" s="124">
        <f t="shared" si="0"/>
        <v>38.331000000000003</v>
      </c>
      <c r="AV60" s="124">
        <f t="shared" si="0"/>
        <v>39.890999999999998</v>
      </c>
      <c r="AW60" s="125">
        <f t="shared" si="0"/>
        <v>11.374000000000001</v>
      </c>
    </row>
    <row r="61" spans="1:49" x14ac:dyDescent="0.35">
      <c r="A61" s="126" t="s">
        <v>1483</v>
      </c>
      <c r="B61" s="127">
        <f t="shared" ref="B61:AW61" si="1">MAX(B12:B59)</f>
        <v>10.3</v>
      </c>
      <c r="C61" s="127">
        <f t="shared" si="1"/>
        <v>38</v>
      </c>
      <c r="D61" s="127">
        <f t="shared" si="1"/>
        <v>101.9</v>
      </c>
      <c r="E61" s="127">
        <f t="shared" si="1"/>
        <v>89.339669999999998</v>
      </c>
      <c r="F61" s="127">
        <f t="shared" si="1"/>
        <v>39.799999999999997</v>
      </c>
      <c r="G61" s="127">
        <f t="shared" si="1"/>
        <v>115</v>
      </c>
      <c r="H61" s="127">
        <f t="shared" si="1"/>
        <v>53</v>
      </c>
      <c r="I61" s="127">
        <f t="shared" si="1"/>
        <v>140</v>
      </c>
      <c r="J61" s="127">
        <f t="shared" si="1"/>
        <v>13.53</v>
      </c>
      <c r="K61" s="127">
        <f t="shared" si="1"/>
        <v>0</v>
      </c>
      <c r="L61" s="127">
        <f t="shared" si="1"/>
        <v>21.846</v>
      </c>
      <c r="M61" s="127">
        <f t="shared" si="1"/>
        <v>1.07</v>
      </c>
      <c r="N61" s="127">
        <f t="shared" si="1"/>
        <v>233.91</v>
      </c>
      <c r="O61" s="127">
        <f t="shared" si="1"/>
        <v>4.5780000000000003</v>
      </c>
      <c r="P61" s="127">
        <f t="shared" si="1"/>
        <v>163.08000000000001</v>
      </c>
      <c r="Q61" s="127">
        <f t="shared" si="1"/>
        <v>215.96</v>
      </c>
      <c r="R61" s="127">
        <f t="shared" si="1"/>
        <v>503.48</v>
      </c>
      <c r="S61" s="127">
        <f t="shared" si="1"/>
        <v>310.23</v>
      </c>
      <c r="T61" s="127">
        <f t="shared" si="1"/>
        <v>291.13</v>
      </c>
      <c r="U61" s="127">
        <f t="shared" si="1"/>
        <v>13.63</v>
      </c>
      <c r="V61" s="127">
        <f t="shared" si="1"/>
        <v>6.12</v>
      </c>
      <c r="W61" s="127">
        <f t="shared" si="1"/>
        <v>44.24</v>
      </c>
      <c r="X61" s="127">
        <f t="shared" si="1"/>
        <v>36.26</v>
      </c>
      <c r="Y61" s="127">
        <f t="shared" si="1"/>
        <v>0</v>
      </c>
      <c r="Z61" s="127">
        <f t="shared" si="1"/>
        <v>0</v>
      </c>
      <c r="AA61" s="127">
        <f t="shared" si="1"/>
        <v>301.95</v>
      </c>
      <c r="AB61" s="127">
        <f t="shared" si="1"/>
        <v>838.322</v>
      </c>
      <c r="AC61" s="127">
        <f t="shared" si="1"/>
        <v>102.98699999999999</v>
      </c>
      <c r="AD61" s="127">
        <f t="shared" si="1"/>
        <v>65.27</v>
      </c>
      <c r="AE61" s="127">
        <f t="shared" si="1"/>
        <v>41.768999999999998</v>
      </c>
      <c r="AF61" s="127">
        <f t="shared" si="1"/>
        <v>0.2</v>
      </c>
      <c r="AG61" s="127">
        <f t="shared" si="1"/>
        <v>17.870999999999999</v>
      </c>
      <c r="AH61" s="127">
        <f t="shared" si="1"/>
        <v>27</v>
      </c>
      <c r="AI61" s="127">
        <f t="shared" si="1"/>
        <v>9.9890000000000008</v>
      </c>
      <c r="AJ61" s="127">
        <f t="shared" si="1"/>
        <v>21.678999999999998</v>
      </c>
      <c r="AK61" s="127">
        <f t="shared" si="1"/>
        <v>23.8</v>
      </c>
      <c r="AL61" s="127">
        <f t="shared" si="1"/>
        <v>55.35</v>
      </c>
      <c r="AM61" s="127">
        <f t="shared" si="1"/>
        <v>55.64</v>
      </c>
      <c r="AN61" s="127">
        <f t="shared" si="1"/>
        <v>82.83</v>
      </c>
      <c r="AO61" s="127">
        <f t="shared" si="1"/>
        <v>54.788379999999997</v>
      </c>
      <c r="AP61" s="127">
        <f t="shared" si="1"/>
        <v>140.79900000000001</v>
      </c>
      <c r="AQ61" s="127">
        <f t="shared" si="1"/>
        <v>63.006639999999997</v>
      </c>
      <c r="AR61" s="127">
        <f t="shared" si="1"/>
        <v>18.947559999999999</v>
      </c>
      <c r="AS61" s="127">
        <f t="shared" si="1"/>
        <v>0</v>
      </c>
      <c r="AT61" s="127">
        <f t="shared" si="1"/>
        <v>53.488999999999997</v>
      </c>
      <c r="AU61" s="127">
        <f t="shared" si="1"/>
        <v>38.331000000000003</v>
      </c>
      <c r="AV61" s="127">
        <f t="shared" si="1"/>
        <v>43.91</v>
      </c>
      <c r="AW61" s="128">
        <f t="shared" si="1"/>
        <v>12.696999999999999</v>
      </c>
    </row>
    <row r="62" spans="1:49" x14ac:dyDescent="0.35">
      <c r="A62" s="129" t="s">
        <v>1557</v>
      </c>
      <c r="B62" s="130">
        <f t="shared" ref="B62:AW62" si="2">AVERAGE(B12:B59)</f>
        <v>10.212499999999995</v>
      </c>
      <c r="C62" s="130">
        <f t="shared" si="2"/>
        <v>38</v>
      </c>
      <c r="D62" s="130">
        <f t="shared" si="2"/>
        <v>100.29999999999997</v>
      </c>
      <c r="E62" s="130">
        <f t="shared" si="2"/>
        <v>79.504005000000021</v>
      </c>
      <c r="F62" s="130">
        <f t="shared" si="2"/>
        <v>36.541666666666679</v>
      </c>
      <c r="G62" s="130">
        <f t="shared" si="2"/>
        <v>112.08333333333333</v>
      </c>
      <c r="H62" s="130">
        <f t="shared" si="2"/>
        <v>45.587499999999984</v>
      </c>
      <c r="I62" s="130">
        <f t="shared" si="2"/>
        <v>135.33333333333334</v>
      </c>
      <c r="J62" s="130">
        <f t="shared" si="2"/>
        <v>13.443333333333337</v>
      </c>
      <c r="K62" s="130">
        <f t="shared" si="2"/>
        <v>0</v>
      </c>
      <c r="L62" s="130">
        <f t="shared" si="2"/>
        <v>13.291458333333333</v>
      </c>
      <c r="M62" s="130">
        <f t="shared" si="2"/>
        <v>1.07</v>
      </c>
      <c r="N62" s="130">
        <f t="shared" si="2"/>
        <v>231.70999999999998</v>
      </c>
      <c r="O62" s="130">
        <f t="shared" si="2"/>
        <v>4.5780000000000021</v>
      </c>
      <c r="P62" s="130">
        <f t="shared" si="2"/>
        <v>157.10208333333341</v>
      </c>
      <c r="Q62" s="130">
        <f t="shared" si="2"/>
        <v>207.85999999999993</v>
      </c>
      <c r="R62" s="130">
        <f t="shared" si="2"/>
        <v>469.49895833333318</v>
      </c>
      <c r="S62" s="130">
        <f t="shared" si="2"/>
        <v>291.62854166666671</v>
      </c>
      <c r="T62" s="130">
        <f t="shared" si="2"/>
        <v>263.67191666666662</v>
      </c>
      <c r="U62" s="130">
        <f t="shared" si="2"/>
        <v>13.031666666666665</v>
      </c>
      <c r="V62" s="130">
        <f t="shared" si="2"/>
        <v>3.980833333333333</v>
      </c>
      <c r="W62" s="130">
        <f t="shared" si="2"/>
        <v>33.405375000000006</v>
      </c>
      <c r="X62" s="130">
        <f t="shared" si="2"/>
        <v>25.031250000000004</v>
      </c>
      <c r="Y62" s="130" t="e">
        <f t="shared" si="2"/>
        <v>#DIV/0!</v>
      </c>
      <c r="Z62" s="130" t="e">
        <f t="shared" si="2"/>
        <v>#DIV/0!</v>
      </c>
      <c r="AA62" s="130">
        <f t="shared" si="2"/>
        <v>301.93250000000029</v>
      </c>
      <c r="AB62" s="130">
        <f t="shared" si="2"/>
        <v>838.29312500000015</v>
      </c>
      <c r="AC62" s="130">
        <f t="shared" si="2"/>
        <v>98.027083333333294</v>
      </c>
      <c r="AD62" s="130">
        <f t="shared" si="2"/>
        <v>64.115791666666681</v>
      </c>
      <c r="AE62" s="130">
        <f t="shared" si="2"/>
        <v>26.313958333333332</v>
      </c>
      <c r="AF62" s="130">
        <f t="shared" si="2"/>
        <v>2.4999999999999998E-2</v>
      </c>
      <c r="AG62" s="130">
        <f t="shared" si="2"/>
        <v>17.870999999999988</v>
      </c>
      <c r="AH62" s="130">
        <f t="shared" si="2"/>
        <v>23.587500000000002</v>
      </c>
      <c r="AI62" s="130">
        <f t="shared" si="2"/>
        <v>9.2232083333333303</v>
      </c>
      <c r="AJ62" s="130">
        <f t="shared" si="2"/>
        <v>21.678999999999984</v>
      </c>
      <c r="AK62" s="130">
        <f t="shared" si="2"/>
        <v>21.67916666666666</v>
      </c>
      <c r="AL62" s="130">
        <f t="shared" si="2"/>
        <v>50.651250000000005</v>
      </c>
      <c r="AM62" s="130">
        <f t="shared" si="2"/>
        <v>50.939583333333331</v>
      </c>
      <c r="AN62" s="130">
        <f t="shared" si="2"/>
        <v>76.564083333333301</v>
      </c>
      <c r="AO62" s="130">
        <f t="shared" si="2"/>
        <v>54.788379999999997</v>
      </c>
      <c r="AP62" s="130">
        <f t="shared" si="2"/>
        <v>136.77271500000001</v>
      </c>
      <c r="AQ62" s="130">
        <f t="shared" si="2"/>
        <v>63.006639999999997</v>
      </c>
      <c r="AR62" s="130">
        <f t="shared" si="2"/>
        <v>18.947559999999985</v>
      </c>
      <c r="AS62" s="130">
        <f t="shared" si="2"/>
        <v>0</v>
      </c>
      <c r="AT62" s="130">
        <f t="shared" si="2"/>
        <v>53.489000000000026</v>
      </c>
      <c r="AU62" s="130">
        <f t="shared" si="2"/>
        <v>38.330999999999968</v>
      </c>
      <c r="AV62" s="130">
        <f t="shared" si="2"/>
        <v>42.068125000000016</v>
      </c>
      <c r="AW62" s="131">
        <f t="shared" si="2"/>
        <v>12.181249999999999</v>
      </c>
    </row>
    <row r="63" spans="1:49" x14ac:dyDescent="0.35">
      <c r="A63" s="132" t="s">
        <v>7</v>
      </c>
      <c r="B63" s="127">
        <f t="shared" ref="B63:AW63" si="3">B12</f>
        <v>10.199999999999999</v>
      </c>
      <c r="C63" s="127">
        <f t="shared" si="3"/>
        <v>38</v>
      </c>
      <c r="D63" s="127">
        <f t="shared" si="3"/>
        <v>101.1</v>
      </c>
      <c r="E63" s="127">
        <f t="shared" si="3"/>
        <v>85.021900000000002</v>
      </c>
      <c r="F63" s="127">
        <f t="shared" si="3"/>
        <v>37.700000000000003</v>
      </c>
      <c r="G63" s="127">
        <f t="shared" si="3"/>
        <v>115</v>
      </c>
      <c r="H63" s="127">
        <f t="shared" si="3"/>
        <v>46.1</v>
      </c>
      <c r="I63" s="127">
        <f t="shared" si="3"/>
        <v>137</v>
      </c>
      <c r="J63" s="127">
        <f t="shared" si="3"/>
        <v>13.43</v>
      </c>
      <c r="K63" s="127">
        <f t="shared" si="3"/>
        <v>0</v>
      </c>
      <c r="L63" s="127">
        <f t="shared" si="3"/>
        <v>16.521999999999998</v>
      </c>
      <c r="M63" s="127" t="str">
        <f t="shared" si="3"/>
        <v>--</v>
      </c>
      <c r="N63" s="127" t="str">
        <f t="shared" si="3"/>
        <v>--</v>
      </c>
      <c r="O63" s="127">
        <f t="shared" si="3"/>
        <v>4.5780000000000003</v>
      </c>
      <c r="P63" s="127">
        <f t="shared" si="3"/>
        <v>160.49</v>
      </c>
      <c r="Q63" s="127">
        <f t="shared" si="3"/>
        <v>213.37</v>
      </c>
      <c r="R63" s="127">
        <f t="shared" si="3"/>
        <v>503.48</v>
      </c>
      <c r="S63" s="127">
        <f t="shared" si="3"/>
        <v>310.23</v>
      </c>
      <c r="T63" s="127">
        <f t="shared" si="3"/>
        <v>278.75900000000001</v>
      </c>
      <c r="U63" s="127">
        <f t="shared" si="3"/>
        <v>13.63</v>
      </c>
      <c r="V63" s="127">
        <f t="shared" si="3"/>
        <v>2.72</v>
      </c>
      <c r="W63" s="127">
        <f t="shared" si="3"/>
        <v>30.641999999999999</v>
      </c>
      <c r="X63" s="127">
        <f t="shared" si="3"/>
        <v>14.04</v>
      </c>
      <c r="Y63" s="127" t="str">
        <f t="shared" si="3"/>
        <v>--</v>
      </c>
      <c r="Z63" s="127" t="str">
        <f t="shared" si="3"/>
        <v>--</v>
      </c>
      <c r="AA63" s="127">
        <f t="shared" si="3"/>
        <v>301.95</v>
      </c>
      <c r="AB63" s="127">
        <f t="shared" si="3"/>
        <v>838.31899999999996</v>
      </c>
      <c r="AC63" s="127">
        <f t="shared" si="3"/>
        <v>101.57599999999999</v>
      </c>
      <c r="AD63" s="127">
        <f t="shared" si="3"/>
        <v>63.688000000000002</v>
      </c>
      <c r="AE63" s="127">
        <f t="shared" si="3"/>
        <v>24.92</v>
      </c>
      <c r="AF63" s="127">
        <f t="shared" si="3"/>
        <v>0</v>
      </c>
      <c r="AG63" s="127">
        <f t="shared" si="3"/>
        <v>17.870999999999999</v>
      </c>
      <c r="AH63" s="127">
        <f t="shared" si="3"/>
        <v>27</v>
      </c>
      <c r="AI63" s="127">
        <f t="shared" si="3"/>
        <v>9.5009999999999994</v>
      </c>
      <c r="AJ63" s="127">
        <f t="shared" si="3"/>
        <v>21.678999999999998</v>
      </c>
      <c r="AK63" s="127">
        <f t="shared" si="3"/>
        <v>23.8</v>
      </c>
      <c r="AL63" s="127">
        <f t="shared" si="3"/>
        <v>43.78</v>
      </c>
      <c r="AM63" s="127">
        <f t="shared" si="3"/>
        <v>44.07</v>
      </c>
      <c r="AN63" s="127">
        <f t="shared" si="3"/>
        <v>80.176000000000002</v>
      </c>
      <c r="AO63" s="127" t="str">
        <f t="shared" si="3"/>
        <v>--</v>
      </c>
      <c r="AP63" s="127">
        <f t="shared" si="3"/>
        <v>140.79900000000001</v>
      </c>
      <c r="AQ63" s="127" t="str">
        <f t="shared" si="3"/>
        <v>--</v>
      </c>
      <c r="AR63" s="127">
        <f t="shared" si="3"/>
        <v>18.947559999999999</v>
      </c>
      <c r="AS63" s="127">
        <f t="shared" si="3"/>
        <v>0</v>
      </c>
      <c r="AT63" s="127">
        <f t="shared" si="3"/>
        <v>53.488999999999997</v>
      </c>
      <c r="AU63" s="127">
        <f t="shared" si="3"/>
        <v>38.331000000000003</v>
      </c>
      <c r="AV63" s="127">
        <f t="shared" si="3"/>
        <v>43.91</v>
      </c>
      <c r="AW63" s="127">
        <f t="shared" si="3"/>
        <v>12.528</v>
      </c>
    </row>
    <row r="64" spans="1:49" x14ac:dyDescent="0.35">
      <c r="A64" s="132" t="s">
        <v>8</v>
      </c>
      <c r="B64" s="127">
        <f t="shared" ref="B64:AW64" si="4">B59</f>
        <v>10.3</v>
      </c>
      <c r="C64" s="127">
        <f t="shared" si="4"/>
        <v>38</v>
      </c>
      <c r="D64" s="127">
        <f t="shared" si="4"/>
        <v>99.9</v>
      </c>
      <c r="E64" s="127">
        <f t="shared" si="4"/>
        <v>82.476230000000001</v>
      </c>
      <c r="F64" s="127">
        <f t="shared" si="4"/>
        <v>31.9</v>
      </c>
      <c r="G64" s="127">
        <f t="shared" si="4"/>
        <v>110</v>
      </c>
      <c r="H64" s="127">
        <f t="shared" si="4"/>
        <v>40.1</v>
      </c>
      <c r="I64" s="127">
        <f t="shared" si="4"/>
        <v>138</v>
      </c>
      <c r="J64" s="127">
        <f t="shared" si="4"/>
        <v>13.47</v>
      </c>
      <c r="K64" s="127">
        <f t="shared" si="4"/>
        <v>0</v>
      </c>
      <c r="L64" s="127">
        <f t="shared" si="4"/>
        <v>16.393999999999998</v>
      </c>
      <c r="M64" s="127" t="str">
        <f t="shared" si="4"/>
        <v>--</v>
      </c>
      <c r="N64" s="127" t="str">
        <f t="shared" si="4"/>
        <v>--</v>
      </c>
      <c r="O64" s="127">
        <f t="shared" si="4"/>
        <v>4.5780000000000003</v>
      </c>
      <c r="P64" s="127">
        <f t="shared" si="4"/>
        <v>155.38999999999999</v>
      </c>
      <c r="Q64" s="127">
        <f t="shared" si="4"/>
        <v>200.67</v>
      </c>
      <c r="R64" s="127">
        <f t="shared" si="4"/>
        <v>446.62</v>
      </c>
      <c r="S64" s="127">
        <f t="shared" si="4"/>
        <v>286.13</v>
      </c>
      <c r="T64" s="127">
        <f t="shared" si="4"/>
        <v>227.898</v>
      </c>
      <c r="U64" s="127">
        <f t="shared" si="4"/>
        <v>12.51</v>
      </c>
      <c r="V64" s="127">
        <f t="shared" si="4"/>
        <v>5.28</v>
      </c>
      <c r="W64" s="127">
        <f t="shared" si="4"/>
        <v>31.6</v>
      </c>
      <c r="X64" s="127">
        <f t="shared" si="4"/>
        <v>18.420000000000002</v>
      </c>
      <c r="Y64" s="127" t="str">
        <f t="shared" si="4"/>
        <v>--</v>
      </c>
      <c r="Z64" s="127" t="str">
        <f t="shared" si="4"/>
        <v>--</v>
      </c>
      <c r="AA64" s="127">
        <f t="shared" si="4"/>
        <v>301.95</v>
      </c>
      <c r="AB64" s="127">
        <f t="shared" si="4"/>
        <v>838.31899999999996</v>
      </c>
      <c r="AC64" s="127">
        <f t="shared" si="4"/>
        <v>95.989000000000004</v>
      </c>
      <c r="AD64" s="127">
        <f t="shared" si="4"/>
        <v>65.111999999999995</v>
      </c>
      <c r="AE64" s="127">
        <f t="shared" si="4"/>
        <v>41.768999999999998</v>
      </c>
      <c r="AF64" s="127">
        <f t="shared" si="4"/>
        <v>0</v>
      </c>
      <c r="AG64" s="127">
        <f t="shared" si="4"/>
        <v>17.870999999999999</v>
      </c>
      <c r="AH64" s="127">
        <f t="shared" si="4"/>
        <v>24</v>
      </c>
      <c r="AI64" s="127">
        <f t="shared" si="4"/>
        <v>8.5370000000000008</v>
      </c>
      <c r="AJ64" s="127">
        <f t="shared" si="4"/>
        <v>21.678999999999998</v>
      </c>
      <c r="AK64" s="127">
        <f t="shared" si="4"/>
        <v>20.3</v>
      </c>
      <c r="AL64" s="127">
        <f t="shared" si="4"/>
        <v>49.69</v>
      </c>
      <c r="AM64" s="127">
        <f t="shared" si="4"/>
        <v>49.98</v>
      </c>
      <c r="AN64" s="127">
        <f t="shared" si="4"/>
        <v>0</v>
      </c>
      <c r="AO64" s="127">
        <f t="shared" si="4"/>
        <v>54.788379999999997</v>
      </c>
      <c r="AP64" s="127">
        <f t="shared" si="4"/>
        <v>132.74643</v>
      </c>
      <c r="AQ64" s="127">
        <f t="shared" si="4"/>
        <v>63.006639999999997</v>
      </c>
      <c r="AR64" s="127">
        <f t="shared" si="4"/>
        <v>18.947559999999999</v>
      </c>
      <c r="AS64" s="127">
        <f t="shared" si="4"/>
        <v>0</v>
      </c>
      <c r="AT64" s="127">
        <f t="shared" si="4"/>
        <v>53.488999999999997</v>
      </c>
      <c r="AU64" s="127">
        <f t="shared" si="4"/>
        <v>38.331000000000003</v>
      </c>
      <c r="AV64" s="127">
        <f t="shared" si="4"/>
        <v>39.890999999999998</v>
      </c>
      <c r="AW64" s="127">
        <f t="shared" si="4"/>
        <v>11.374000000000001</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33"/>
      <c r="C66" s="1" t="s">
        <v>1558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79687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05" t="s">
        <v>3</v>
      </c>
      <c r="B5" s="105" t="s">
        <v>45</v>
      </c>
      <c r="C5" s="105" t="s">
        <v>48</v>
      </c>
      <c r="D5" s="105" t="s">
        <v>35</v>
      </c>
      <c r="E5" s="105" t="s">
        <v>92</v>
      </c>
      <c r="F5" s="105" t="s">
        <v>92</v>
      </c>
      <c r="G5" s="105" t="s">
        <v>92</v>
      </c>
      <c r="H5" s="105" t="s">
        <v>117</v>
      </c>
      <c r="I5" s="105" t="s">
        <v>117</v>
      </c>
      <c r="J5" s="105" t="s">
        <v>117</v>
      </c>
      <c r="K5" s="105" t="s">
        <v>117</v>
      </c>
      <c r="L5" s="105" t="s">
        <v>117</v>
      </c>
      <c r="M5" s="105" t="s">
        <v>117</v>
      </c>
      <c r="N5" s="105" t="s">
        <v>117</v>
      </c>
      <c r="O5" s="105" t="s">
        <v>117</v>
      </c>
      <c r="P5" s="105" t="s">
        <v>58</v>
      </c>
      <c r="Q5" s="105" t="s">
        <v>58</v>
      </c>
      <c r="R5" s="105" t="s">
        <v>58</v>
      </c>
      <c r="S5" s="105" t="s">
        <v>84</v>
      </c>
      <c r="T5" s="105" t="s">
        <v>84</v>
      </c>
      <c r="U5" s="105" t="s">
        <v>240</v>
      </c>
      <c r="V5" s="105" t="s">
        <v>247</v>
      </c>
      <c r="W5" s="105" t="s">
        <v>40</v>
      </c>
      <c r="X5" s="105" t="s">
        <v>40</v>
      </c>
      <c r="Y5" s="105" t="s">
        <v>518</v>
      </c>
      <c r="Z5" s="105" t="s">
        <v>518</v>
      </c>
      <c r="AA5" s="105" t="s">
        <v>30</v>
      </c>
      <c r="AB5" s="105" t="s">
        <v>30</v>
      </c>
      <c r="AC5" s="105" t="s">
        <v>70</v>
      </c>
      <c r="AD5" s="105" t="s">
        <v>990</v>
      </c>
    </row>
    <row r="6" spans="1:30" ht="26" x14ac:dyDescent="0.35">
      <c r="A6" s="105" t="s">
        <v>1492</v>
      </c>
      <c r="B6" s="105" t="s">
        <v>656</v>
      </c>
      <c r="C6" s="105" t="s">
        <v>1559</v>
      </c>
      <c r="D6" s="105" t="s">
        <v>1560</v>
      </c>
      <c r="E6" s="105" t="s">
        <v>1509</v>
      </c>
      <c r="F6" s="105" t="s">
        <v>1509</v>
      </c>
      <c r="G6" s="105" t="s">
        <v>1509</v>
      </c>
      <c r="H6" s="105" t="s">
        <v>656</v>
      </c>
      <c r="I6" s="105" t="s">
        <v>1502</v>
      </c>
      <c r="J6" s="105" t="s">
        <v>1511</v>
      </c>
      <c r="K6" s="105" t="s">
        <v>1561</v>
      </c>
      <c r="L6" s="105" t="s">
        <v>656</v>
      </c>
      <c r="M6" s="105" t="s">
        <v>656</v>
      </c>
      <c r="N6" s="105" t="s">
        <v>1562</v>
      </c>
      <c r="O6" s="105" t="s">
        <v>1562</v>
      </c>
      <c r="P6" s="105" t="s">
        <v>1502</v>
      </c>
      <c r="Q6" s="105" t="s">
        <v>1502</v>
      </c>
      <c r="R6" s="105" t="s">
        <v>1506</v>
      </c>
      <c r="S6" s="105" t="s">
        <v>1506</v>
      </c>
      <c r="T6" s="105" t="s">
        <v>1507</v>
      </c>
      <c r="U6" s="105" t="s">
        <v>1497</v>
      </c>
      <c r="V6" s="105" t="s">
        <v>1563</v>
      </c>
      <c r="W6" s="105" t="s">
        <v>1496</v>
      </c>
      <c r="X6" s="105" t="s">
        <v>1496</v>
      </c>
      <c r="Y6" s="105" t="s">
        <v>518</v>
      </c>
      <c r="Z6" s="105" t="s">
        <v>518</v>
      </c>
      <c r="AA6" s="105" t="s">
        <v>1493</v>
      </c>
      <c r="AB6" s="105" t="s">
        <v>1493</v>
      </c>
      <c r="AC6" s="105" t="s">
        <v>656</v>
      </c>
      <c r="AD6" s="105" t="s">
        <v>1509</v>
      </c>
    </row>
    <row r="7" spans="1:30" ht="26" x14ac:dyDescent="0.35">
      <c r="A7" s="105" t="s">
        <v>1514</v>
      </c>
      <c r="B7" s="105" t="s">
        <v>1515</v>
      </c>
      <c r="C7" s="105" t="s">
        <v>1515</v>
      </c>
      <c r="D7" s="105" t="s">
        <v>1515</v>
      </c>
      <c r="E7" s="105" t="s">
        <v>1515</v>
      </c>
      <c r="F7" s="105" t="s">
        <v>1515</v>
      </c>
      <c r="G7" s="105" t="s">
        <v>1515</v>
      </c>
      <c r="H7" s="105" t="s">
        <v>1515</v>
      </c>
      <c r="I7" s="105" t="s">
        <v>1515</v>
      </c>
      <c r="J7" s="105" t="s">
        <v>1515</v>
      </c>
      <c r="K7" s="105" t="s">
        <v>1515</v>
      </c>
      <c r="L7" s="105" t="s">
        <v>1515</v>
      </c>
      <c r="M7" s="105" t="s">
        <v>1515</v>
      </c>
      <c r="N7" s="105" t="s">
        <v>1515</v>
      </c>
      <c r="O7" s="105" t="s">
        <v>1515</v>
      </c>
      <c r="P7" s="105" t="s">
        <v>1515</v>
      </c>
      <c r="Q7" s="105" t="s">
        <v>1515</v>
      </c>
      <c r="R7" s="105" t="s">
        <v>1515</v>
      </c>
      <c r="S7" s="105" t="s">
        <v>1515</v>
      </c>
      <c r="T7" s="105" t="s">
        <v>1515</v>
      </c>
      <c r="U7" s="105" t="s">
        <v>1515</v>
      </c>
      <c r="V7" s="105" t="s">
        <v>1515</v>
      </c>
      <c r="W7" s="105" t="s">
        <v>1515</v>
      </c>
      <c r="X7" s="105" t="s">
        <v>1515</v>
      </c>
      <c r="Y7" s="105" t="s">
        <v>1515</v>
      </c>
      <c r="Z7" s="105" t="s">
        <v>1515</v>
      </c>
      <c r="AA7" s="105" t="s">
        <v>1515</v>
      </c>
      <c r="AB7" s="105" t="s">
        <v>1515</v>
      </c>
      <c r="AC7" s="105" t="s">
        <v>1515</v>
      </c>
      <c r="AD7" s="105" t="s">
        <v>1515</v>
      </c>
    </row>
    <row r="8" spans="1:30" ht="39" x14ac:dyDescent="0.35">
      <c r="A8" s="105" t="s">
        <v>6</v>
      </c>
      <c r="B8" s="105" t="s">
        <v>1564</v>
      </c>
      <c r="C8" s="105" t="s">
        <v>1565</v>
      </c>
      <c r="D8" s="105" t="s">
        <v>1566</v>
      </c>
      <c r="E8" s="105" t="s">
        <v>1567</v>
      </c>
      <c r="F8" s="105" t="s">
        <v>1568</v>
      </c>
      <c r="G8" s="105" t="s">
        <v>1569</v>
      </c>
      <c r="H8" s="105" t="s">
        <v>1570</v>
      </c>
      <c r="I8" s="105" t="s">
        <v>1571</v>
      </c>
      <c r="J8" s="105" t="s">
        <v>1572</v>
      </c>
      <c r="K8" s="105" t="s">
        <v>1573</v>
      </c>
      <c r="L8" s="105" t="s">
        <v>1570</v>
      </c>
      <c r="M8" s="105" t="s">
        <v>1574</v>
      </c>
      <c r="N8" s="105" t="s">
        <v>1575</v>
      </c>
      <c r="O8" s="105" t="s">
        <v>1513</v>
      </c>
      <c r="P8" s="105" t="s">
        <v>1531</v>
      </c>
      <c r="Q8" s="105" t="s">
        <v>1531</v>
      </c>
      <c r="R8" s="105" t="s">
        <v>1504</v>
      </c>
      <c r="S8" s="105" t="s">
        <v>1576</v>
      </c>
      <c r="T8" s="105" t="s">
        <v>1536</v>
      </c>
      <c r="U8" s="105" t="s">
        <v>1577</v>
      </c>
      <c r="V8" s="105" t="s">
        <v>1578</v>
      </c>
      <c r="W8" s="105" t="s">
        <v>1521</v>
      </c>
      <c r="X8" s="105" t="s">
        <v>1522</v>
      </c>
      <c r="Y8" s="105" t="s">
        <v>1579</v>
      </c>
      <c r="Z8" s="105" t="s">
        <v>1580</v>
      </c>
      <c r="AA8" s="105" t="s">
        <v>1519</v>
      </c>
      <c r="AB8" s="105" t="s">
        <v>1581</v>
      </c>
      <c r="AC8" s="105" t="s">
        <v>1582</v>
      </c>
      <c r="AD8" s="105" t="s">
        <v>1583</v>
      </c>
    </row>
    <row r="9" spans="1:30" ht="26" x14ac:dyDescent="0.35">
      <c r="A9" s="105" t="s">
        <v>1124</v>
      </c>
      <c r="B9" s="105" t="s">
        <v>1584</v>
      </c>
      <c r="C9" s="105" t="s">
        <v>1585</v>
      </c>
      <c r="D9" s="105" t="s">
        <v>1585</v>
      </c>
      <c r="E9" s="105" t="s">
        <v>1585</v>
      </c>
      <c r="F9" s="105" t="s">
        <v>1585</v>
      </c>
      <c r="G9" s="105" t="s">
        <v>1585</v>
      </c>
      <c r="H9" s="105" t="s">
        <v>1584</v>
      </c>
      <c r="I9" s="105" t="s">
        <v>1585</v>
      </c>
      <c r="J9" s="105" t="s">
        <v>1585</v>
      </c>
      <c r="K9" s="105" t="s">
        <v>1585</v>
      </c>
      <c r="L9" s="105" t="s">
        <v>1585</v>
      </c>
      <c r="M9" s="105" t="s">
        <v>1585</v>
      </c>
      <c r="N9" s="105" t="s">
        <v>1585</v>
      </c>
      <c r="O9" s="105" t="s">
        <v>1585</v>
      </c>
      <c r="P9" s="105" t="s">
        <v>1584</v>
      </c>
      <c r="Q9" s="105" t="s">
        <v>1585</v>
      </c>
      <c r="R9" s="105" t="s">
        <v>1585</v>
      </c>
      <c r="S9" s="105" t="s">
        <v>1585</v>
      </c>
      <c r="T9" s="105" t="s">
        <v>972</v>
      </c>
      <c r="U9" s="105" t="s">
        <v>1585</v>
      </c>
      <c r="V9" s="105" t="s">
        <v>1585</v>
      </c>
      <c r="W9" s="105" t="s">
        <v>1585</v>
      </c>
      <c r="X9" s="105" t="s">
        <v>1585</v>
      </c>
      <c r="Y9" s="105" t="s">
        <v>1585</v>
      </c>
      <c r="Z9" s="105" t="s">
        <v>1585</v>
      </c>
      <c r="AA9" s="105" t="s">
        <v>1585</v>
      </c>
      <c r="AB9" s="105" t="s">
        <v>1585</v>
      </c>
      <c r="AC9" s="105" t="s">
        <v>1585</v>
      </c>
      <c r="AD9" s="105" t="s">
        <v>1585</v>
      </c>
    </row>
    <row r="10" spans="1:30" x14ac:dyDescent="0.35">
      <c r="A10" s="105" t="s">
        <v>23</v>
      </c>
      <c r="B10" s="105" t="s">
        <v>1586</v>
      </c>
      <c r="C10" s="105" t="s">
        <v>1587</v>
      </c>
      <c r="D10" s="105" t="s">
        <v>1587</v>
      </c>
      <c r="E10" s="105" t="s">
        <v>1587</v>
      </c>
      <c r="F10" s="105" t="s">
        <v>1587</v>
      </c>
      <c r="G10" s="105" t="s">
        <v>1587</v>
      </c>
      <c r="H10" s="105" t="s">
        <v>1586</v>
      </c>
      <c r="I10" s="105" t="s">
        <v>1587</v>
      </c>
      <c r="J10" s="105" t="s">
        <v>1587</v>
      </c>
      <c r="K10" s="105" t="s">
        <v>1587</v>
      </c>
      <c r="L10" s="105" t="s">
        <v>1587</v>
      </c>
      <c r="M10" s="105" t="s">
        <v>1587</v>
      </c>
      <c r="N10" s="105" t="s">
        <v>1587</v>
      </c>
      <c r="O10" s="105" t="s">
        <v>1587</v>
      </c>
      <c r="P10" s="105" t="s">
        <v>1586</v>
      </c>
      <c r="Q10" s="105" t="s">
        <v>1587</v>
      </c>
      <c r="R10" s="105" t="s">
        <v>1587</v>
      </c>
      <c r="S10" s="105" t="s">
        <v>1587</v>
      </c>
      <c r="T10" s="105" t="s">
        <v>1587</v>
      </c>
      <c r="U10" s="105" t="s">
        <v>1587</v>
      </c>
      <c r="V10" s="105" t="s">
        <v>1587</v>
      </c>
      <c r="W10" s="105" t="s">
        <v>1587</v>
      </c>
      <c r="X10" s="105" t="s">
        <v>1587</v>
      </c>
      <c r="Y10" s="105" t="s">
        <v>1587</v>
      </c>
      <c r="Z10" s="105" t="s">
        <v>1587</v>
      </c>
      <c r="AA10" s="105" t="s">
        <v>1587</v>
      </c>
      <c r="AB10" s="105" t="s">
        <v>1587</v>
      </c>
      <c r="AC10" s="105" t="s">
        <v>1587</v>
      </c>
      <c r="AD10" s="105" t="s">
        <v>1587</v>
      </c>
    </row>
    <row r="11" spans="1:30" x14ac:dyDescent="0.35">
      <c r="A11" s="106" t="s">
        <v>28</v>
      </c>
      <c r="B11" s="134">
        <v>2695</v>
      </c>
      <c r="C11" s="134">
        <v>8.9156300000000002</v>
      </c>
      <c r="D11" s="134">
        <v>0.71299999999999997</v>
      </c>
      <c r="E11" s="134">
        <v>0.41799999999999998</v>
      </c>
      <c r="F11" s="134">
        <v>0</v>
      </c>
      <c r="G11" s="134">
        <v>2.1999999999999999E-2</v>
      </c>
      <c r="H11" s="134">
        <v>3874.8559500000001</v>
      </c>
      <c r="I11" s="106" t="s">
        <v>1556</v>
      </c>
      <c r="J11" s="106" t="s">
        <v>1556</v>
      </c>
      <c r="K11" s="134">
        <v>0.61599000000000004</v>
      </c>
      <c r="L11" s="134">
        <v>21.84721</v>
      </c>
      <c r="M11" s="106" t="s">
        <v>1556</v>
      </c>
      <c r="N11" s="134">
        <v>0.27583999999999997</v>
      </c>
      <c r="O11" s="134">
        <v>1.1100000000000001E-3</v>
      </c>
      <c r="P11" s="134">
        <v>2412.08</v>
      </c>
      <c r="Q11" s="134">
        <v>0.97099999999999997</v>
      </c>
      <c r="R11" s="106" t="s">
        <v>1556</v>
      </c>
      <c r="S11" s="134">
        <v>0.49199999999999999</v>
      </c>
      <c r="T11" s="134">
        <v>0.41899999999999998</v>
      </c>
      <c r="U11" s="106" t="s">
        <v>1556</v>
      </c>
      <c r="V11" s="134">
        <v>264.09500000000003</v>
      </c>
      <c r="W11" s="134">
        <v>0.13100000000000001</v>
      </c>
      <c r="X11" s="134">
        <v>0</v>
      </c>
      <c r="Y11" s="134">
        <v>50.84</v>
      </c>
      <c r="Z11" s="134">
        <v>0.14899999999999999</v>
      </c>
      <c r="AA11" s="134">
        <v>0.42054000000000002</v>
      </c>
      <c r="AB11" s="134">
        <v>0.12819</v>
      </c>
      <c r="AC11" s="134">
        <v>0</v>
      </c>
      <c r="AD11" s="134">
        <v>0.35899999999999999</v>
      </c>
    </row>
    <row r="12" spans="1:30" x14ac:dyDescent="0.35">
      <c r="A12" s="114" t="s">
        <v>818</v>
      </c>
      <c r="B12" s="112">
        <v>2695</v>
      </c>
      <c r="C12" s="112">
        <v>8.9156300000000002</v>
      </c>
      <c r="D12" s="112">
        <v>0.71299999999999997</v>
      </c>
      <c r="E12" s="112">
        <v>0.41799999999999998</v>
      </c>
      <c r="F12" s="112">
        <v>0</v>
      </c>
      <c r="G12" s="112">
        <v>2.1999999999999999E-2</v>
      </c>
      <c r="H12" s="112">
        <v>3874.8559500000001</v>
      </c>
      <c r="I12" s="114" t="s">
        <v>1556</v>
      </c>
      <c r="J12" s="114" t="s">
        <v>1556</v>
      </c>
      <c r="K12" s="112">
        <v>0.61599000000000004</v>
      </c>
      <c r="L12" s="112">
        <v>21.84721</v>
      </c>
      <c r="M12" s="114" t="s">
        <v>1556</v>
      </c>
      <c r="N12" s="112">
        <v>0.27583999999999997</v>
      </c>
      <c r="O12" s="112">
        <v>1.1100000000000001E-3</v>
      </c>
      <c r="P12" s="112">
        <v>2412.08</v>
      </c>
      <c r="Q12" s="112">
        <v>0.97099999999999997</v>
      </c>
      <c r="R12" s="114" t="s">
        <v>1556</v>
      </c>
      <c r="S12" s="112">
        <v>0.49199999999999999</v>
      </c>
      <c r="T12" s="112">
        <v>0.41899999999999998</v>
      </c>
      <c r="U12" s="114" t="s">
        <v>1556</v>
      </c>
      <c r="V12" s="112">
        <v>264.09500000000003</v>
      </c>
      <c r="W12" s="112">
        <v>0.13100000000000001</v>
      </c>
      <c r="X12" s="112">
        <v>0</v>
      </c>
      <c r="Y12" s="112">
        <v>50.84</v>
      </c>
      <c r="Z12" s="112">
        <v>0.14899999999999999</v>
      </c>
      <c r="AA12" s="112">
        <v>0.42054000000000002</v>
      </c>
      <c r="AB12" s="112">
        <v>0.12819</v>
      </c>
      <c r="AC12" s="112">
        <v>0</v>
      </c>
      <c r="AD12" s="112">
        <v>0.35899999999999999</v>
      </c>
    </row>
    <row r="13" spans="1:30" x14ac:dyDescent="0.35">
      <c r="A13" s="114" t="s">
        <v>819</v>
      </c>
      <c r="B13" s="112">
        <v>2695</v>
      </c>
      <c r="C13" s="112">
        <v>9.0736000000000008</v>
      </c>
      <c r="D13" s="112">
        <v>0.72599999999999998</v>
      </c>
      <c r="E13" s="112">
        <v>0.40799999999999997</v>
      </c>
      <c r="F13" s="112">
        <v>0</v>
      </c>
      <c r="G13" s="112">
        <v>2.5000000000000001E-2</v>
      </c>
      <c r="H13" s="112">
        <v>3874.8583899999999</v>
      </c>
      <c r="I13" s="114" t="s">
        <v>1556</v>
      </c>
      <c r="J13" s="114" t="s">
        <v>1556</v>
      </c>
      <c r="K13" s="112">
        <v>0.60487000000000002</v>
      </c>
      <c r="L13" s="112">
        <v>21.853349999999999</v>
      </c>
      <c r="M13" s="114" t="s">
        <v>1556</v>
      </c>
      <c r="N13" s="112">
        <v>0.24940999999999999</v>
      </c>
      <c r="O13" s="112">
        <v>1.1100000000000001E-3</v>
      </c>
      <c r="P13" s="112">
        <v>2412.1999999999998</v>
      </c>
      <c r="Q13" s="112">
        <v>0.98699999999999999</v>
      </c>
      <c r="R13" s="114" t="s">
        <v>1556</v>
      </c>
      <c r="S13" s="112">
        <v>0.49199999999999999</v>
      </c>
      <c r="T13" s="112">
        <v>0.42</v>
      </c>
      <c r="U13" s="114" t="s">
        <v>1556</v>
      </c>
      <c r="V13" s="112">
        <v>264.09699999999998</v>
      </c>
      <c r="W13" s="112">
        <v>0.13300000000000001</v>
      </c>
      <c r="X13" s="112">
        <v>0</v>
      </c>
      <c r="Y13" s="112">
        <v>50.84</v>
      </c>
      <c r="Z13" s="112">
        <v>0.13900000000000001</v>
      </c>
      <c r="AA13" s="112">
        <v>0.41888999999999998</v>
      </c>
      <c r="AB13" s="112">
        <v>0.12684999999999999</v>
      </c>
      <c r="AC13" s="112">
        <v>0</v>
      </c>
      <c r="AD13" s="112">
        <v>0.35199999999999998</v>
      </c>
    </row>
    <row r="14" spans="1:30" x14ac:dyDescent="0.35">
      <c r="A14" s="114" t="s">
        <v>820</v>
      </c>
      <c r="B14" s="112">
        <v>2695</v>
      </c>
      <c r="C14" s="112">
        <v>9.0736000000000008</v>
      </c>
      <c r="D14" s="112">
        <v>0.72599999999999998</v>
      </c>
      <c r="E14" s="112">
        <v>0.40799999999999997</v>
      </c>
      <c r="F14" s="112">
        <v>0</v>
      </c>
      <c r="G14" s="112">
        <v>2.5000000000000001E-2</v>
      </c>
      <c r="H14" s="112">
        <v>3874.8583899999999</v>
      </c>
      <c r="I14" s="114" t="s">
        <v>1556</v>
      </c>
      <c r="J14" s="114" t="s">
        <v>1556</v>
      </c>
      <c r="K14" s="112">
        <v>0.60487000000000002</v>
      </c>
      <c r="L14" s="112">
        <v>21.853349999999999</v>
      </c>
      <c r="M14" s="114" t="s">
        <v>1556</v>
      </c>
      <c r="N14" s="112">
        <v>0.24940999999999999</v>
      </c>
      <c r="O14" s="112">
        <v>1.1100000000000001E-3</v>
      </c>
      <c r="P14" s="112">
        <v>2412.1999999999998</v>
      </c>
      <c r="Q14" s="112">
        <v>0.98699999999999999</v>
      </c>
      <c r="R14" s="114" t="s">
        <v>1556</v>
      </c>
      <c r="S14" s="112">
        <v>0.49199999999999999</v>
      </c>
      <c r="T14" s="112">
        <v>0.42</v>
      </c>
      <c r="U14" s="114" t="s">
        <v>1556</v>
      </c>
      <c r="V14" s="112">
        <v>264.09699999999998</v>
      </c>
      <c r="W14" s="112">
        <v>0.13300000000000001</v>
      </c>
      <c r="X14" s="112">
        <v>0</v>
      </c>
      <c r="Y14" s="112">
        <v>50.84</v>
      </c>
      <c r="Z14" s="112">
        <v>0.13900000000000001</v>
      </c>
      <c r="AA14" s="112">
        <v>0.41888999999999998</v>
      </c>
      <c r="AB14" s="112">
        <v>0.12684999999999999</v>
      </c>
      <c r="AC14" s="112">
        <v>0</v>
      </c>
      <c r="AD14" s="112">
        <v>0.35199999999999998</v>
      </c>
    </row>
    <row r="15" spans="1:30" x14ac:dyDescent="0.35">
      <c r="A15" s="114" t="s">
        <v>821</v>
      </c>
      <c r="B15" s="112">
        <v>2695</v>
      </c>
      <c r="C15" s="112">
        <v>9.1931899999999995</v>
      </c>
      <c r="D15" s="112">
        <v>0.73099999999999998</v>
      </c>
      <c r="E15" s="112">
        <v>0.40799999999999997</v>
      </c>
      <c r="F15" s="112">
        <v>0</v>
      </c>
      <c r="G15" s="112">
        <v>2.3E-2</v>
      </c>
      <c r="H15" s="112">
        <v>3874.85961</v>
      </c>
      <c r="I15" s="114" t="s">
        <v>1556</v>
      </c>
      <c r="J15" s="114" t="s">
        <v>1556</v>
      </c>
      <c r="K15" s="112">
        <v>0.59460000000000002</v>
      </c>
      <c r="L15" s="112">
        <v>21.85642</v>
      </c>
      <c r="M15" s="114" t="s">
        <v>1556</v>
      </c>
      <c r="N15" s="112">
        <v>0.22448000000000001</v>
      </c>
      <c r="O15" s="112">
        <v>1.1100000000000001E-3</v>
      </c>
      <c r="P15" s="112">
        <v>2412.1999999999998</v>
      </c>
      <c r="Q15" s="112">
        <v>0.98699999999999999</v>
      </c>
      <c r="R15" s="114" t="s">
        <v>1556</v>
      </c>
      <c r="S15" s="112">
        <v>0.49199999999999999</v>
      </c>
      <c r="T15" s="112">
        <v>0.42</v>
      </c>
      <c r="U15" s="114" t="s">
        <v>1556</v>
      </c>
      <c r="V15" s="112">
        <v>264.09800000000001</v>
      </c>
      <c r="W15" s="112">
        <v>0.11899999999999999</v>
      </c>
      <c r="X15" s="112">
        <v>0</v>
      </c>
      <c r="Y15" s="112">
        <v>50.84</v>
      </c>
      <c r="Z15" s="112">
        <v>0.13900000000000001</v>
      </c>
      <c r="AA15" s="112">
        <v>0.40243000000000001</v>
      </c>
      <c r="AB15" s="112">
        <v>0.13585</v>
      </c>
      <c r="AC15" s="112">
        <v>0</v>
      </c>
      <c r="AD15" s="112">
        <v>0.34499999999999997</v>
      </c>
    </row>
    <row r="16" spans="1:30" x14ac:dyDescent="0.35">
      <c r="A16" s="114" t="s">
        <v>822</v>
      </c>
      <c r="B16" s="112">
        <v>2695</v>
      </c>
      <c r="C16" s="112">
        <v>9.1931899999999995</v>
      </c>
      <c r="D16" s="112">
        <v>0.73099999999999998</v>
      </c>
      <c r="E16" s="112">
        <v>0.40799999999999997</v>
      </c>
      <c r="F16" s="112">
        <v>0</v>
      </c>
      <c r="G16" s="112">
        <v>2.3E-2</v>
      </c>
      <c r="H16" s="112">
        <v>3874.85961</v>
      </c>
      <c r="I16" s="114" t="s">
        <v>1556</v>
      </c>
      <c r="J16" s="114" t="s">
        <v>1556</v>
      </c>
      <c r="K16" s="112">
        <v>0.59460000000000002</v>
      </c>
      <c r="L16" s="112">
        <v>21.85642</v>
      </c>
      <c r="M16" s="114" t="s">
        <v>1556</v>
      </c>
      <c r="N16" s="112">
        <v>0.22448000000000001</v>
      </c>
      <c r="O16" s="112">
        <v>1.1100000000000001E-3</v>
      </c>
      <c r="P16" s="112">
        <v>2412.1999999999998</v>
      </c>
      <c r="Q16" s="112">
        <v>0.98699999999999999</v>
      </c>
      <c r="R16" s="114" t="s">
        <v>1556</v>
      </c>
      <c r="S16" s="112">
        <v>0.49199999999999999</v>
      </c>
      <c r="T16" s="112">
        <v>0.42</v>
      </c>
      <c r="U16" s="114" t="s">
        <v>1556</v>
      </c>
      <c r="V16" s="112">
        <v>264.09800000000001</v>
      </c>
      <c r="W16" s="112">
        <v>0.11899999999999999</v>
      </c>
      <c r="X16" s="112">
        <v>0</v>
      </c>
      <c r="Y16" s="112">
        <v>50.84</v>
      </c>
      <c r="Z16" s="112">
        <v>0.13900000000000001</v>
      </c>
      <c r="AA16" s="112">
        <v>0.40243000000000001</v>
      </c>
      <c r="AB16" s="112">
        <v>0.13585</v>
      </c>
      <c r="AC16" s="112">
        <v>0</v>
      </c>
      <c r="AD16" s="112">
        <v>0.34499999999999997</v>
      </c>
    </row>
    <row r="17" spans="1:30" x14ac:dyDescent="0.35">
      <c r="A17" s="114" t="s">
        <v>823</v>
      </c>
      <c r="B17" s="112">
        <v>2695</v>
      </c>
      <c r="C17" s="112">
        <v>9.3154400000000006</v>
      </c>
      <c r="D17" s="112">
        <v>0.73599999999999999</v>
      </c>
      <c r="E17" s="112">
        <v>0.40799999999999997</v>
      </c>
      <c r="F17" s="112">
        <v>0</v>
      </c>
      <c r="G17" s="112">
        <v>1.7999999999999999E-2</v>
      </c>
      <c r="H17" s="112">
        <v>3874.8568700000001</v>
      </c>
      <c r="I17" s="114" t="s">
        <v>1556</v>
      </c>
      <c r="J17" s="114" t="s">
        <v>1556</v>
      </c>
      <c r="K17" s="112">
        <v>0.58450999999999997</v>
      </c>
      <c r="L17" s="112">
        <v>21.849509999999999</v>
      </c>
      <c r="M17" s="114" t="s">
        <v>1556</v>
      </c>
      <c r="N17" s="112">
        <v>0.20114000000000001</v>
      </c>
      <c r="O17" s="112">
        <v>1.1100000000000001E-3</v>
      </c>
      <c r="P17" s="112">
        <v>2412.39</v>
      </c>
      <c r="Q17" s="112">
        <v>1.0109999999999999</v>
      </c>
      <c r="R17" s="114" t="s">
        <v>1556</v>
      </c>
      <c r="S17" s="112">
        <v>0.49099999999999999</v>
      </c>
      <c r="T17" s="112">
        <v>0.41799999999999998</v>
      </c>
      <c r="U17" s="114" t="s">
        <v>1556</v>
      </c>
      <c r="V17" s="112">
        <v>264.09899999999999</v>
      </c>
      <c r="W17" s="112">
        <v>0.105</v>
      </c>
      <c r="X17" s="112">
        <v>0</v>
      </c>
      <c r="Y17" s="112">
        <v>50.84</v>
      </c>
      <c r="Z17" s="112">
        <v>0.14000000000000001</v>
      </c>
      <c r="AA17" s="112">
        <v>0.41558</v>
      </c>
      <c r="AB17" s="112">
        <v>0.12354</v>
      </c>
      <c r="AC17" s="112">
        <v>0</v>
      </c>
      <c r="AD17" s="112">
        <v>0.33800000000000002</v>
      </c>
    </row>
    <row r="18" spans="1:30" x14ac:dyDescent="0.35">
      <c r="A18" s="114" t="s">
        <v>824</v>
      </c>
      <c r="B18" s="112">
        <v>2695</v>
      </c>
      <c r="C18" s="112">
        <v>9.3154400000000006</v>
      </c>
      <c r="D18" s="112">
        <v>0.73599999999999999</v>
      </c>
      <c r="E18" s="112">
        <v>0.40799999999999997</v>
      </c>
      <c r="F18" s="112">
        <v>0</v>
      </c>
      <c r="G18" s="112">
        <v>1.7999999999999999E-2</v>
      </c>
      <c r="H18" s="112">
        <v>3874.8568700000001</v>
      </c>
      <c r="I18" s="114" t="s">
        <v>1556</v>
      </c>
      <c r="J18" s="114" t="s">
        <v>1556</v>
      </c>
      <c r="K18" s="112">
        <v>0.58450999999999997</v>
      </c>
      <c r="L18" s="112">
        <v>21.849509999999999</v>
      </c>
      <c r="M18" s="114" t="s">
        <v>1556</v>
      </c>
      <c r="N18" s="112">
        <v>0.20114000000000001</v>
      </c>
      <c r="O18" s="112">
        <v>1.1100000000000001E-3</v>
      </c>
      <c r="P18" s="112">
        <v>2412.39</v>
      </c>
      <c r="Q18" s="112">
        <v>1.0109999999999999</v>
      </c>
      <c r="R18" s="114" t="s">
        <v>1556</v>
      </c>
      <c r="S18" s="112">
        <v>0.49099999999999999</v>
      </c>
      <c r="T18" s="112">
        <v>0.41799999999999998</v>
      </c>
      <c r="U18" s="114" t="s">
        <v>1556</v>
      </c>
      <c r="V18" s="112">
        <v>264.09899999999999</v>
      </c>
      <c r="W18" s="112">
        <v>0.105</v>
      </c>
      <c r="X18" s="112">
        <v>0</v>
      </c>
      <c r="Y18" s="112">
        <v>50.84</v>
      </c>
      <c r="Z18" s="112">
        <v>0.14000000000000001</v>
      </c>
      <c r="AA18" s="112">
        <v>0.41558</v>
      </c>
      <c r="AB18" s="112">
        <v>0.12354</v>
      </c>
      <c r="AC18" s="112">
        <v>0</v>
      </c>
      <c r="AD18" s="112">
        <v>0.33800000000000002</v>
      </c>
    </row>
    <row r="19" spans="1:30" x14ac:dyDescent="0.35">
      <c r="A19" s="114" t="s">
        <v>825</v>
      </c>
      <c r="B19" s="112">
        <v>2695</v>
      </c>
      <c r="C19" s="112">
        <v>9.2528799999999993</v>
      </c>
      <c r="D19" s="112">
        <v>0.73599999999999999</v>
      </c>
      <c r="E19" s="112">
        <v>0.41299999999999998</v>
      </c>
      <c r="F19" s="112">
        <v>0</v>
      </c>
      <c r="G19" s="112">
        <v>1.7999999999999999E-2</v>
      </c>
      <c r="H19" s="112">
        <v>3874.8608300000001</v>
      </c>
      <c r="I19" s="114" t="s">
        <v>1556</v>
      </c>
      <c r="J19" s="114" t="s">
        <v>1556</v>
      </c>
      <c r="K19" s="112">
        <v>0.57398000000000005</v>
      </c>
      <c r="L19" s="112">
        <v>21.859490000000001</v>
      </c>
      <c r="M19" s="114" t="s">
        <v>1556</v>
      </c>
      <c r="N19" s="112">
        <v>0.17549999999999999</v>
      </c>
      <c r="O19" s="112">
        <v>1.1100000000000001E-3</v>
      </c>
      <c r="P19" s="112">
        <v>2412.39</v>
      </c>
      <c r="Q19" s="112">
        <v>1.0109999999999999</v>
      </c>
      <c r="R19" s="114" t="s">
        <v>1556</v>
      </c>
      <c r="S19" s="112">
        <v>0.49199999999999999</v>
      </c>
      <c r="T19" s="112">
        <v>0.42099999999999999</v>
      </c>
      <c r="U19" s="114" t="s">
        <v>1556</v>
      </c>
      <c r="V19" s="112">
        <v>264.10000000000002</v>
      </c>
      <c r="W19" s="112">
        <v>0.09</v>
      </c>
      <c r="X19" s="112">
        <v>0</v>
      </c>
      <c r="Y19" s="112">
        <v>50.84</v>
      </c>
      <c r="Z19" s="112">
        <v>0.13900000000000001</v>
      </c>
      <c r="AA19" s="112">
        <v>0.41722999999999999</v>
      </c>
      <c r="AB19" s="112">
        <v>0.13092000000000001</v>
      </c>
      <c r="AC19" s="112">
        <v>0</v>
      </c>
      <c r="AD19" s="112">
        <v>0.33</v>
      </c>
    </row>
    <row r="20" spans="1:30" x14ac:dyDescent="0.35">
      <c r="A20" s="114" t="s">
        <v>826</v>
      </c>
      <c r="B20" s="112">
        <v>2695</v>
      </c>
      <c r="C20" s="112">
        <v>9.2528799999999993</v>
      </c>
      <c r="D20" s="112">
        <v>0.73599999999999999</v>
      </c>
      <c r="E20" s="112">
        <v>0.41299999999999998</v>
      </c>
      <c r="F20" s="112">
        <v>0</v>
      </c>
      <c r="G20" s="112">
        <v>1.7999999999999999E-2</v>
      </c>
      <c r="H20" s="112">
        <v>3874.8608300000001</v>
      </c>
      <c r="I20" s="114" t="s">
        <v>1556</v>
      </c>
      <c r="J20" s="114" t="s">
        <v>1556</v>
      </c>
      <c r="K20" s="112">
        <v>0.57398000000000005</v>
      </c>
      <c r="L20" s="112">
        <v>21.859490000000001</v>
      </c>
      <c r="M20" s="114" t="s">
        <v>1556</v>
      </c>
      <c r="N20" s="112">
        <v>0.17549999999999999</v>
      </c>
      <c r="O20" s="112">
        <v>1.1100000000000001E-3</v>
      </c>
      <c r="P20" s="112">
        <v>2412.39</v>
      </c>
      <c r="Q20" s="112">
        <v>1.0109999999999999</v>
      </c>
      <c r="R20" s="114" t="s">
        <v>1556</v>
      </c>
      <c r="S20" s="112">
        <v>0.49199999999999999</v>
      </c>
      <c r="T20" s="112">
        <v>0.42099999999999999</v>
      </c>
      <c r="U20" s="114" t="s">
        <v>1556</v>
      </c>
      <c r="V20" s="112">
        <v>264.10000000000002</v>
      </c>
      <c r="W20" s="112">
        <v>0.09</v>
      </c>
      <c r="X20" s="112">
        <v>0</v>
      </c>
      <c r="Y20" s="112">
        <v>50.84</v>
      </c>
      <c r="Z20" s="112">
        <v>0.13900000000000001</v>
      </c>
      <c r="AA20" s="112">
        <v>0.41722999999999999</v>
      </c>
      <c r="AB20" s="112">
        <v>0.13092000000000001</v>
      </c>
      <c r="AC20" s="112">
        <v>0</v>
      </c>
      <c r="AD20" s="112">
        <v>0.33</v>
      </c>
    </row>
    <row r="21" spans="1:30" x14ac:dyDescent="0.35">
      <c r="A21" s="114" t="s">
        <v>827</v>
      </c>
      <c r="B21" s="112">
        <v>2695</v>
      </c>
      <c r="C21" s="112">
        <v>9.1736299999999993</v>
      </c>
      <c r="D21" s="112">
        <v>0.74099999999999999</v>
      </c>
      <c r="E21" s="112">
        <v>0.41299999999999998</v>
      </c>
      <c r="F21" s="112">
        <v>0</v>
      </c>
      <c r="G21" s="112">
        <v>0.02</v>
      </c>
      <c r="H21" s="112">
        <v>3874.8571700000002</v>
      </c>
      <c r="I21" s="114" t="s">
        <v>1556</v>
      </c>
      <c r="J21" s="114" t="s">
        <v>1556</v>
      </c>
      <c r="K21" s="112">
        <v>0.56772</v>
      </c>
      <c r="L21" s="112">
        <v>21.850280000000001</v>
      </c>
      <c r="M21" s="114" t="s">
        <v>1556</v>
      </c>
      <c r="N21" s="112">
        <v>0.15640000000000001</v>
      </c>
      <c r="O21" s="112">
        <v>1.1100000000000001E-3</v>
      </c>
      <c r="P21" s="112">
        <v>2412.38</v>
      </c>
      <c r="Q21" s="112">
        <v>1.01</v>
      </c>
      <c r="R21" s="114" t="s">
        <v>1556</v>
      </c>
      <c r="S21" s="112">
        <v>0.49199999999999999</v>
      </c>
      <c r="T21" s="112">
        <v>0.42</v>
      </c>
      <c r="U21" s="114" t="s">
        <v>1556</v>
      </c>
      <c r="V21" s="112">
        <v>264.101</v>
      </c>
      <c r="W21" s="112">
        <v>7.6999999999999999E-2</v>
      </c>
      <c r="X21" s="112">
        <v>0</v>
      </c>
      <c r="Y21" s="112">
        <v>50.84</v>
      </c>
      <c r="Z21" s="112">
        <v>0.13800000000000001</v>
      </c>
      <c r="AA21" s="112">
        <v>0.41722999999999999</v>
      </c>
      <c r="AB21" s="112">
        <v>0.12751999999999999</v>
      </c>
      <c r="AC21" s="112">
        <v>0</v>
      </c>
      <c r="AD21" s="112">
        <v>0.32200000000000001</v>
      </c>
    </row>
    <row r="22" spans="1:30" x14ac:dyDescent="0.35">
      <c r="A22" s="114" t="s">
        <v>828</v>
      </c>
      <c r="B22" s="112">
        <v>2695</v>
      </c>
      <c r="C22" s="112">
        <v>9.1736299999999993</v>
      </c>
      <c r="D22" s="112">
        <v>0.74099999999999999</v>
      </c>
      <c r="E22" s="112">
        <v>0.41299999999999998</v>
      </c>
      <c r="F22" s="112">
        <v>0</v>
      </c>
      <c r="G22" s="112">
        <v>0.02</v>
      </c>
      <c r="H22" s="112">
        <v>3874.8571700000002</v>
      </c>
      <c r="I22" s="114" t="s">
        <v>1556</v>
      </c>
      <c r="J22" s="114" t="s">
        <v>1556</v>
      </c>
      <c r="K22" s="112">
        <v>0.56772</v>
      </c>
      <c r="L22" s="112">
        <v>21.850280000000001</v>
      </c>
      <c r="M22" s="114" t="s">
        <v>1556</v>
      </c>
      <c r="N22" s="112">
        <v>0.15640000000000001</v>
      </c>
      <c r="O22" s="112">
        <v>1.1100000000000001E-3</v>
      </c>
      <c r="P22" s="112">
        <v>2412.38</v>
      </c>
      <c r="Q22" s="112">
        <v>1.01</v>
      </c>
      <c r="R22" s="114" t="s">
        <v>1556</v>
      </c>
      <c r="S22" s="112">
        <v>0.49199999999999999</v>
      </c>
      <c r="T22" s="112">
        <v>0.42</v>
      </c>
      <c r="U22" s="114" t="s">
        <v>1556</v>
      </c>
      <c r="V22" s="112">
        <v>264.101</v>
      </c>
      <c r="W22" s="112">
        <v>7.6999999999999999E-2</v>
      </c>
      <c r="X22" s="112">
        <v>0</v>
      </c>
      <c r="Y22" s="112">
        <v>50.84</v>
      </c>
      <c r="Z22" s="112">
        <v>0.13800000000000001</v>
      </c>
      <c r="AA22" s="112">
        <v>0.41722999999999999</v>
      </c>
      <c r="AB22" s="112">
        <v>0.12751999999999999</v>
      </c>
      <c r="AC22" s="112">
        <v>0</v>
      </c>
      <c r="AD22" s="112">
        <v>0.32200000000000001</v>
      </c>
    </row>
    <row r="23" spans="1:30" x14ac:dyDescent="0.35">
      <c r="A23" s="114" t="s">
        <v>829</v>
      </c>
      <c r="B23" s="112">
        <v>2695</v>
      </c>
      <c r="C23" s="112">
        <v>9.0432900000000007</v>
      </c>
      <c r="D23" s="112">
        <v>0.75800000000000001</v>
      </c>
      <c r="E23" s="112">
        <v>0.40799999999999997</v>
      </c>
      <c r="F23" s="112">
        <v>0</v>
      </c>
      <c r="G23" s="112">
        <v>2.1000000000000001E-2</v>
      </c>
      <c r="H23" s="112">
        <v>3874.8608300000001</v>
      </c>
      <c r="I23" s="114" t="s">
        <v>1556</v>
      </c>
      <c r="J23" s="114" t="s">
        <v>1556</v>
      </c>
      <c r="K23" s="112">
        <v>0.56769999999999998</v>
      </c>
      <c r="L23" s="112">
        <v>21.859490000000001</v>
      </c>
      <c r="M23" s="114" t="s">
        <v>1556</v>
      </c>
      <c r="N23" s="112">
        <v>0.15265999999999999</v>
      </c>
      <c r="O23" s="112">
        <v>1.1100000000000001E-3</v>
      </c>
      <c r="P23" s="112">
        <v>2412.4</v>
      </c>
      <c r="Q23" s="112">
        <v>1.0129999999999999</v>
      </c>
      <c r="R23" s="114" t="s">
        <v>1556</v>
      </c>
      <c r="S23" s="112">
        <v>0.49199999999999999</v>
      </c>
      <c r="T23" s="112">
        <v>0.41799999999999998</v>
      </c>
      <c r="U23" s="112">
        <v>96.05</v>
      </c>
      <c r="V23" s="112">
        <v>264.10300000000001</v>
      </c>
      <c r="W23" s="112">
        <v>6.4000000000000001E-2</v>
      </c>
      <c r="X23" s="112">
        <v>0</v>
      </c>
      <c r="Y23" s="112">
        <v>50.84</v>
      </c>
      <c r="Z23" s="112">
        <v>0.13700000000000001</v>
      </c>
      <c r="AA23" s="112">
        <v>0.41888999999999998</v>
      </c>
      <c r="AB23" s="112">
        <v>0.12617999999999999</v>
      </c>
      <c r="AC23" s="112">
        <v>0</v>
      </c>
      <c r="AD23" s="112">
        <v>0.315</v>
      </c>
    </row>
    <row r="24" spans="1:30" x14ac:dyDescent="0.35">
      <c r="A24" s="114" t="s">
        <v>830</v>
      </c>
      <c r="B24" s="112">
        <v>2695</v>
      </c>
      <c r="C24" s="112">
        <v>9.0432900000000007</v>
      </c>
      <c r="D24" s="112">
        <v>0.75800000000000001</v>
      </c>
      <c r="E24" s="112">
        <v>0.40799999999999997</v>
      </c>
      <c r="F24" s="112">
        <v>0</v>
      </c>
      <c r="G24" s="112">
        <v>2.1000000000000001E-2</v>
      </c>
      <c r="H24" s="112">
        <v>3874.8608300000001</v>
      </c>
      <c r="I24" s="114" t="s">
        <v>1556</v>
      </c>
      <c r="J24" s="114" t="s">
        <v>1556</v>
      </c>
      <c r="K24" s="112">
        <v>0.56769999999999998</v>
      </c>
      <c r="L24" s="112">
        <v>21.859490000000001</v>
      </c>
      <c r="M24" s="114" t="s">
        <v>1556</v>
      </c>
      <c r="N24" s="112">
        <v>0.15265999999999999</v>
      </c>
      <c r="O24" s="112">
        <v>1.1100000000000001E-3</v>
      </c>
      <c r="P24" s="112">
        <v>2412.4</v>
      </c>
      <c r="Q24" s="112">
        <v>1.0129999999999999</v>
      </c>
      <c r="R24" s="114" t="s">
        <v>1556</v>
      </c>
      <c r="S24" s="112">
        <v>0.49199999999999999</v>
      </c>
      <c r="T24" s="112">
        <v>0.41799999999999998</v>
      </c>
      <c r="U24" s="112">
        <v>96.05</v>
      </c>
      <c r="V24" s="112">
        <v>264.10300000000001</v>
      </c>
      <c r="W24" s="112">
        <v>6.4000000000000001E-2</v>
      </c>
      <c r="X24" s="112">
        <v>0</v>
      </c>
      <c r="Y24" s="112">
        <v>50.84</v>
      </c>
      <c r="Z24" s="112">
        <v>0.13700000000000001</v>
      </c>
      <c r="AA24" s="112">
        <v>0.41888999999999998</v>
      </c>
      <c r="AB24" s="112">
        <v>0.12617999999999999</v>
      </c>
      <c r="AC24" s="112">
        <v>0</v>
      </c>
      <c r="AD24" s="112">
        <v>0.315</v>
      </c>
    </row>
    <row r="25" spans="1:30" x14ac:dyDescent="0.35">
      <c r="A25" s="114" t="s">
        <v>831</v>
      </c>
      <c r="B25" s="112">
        <v>2695</v>
      </c>
      <c r="C25" s="112">
        <v>8.9067600000000002</v>
      </c>
      <c r="D25" s="112">
        <v>0.746</v>
      </c>
      <c r="E25" s="112">
        <v>0.41</v>
      </c>
      <c r="F25" s="112">
        <v>0</v>
      </c>
      <c r="G25" s="112">
        <v>2.3E-2</v>
      </c>
      <c r="H25" s="112">
        <v>3874.8666199999998</v>
      </c>
      <c r="I25" s="114" t="s">
        <v>1556</v>
      </c>
      <c r="J25" s="114" t="s">
        <v>1556</v>
      </c>
      <c r="K25" s="112">
        <v>0.56769999999999998</v>
      </c>
      <c r="L25" s="112">
        <v>21.874079999999999</v>
      </c>
      <c r="M25" s="114" t="s">
        <v>1556</v>
      </c>
      <c r="N25" s="112">
        <v>0.14248</v>
      </c>
      <c r="O25" s="112">
        <v>1.1100000000000001E-3</v>
      </c>
      <c r="P25" s="112">
        <v>2412.41</v>
      </c>
      <c r="Q25" s="112">
        <v>1.014</v>
      </c>
      <c r="R25" s="114" t="s">
        <v>1556</v>
      </c>
      <c r="S25" s="112">
        <v>0.49199999999999999</v>
      </c>
      <c r="T25" s="112">
        <v>0.41899999999999998</v>
      </c>
      <c r="U25" s="114" t="s">
        <v>1556</v>
      </c>
      <c r="V25" s="112">
        <v>264.10399999999998</v>
      </c>
      <c r="W25" s="112">
        <v>7.0000000000000007E-2</v>
      </c>
      <c r="X25" s="112">
        <v>0</v>
      </c>
      <c r="Y25" s="112">
        <v>50.84</v>
      </c>
      <c r="Z25" s="112">
        <v>0.14099999999999999</v>
      </c>
      <c r="AA25" s="112">
        <v>0.41888999999999998</v>
      </c>
      <c r="AB25" s="112">
        <v>0.1216</v>
      </c>
      <c r="AC25" s="112">
        <v>0</v>
      </c>
      <c r="AD25" s="112">
        <v>0.32700000000000001</v>
      </c>
    </row>
    <row r="26" spans="1:30" x14ac:dyDescent="0.35">
      <c r="A26" s="114" t="s">
        <v>832</v>
      </c>
      <c r="B26" s="112">
        <v>2695</v>
      </c>
      <c r="C26" s="112">
        <v>8.9067600000000002</v>
      </c>
      <c r="D26" s="112">
        <v>0.746</v>
      </c>
      <c r="E26" s="112">
        <v>0.41</v>
      </c>
      <c r="F26" s="112">
        <v>0</v>
      </c>
      <c r="G26" s="112">
        <v>2.3E-2</v>
      </c>
      <c r="H26" s="112">
        <v>3874.8666199999998</v>
      </c>
      <c r="I26" s="114" t="s">
        <v>1556</v>
      </c>
      <c r="J26" s="114" t="s">
        <v>1556</v>
      </c>
      <c r="K26" s="112">
        <v>0.56769999999999998</v>
      </c>
      <c r="L26" s="112">
        <v>21.874079999999999</v>
      </c>
      <c r="M26" s="114" t="s">
        <v>1556</v>
      </c>
      <c r="N26" s="112">
        <v>0.14248</v>
      </c>
      <c r="O26" s="112">
        <v>1.1100000000000001E-3</v>
      </c>
      <c r="P26" s="112">
        <v>2412.41</v>
      </c>
      <c r="Q26" s="112">
        <v>1.014</v>
      </c>
      <c r="R26" s="114" t="s">
        <v>1556</v>
      </c>
      <c r="S26" s="112">
        <v>0.49199999999999999</v>
      </c>
      <c r="T26" s="112">
        <v>0.41899999999999998</v>
      </c>
      <c r="U26" s="114" t="s">
        <v>1556</v>
      </c>
      <c r="V26" s="112">
        <v>264.10399999999998</v>
      </c>
      <c r="W26" s="112">
        <v>7.0000000000000007E-2</v>
      </c>
      <c r="X26" s="112">
        <v>0</v>
      </c>
      <c r="Y26" s="112">
        <v>50.84</v>
      </c>
      <c r="Z26" s="112">
        <v>0.14099999999999999</v>
      </c>
      <c r="AA26" s="112">
        <v>0.41888999999999998</v>
      </c>
      <c r="AB26" s="112">
        <v>0.1216</v>
      </c>
      <c r="AC26" s="112">
        <v>0</v>
      </c>
      <c r="AD26" s="112">
        <v>0.32700000000000001</v>
      </c>
    </row>
    <row r="27" spans="1:30" x14ac:dyDescent="0.35">
      <c r="A27" s="114" t="s">
        <v>833</v>
      </c>
      <c r="B27" s="112">
        <v>2695</v>
      </c>
      <c r="C27" s="112">
        <v>8.7600999999999996</v>
      </c>
      <c r="D27" s="112">
        <v>0.73099999999999998</v>
      </c>
      <c r="E27" s="112">
        <v>0.38100000000000001</v>
      </c>
      <c r="F27" s="112">
        <v>0</v>
      </c>
      <c r="G27" s="112">
        <v>2.5000000000000001E-2</v>
      </c>
      <c r="H27" s="112">
        <v>3874.8797300000001</v>
      </c>
      <c r="I27" s="114" t="s">
        <v>1556</v>
      </c>
      <c r="J27" s="114" t="s">
        <v>1556</v>
      </c>
      <c r="K27" s="112">
        <v>0.53366999999999998</v>
      </c>
      <c r="L27" s="112">
        <v>21.9071</v>
      </c>
      <c r="M27" s="112">
        <v>345.49408</v>
      </c>
      <c r="N27" s="112">
        <v>0.13908999999999999</v>
      </c>
      <c r="O27" s="112">
        <v>1.1100000000000001E-3</v>
      </c>
      <c r="P27" s="112">
        <v>2412.4499999999998</v>
      </c>
      <c r="Q27" s="112">
        <v>1.0189999999999999</v>
      </c>
      <c r="R27" s="114" t="s">
        <v>1556</v>
      </c>
      <c r="S27" s="112">
        <v>0.49199999999999999</v>
      </c>
      <c r="T27" s="112">
        <v>0.42099999999999999</v>
      </c>
      <c r="U27" s="114" t="s">
        <v>1556</v>
      </c>
      <c r="V27" s="112">
        <v>264.10500000000002</v>
      </c>
      <c r="W27" s="112">
        <v>6.0999999999999999E-2</v>
      </c>
      <c r="X27" s="112">
        <v>0</v>
      </c>
      <c r="Y27" s="112">
        <v>50.84</v>
      </c>
      <c r="Z27" s="112">
        <v>0.14099999999999999</v>
      </c>
      <c r="AA27" s="112">
        <v>0.41227999999999998</v>
      </c>
      <c r="AB27" s="112">
        <v>0.12819</v>
      </c>
      <c r="AC27" s="112">
        <v>0</v>
      </c>
      <c r="AD27" s="112">
        <v>0.36899999999999999</v>
      </c>
    </row>
    <row r="28" spans="1:30" x14ac:dyDescent="0.35">
      <c r="A28" s="114" t="s">
        <v>834</v>
      </c>
      <c r="B28" s="112">
        <v>2695</v>
      </c>
      <c r="C28" s="112">
        <v>8.7600999999999996</v>
      </c>
      <c r="D28" s="112">
        <v>0.73099999999999998</v>
      </c>
      <c r="E28" s="112">
        <v>0.38100000000000001</v>
      </c>
      <c r="F28" s="112">
        <v>0</v>
      </c>
      <c r="G28" s="112">
        <v>2.5000000000000001E-2</v>
      </c>
      <c r="H28" s="112">
        <v>3874.8797300000001</v>
      </c>
      <c r="I28" s="114" t="s">
        <v>1556</v>
      </c>
      <c r="J28" s="114" t="s">
        <v>1556</v>
      </c>
      <c r="K28" s="112">
        <v>0.53366999999999998</v>
      </c>
      <c r="L28" s="112">
        <v>21.9071</v>
      </c>
      <c r="M28" s="112">
        <v>345.49408</v>
      </c>
      <c r="N28" s="112">
        <v>0.13908999999999999</v>
      </c>
      <c r="O28" s="112">
        <v>1.1100000000000001E-3</v>
      </c>
      <c r="P28" s="112">
        <v>2412.4499999999998</v>
      </c>
      <c r="Q28" s="112">
        <v>1.0189999999999999</v>
      </c>
      <c r="R28" s="114" t="s">
        <v>1556</v>
      </c>
      <c r="S28" s="112">
        <v>0.49199999999999999</v>
      </c>
      <c r="T28" s="112">
        <v>0.42099999999999999</v>
      </c>
      <c r="U28" s="114" t="s">
        <v>1556</v>
      </c>
      <c r="V28" s="112">
        <v>264.10500000000002</v>
      </c>
      <c r="W28" s="112">
        <v>6.0999999999999999E-2</v>
      </c>
      <c r="X28" s="112">
        <v>0</v>
      </c>
      <c r="Y28" s="112">
        <v>50.84</v>
      </c>
      <c r="Z28" s="112">
        <v>0.14099999999999999</v>
      </c>
      <c r="AA28" s="112">
        <v>0.41227999999999998</v>
      </c>
      <c r="AB28" s="112">
        <v>0.12819</v>
      </c>
      <c r="AC28" s="112">
        <v>0</v>
      </c>
      <c r="AD28" s="112">
        <v>0.36899999999999999</v>
      </c>
    </row>
    <row r="29" spans="1:30" x14ac:dyDescent="0.35">
      <c r="A29" s="114" t="s">
        <v>835</v>
      </c>
      <c r="B29" s="112">
        <v>2695</v>
      </c>
      <c r="C29" s="112">
        <v>8.4800799999999992</v>
      </c>
      <c r="D29" s="112">
        <v>0.71099999999999997</v>
      </c>
      <c r="E29" s="112">
        <v>0.35799999999999998</v>
      </c>
      <c r="F29" s="112">
        <v>0</v>
      </c>
      <c r="G29" s="112">
        <v>2.7E-2</v>
      </c>
      <c r="H29" s="112">
        <v>3874.88643</v>
      </c>
      <c r="I29" s="114" t="s">
        <v>1556</v>
      </c>
      <c r="J29" s="114" t="s">
        <v>1556</v>
      </c>
      <c r="K29" s="112">
        <v>0.52229999999999999</v>
      </c>
      <c r="L29" s="112">
        <v>21.923999999999999</v>
      </c>
      <c r="M29" s="114" t="s">
        <v>1556</v>
      </c>
      <c r="N29" s="112">
        <v>0.15640000000000001</v>
      </c>
      <c r="O29" s="112">
        <v>1.1100000000000001E-3</v>
      </c>
      <c r="P29" s="112">
        <v>2412.39</v>
      </c>
      <c r="Q29" s="112">
        <v>1.0109999999999999</v>
      </c>
      <c r="R29" s="114" t="s">
        <v>1556</v>
      </c>
      <c r="S29" s="112">
        <v>0.49199999999999999</v>
      </c>
      <c r="T29" s="112">
        <v>0.41699999999999998</v>
      </c>
      <c r="U29" s="114" t="s">
        <v>1556</v>
      </c>
      <c r="V29" s="112">
        <v>264.11599999999999</v>
      </c>
      <c r="W29" s="112">
        <v>5.5E-2</v>
      </c>
      <c r="X29" s="112">
        <v>0</v>
      </c>
      <c r="Y29" s="112">
        <v>50.84</v>
      </c>
      <c r="Z29" s="112">
        <v>0.14899999999999999</v>
      </c>
      <c r="AA29" s="112">
        <v>0.40405999999999997</v>
      </c>
      <c r="AB29" s="112">
        <v>0.12289</v>
      </c>
      <c r="AC29" s="112">
        <v>0</v>
      </c>
      <c r="AD29" s="112">
        <v>0.41</v>
      </c>
    </row>
    <row r="30" spans="1:30" x14ac:dyDescent="0.35">
      <c r="A30" s="114" t="s">
        <v>836</v>
      </c>
      <c r="B30" s="112">
        <v>2695</v>
      </c>
      <c r="C30" s="112">
        <v>8.4800799999999992</v>
      </c>
      <c r="D30" s="112">
        <v>0.71099999999999997</v>
      </c>
      <c r="E30" s="112">
        <v>0.35799999999999998</v>
      </c>
      <c r="F30" s="112">
        <v>0</v>
      </c>
      <c r="G30" s="112">
        <v>2.7E-2</v>
      </c>
      <c r="H30" s="112">
        <v>3874.88643</v>
      </c>
      <c r="I30" s="114" t="s">
        <v>1556</v>
      </c>
      <c r="J30" s="114" t="s">
        <v>1556</v>
      </c>
      <c r="K30" s="112">
        <v>0.52229999999999999</v>
      </c>
      <c r="L30" s="112">
        <v>21.923999999999999</v>
      </c>
      <c r="M30" s="114" t="s">
        <v>1556</v>
      </c>
      <c r="N30" s="112">
        <v>0.15640000000000001</v>
      </c>
      <c r="O30" s="112">
        <v>1.1100000000000001E-3</v>
      </c>
      <c r="P30" s="112">
        <v>2412.39</v>
      </c>
      <c r="Q30" s="112">
        <v>1.0109999999999999</v>
      </c>
      <c r="R30" s="114" t="s">
        <v>1556</v>
      </c>
      <c r="S30" s="112">
        <v>0.49199999999999999</v>
      </c>
      <c r="T30" s="112">
        <v>0.41699999999999998</v>
      </c>
      <c r="U30" s="114" t="s">
        <v>1556</v>
      </c>
      <c r="V30" s="112">
        <v>264.11599999999999</v>
      </c>
      <c r="W30" s="112">
        <v>5.5E-2</v>
      </c>
      <c r="X30" s="112">
        <v>0</v>
      </c>
      <c r="Y30" s="112">
        <v>50.84</v>
      </c>
      <c r="Z30" s="112">
        <v>0.14899999999999999</v>
      </c>
      <c r="AA30" s="112">
        <v>0.40405999999999997</v>
      </c>
      <c r="AB30" s="112">
        <v>0.12289</v>
      </c>
      <c r="AC30" s="112">
        <v>0</v>
      </c>
      <c r="AD30" s="112">
        <v>0.41</v>
      </c>
    </row>
    <row r="31" spans="1:30" x14ac:dyDescent="0.35">
      <c r="A31" s="114" t="s">
        <v>837</v>
      </c>
      <c r="B31" s="112">
        <v>2695</v>
      </c>
      <c r="C31" s="112">
        <v>8.5037299999999991</v>
      </c>
      <c r="D31" s="112">
        <v>0.69799999999999995</v>
      </c>
      <c r="E31" s="112">
        <v>0.33400000000000002</v>
      </c>
      <c r="F31" s="112">
        <v>0</v>
      </c>
      <c r="G31" s="112">
        <v>2.7E-2</v>
      </c>
      <c r="H31" s="112">
        <v>3874.8845999999999</v>
      </c>
      <c r="I31" s="114" t="s">
        <v>1556</v>
      </c>
      <c r="J31" s="114" t="s">
        <v>1556</v>
      </c>
      <c r="K31" s="112">
        <v>0.51858000000000004</v>
      </c>
      <c r="L31" s="112">
        <v>21.91939</v>
      </c>
      <c r="M31" s="114" t="s">
        <v>1556</v>
      </c>
      <c r="N31" s="112">
        <v>0.17136000000000001</v>
      </c>
      <c r="O31" s="112">
        <v>1.1100000000000001E-3</v>
      </c>
      <c r="P31" s="112">
        <v>2412.39</v>
      </c>
      <c r="Q31" s="112">
        <v>1.0109999999999999</v>
      </c>
      <c r="R31" s="114" t="s">
        <v>1556</v>
      </c>
      <c r="S31" s="112">
        <v>0.49099999999999999</v>
      </c>
      <c r="T31" s="112">
        <v>0.42</v>
      </c>
      <c r="U31" s="114" t="s">
        <v>1556</v>
      </c>
      <c r="V31" s="112">
        <v>264.12799999999999</v>
      </c>
      <c r="W31" s="112">
        <v>0.05</v>
      </c>
      <c r="X31" s="112">
        <v>0</v>
      </c>
      <c r="Y31" s="112">
        <v>50.84</v>
      </c>
      <c r="Z31" s="112">
        <v>0.14199999999999999</v>
      </c>
      <c r="AA31" s="112">
        <v>0.40243000000000001</v>
      </c>
      <c r="AB31" s="112">
        <v>0.12032</v>
      </c>
      <c r="AC31" s="112">
        <v>0</v>
      </c>
      <c r="AD31" s="112">
        <v>0.41599999999999998</v>
      </c>
    </row>
    <row r="32" spans="1:30" x14ac:dyDescent="0.35">
      <c r="A32" s="114" t="s">
        <v>838</v>
      </c>
      <c r="B32" s="112">
        <v>2695</v>
      </c>
      <c r="C32" s="112">
        <v>8.5037299999999991</v>
      </c>
      <c r="D32" s="112">
        <v>0.69799999999999995</v>
      </c>
      <c r="E32" s="112">
        <v>0.33400000000000002</v>
      </c>
      <c r="F32" s="112">
        <v>0</v>
      </c>
      <c r="G32" s="112">
        <v>2.7E-2</v>
      </c>
      <c r="H32" s="112">
        <v>3874.8845999999999</v>
      </c>
      <c r="I32" s="114" t="s">
        <v>1556</v>
      </c>
      <c r="J32" s="114" t="s">
        <v>1556</v>
      </c>
      <c r="K32" s="112">
        <v>0.51858000000000004</v>
      </c>
      <c r="L32" s="112">
        <v>21.91939</v>
      </c>
      <c r="M32" s="114" t="s">
        <v>1556</v>
      </c>
      <c r="N32" s="112">
        <v>0.17136000000000001</v>
      </c>
      <c r="O32" s="112">
        <v>1.1100000000000001E-3</v>
      </c>
      <c r="P32" s="112">
        <v>2412.39</v>
      </c>
      <c r="Q32" s="112">
        <v>1.0109999999999999</v>
      </c>
      <c r="R32" s="114" t="s">
        <v>1556</v>
      </c>
      <c r="S32" s="112">
        <v>0.49099999999999999</v>
      </c>
      <c r="T32" s="112">
        <v>0.42</v>
      </c>
      <c r="U32" s="114" t="s">
        <v>1556</v>
      </c>
      <c r="V32" s="112">
        <v>264.12799999999999</v>
      </c>
      <c r="W32" s="112">
        <v>0.05</v>
      </c>
      <c r="X32" s="112">
        <v>0</v>
      </c>
      <c r="Y32" s="112">
        <v>50.84</v>
      </c>
      <c r="Z32" s="112">
        <v>0.14199999999999999</v>
      </c>
      <c r="AA32" s="112">
        <v>0.40243000000000001</v>
      </c>
      <c r="AB32" s="112">
        <v>0.12032</v>
      </c>
      <c r="AC32" s="112">
        <v>0</v>
      </c>
      <c r="AD32" s="112">
        <v>0.41599999999999998</v>
      </c>
    </row>
    <row r="33" spans="1:30" x14ac:dyDescent="0.35">
      <c r="A33" s="114" t="s">
        <v>839</v>
      </c>
      <c r="B33" s="112">
        <v>2695</v>
      </c>
      <c r="C33" s="112">
        <v>8.6077300000000001</v>
      </c>
      <c r="D33" s="112">
        <v>0.68</v>
      </c>
      <c r="E33" s="112">
        <v>0.33400000000000002</v>
      </c>
      <c r="F33" s="112">
        <v>0</v>
      </c>
      <c r="G33" s="112">
        <v>2.7E-2</v>
      </c>
      <c r="H33" s="112">
        <v>3874.88186</v>
      </c>
      <c r="I33" s="114" t="s">
        <v>1556</v>
      </c>
      <c r="J33" s="114" t="s">
        <v>1556</v>
      </c>
      <c r="K33" s="112">
        <v>0.51566999999999996</v>
      </c>
      <c r="L33" s="112">
        <v>21.912479999999999</v>
      </c>
      <c r="M33" s="114" t="s">
        <v>1556</v>
      </c>
      <c r="N33" s="112">
        <v>0.18379000000000001</v>
      </c>
      <c r="O33" s="112">
        <v>1.1100000000000001E-3</v>
      </c>
      <c r="P33" s="112">
        <v>2412.39</v>
      </c>
      <c r="Q33" s="112">
        <v>1.0109999999999999</v>
      </c>
      <c r="R33" s="114" t="s">
        <v>1556</v>
      </c>
      <c r="S33" s="112">
        <v>0.49099999999999999</v>
      </c>
      <c r="T33" s="112">
        <v>0.41899999999999998</v>
      </c>
      <c r="U33" s="114" t="s">
        <v>1556</v>
      </c>
      <c r="V33" s="112">
        <v>264.14</v>
      </c>
      <c r="W33" s="112">
        <v>4.4999999999999998E-2</v>
      </c>
      <c r="X33" s="112">
        <v>0</v>
      </c>
      <c r="Y33" s="112">
        <v>50.84</v>
      </c>
      <c r="Z33" s="112">
        <v>0.13700000000000001</v>
      </c>
      <c r="AA33" s="112">
        <v>0.39916000000000001</v>
      </c>
      <c r="AB33" s="112">
        <v>0.11652999999999999</v>
      </c>
      <c r="AC33" s="112">
        <v>0</v>
      </c>
      <c r="AD33" s="112">
        <v>0.42199999999999999</v>
      </c>
    </row>
    <row r="34" spans="1:30" x14ac:dyDescent="0.35">
      <c r="A34" s="114" t="s">
        <v>840</v>
      </c>
      <c r="B34" s="112">
        <v>2695</v>
      </c>
      <c r="C34" s="112">
        <v>8.6077300000000001</v>
      </c>
      <c r="D34" s="112">
        <v>0.68</v>
      </c>
      <c r="E34" s="112">
        <v>0.33400000000000002</v>
      </c>
      <c r="F34" s="112">
        <v>0</v>
      </c>
      <c r="G34" s="112">
        <v>2.7E-2</v>
      </c>
      <c r="H34" s="112">
        <v>3874.88186</v>
      </c>
      <c r="I34" s="114" t="s">
        <v>1556</v>
      </c>
      <c r="J34" s="114" t="s">
        <v>1556</v>
      </c>
      <c r="K34" s="112">
        <v>0.51566999999999996</v>
      </c>
      <c r="L34" s="112">
        <v>21.912479999999999</v>
      </c>
      <c r="M34" s="114" t="s">
        <v>1556</v>
      </c>
      <c r="N34" s="112">
        <v>0.18379000000000001</v>
      </c>
      <c r="O34" s="112">
        <v>1.1100000000000001E-3</v>
      </c>
      <c r="P34" s="112">
        <v>2412.39</v>
      </c>
      <c r="Q34" s="112">
        <v>1.0109999999999999</v>
      </c>
      <c r="R34" s="114" t="s">
        <v>1556</v>
      </c>
      <c r="S34" s="112">
        <v>0.49099999999999999</v>
      </c>
      <c r="T34" s="112">
        <v>0.41899999999999998</v>
      </c>
      <c r="U34" s="114" t="s">
        <v>1556</v>
      </c>
      <c r="V34" s="112">
        <v>264.14</v>
      </c>
      <c r="W34" s="112">
        <v>4.4999999999999998E-2</v>
      </c>
      <c r="X34" s="112">
        <v>0</v>
      </c>
      <c r="Y34" s="112">
        <v>50.84</v>
      </c>
      <c r="Z34" s="112">
        <v>0.13700000000000001</v>
      </c>
      <c r="AA34" s="112">
        <v>0.39916000000000001</v>
      </c>
      <c r="AB34" s="112">
        <v>0.11652999999999999</v>
      </c>
      <c r="AC34" s="112">
        <v>0</v>
      </c>
      <c r="AD34" s="112">
        <v>0.42199999999999999</v>
      </c>
    </row>
    <row r="35" spans="1:30" x14ac:dyDescent="0.35">
      <c r="A35" s="114" t="s">
        <v>841</v>
      </c>
      <c r="B35" s="112">
        <v>2695</v>
      </c>
      <c r="C35" s="112">
        <v>8.7489899999999992</v>
      </c>
      <c r="D35" s="112">
        <v>0.65500000000000003</v>
      </c>
      <c r="E35" s="112">
        <v>0.33</v>
      </c>
      <c r="F35" s="112">
        <v>0</v>
      </c>
      <c r="G35" s="112">
        <v>2.7E-2</v>
      </c>
      <c r="H35" s="112">
        <v>3874.89984</v>
      </c>
      <c r="I35" s="114" t="s">
        <v>1556</v>
      </c>
      <c r="J35" s="114" t="s">
        <v>1556</v>
      </c>
      <c r="K35" s="112">
        <v>0.51251000000000002</v>
      </c>
      <c r="L35" s="112">
        <v>21.957809999999998</v>
      </c>
      <c r="M35" s="114" t="s">
        <v>1556</v>
      </c>
      <c r="N35" s="112">
        <v>0.18793000000000001</v>
      </c>
      <c r="O35" s="112">
        <v>1.1100000000000001E-3</v>
      </c>
      <c r="P35" s="112">
        <v>2412.4</v>
      </c>
      <c r="Q35" s="112">
        <v>1.0129999999999999</v>
      </c>
      <c r="R35" s="114" t="s">
        <v>1556</v>
      </c>
      <c r="S35" s="112">
        <v>0.49099999999999999</v>
      </c>
      <c r="T35" s="112">
        <v>0.41799999999999998</v>
      </c>
      <c r="U35" s="114" t="s">
        <v>1556</v>
      </c>
      <c r="V35" s="112">
        <v>264.15100000000001</v>
      </c>
      <c r="W35" s="112">
        <v>4.1000000000000002E-2</v>
      </c>
      <c r="X35" s="112">
        <v>0</v>
      </c>
      <c r="Y35" s="112">
        <v>50.84</v>
      </c>
      <c r="Z35" s="112">
        <v>0.13400000000000001</v>
      </c>
      <c r="AA35" s="112">
        <v>0.39916000000000001</v>
      </c>
      <c r="AB35" s="112">
        <v>0.11104</v>
      </c>
      <c r="AC35" s="112">
        <v>0</v>
      </c>
      <c r="AD35" s="112">
        <v>0.41399999999999998</v>
      </c>
    </row>
    <row r="36" spans="1:30" x14ac:dyDescent="0.35">
      <c r="A36" s="114" t="s">
        <v>842</v>
      </c>
      <c r="B36" s="112">
        <v>2695</v>
      </c>
      <c r="C36" s="112">
        <v>8.7489899999999992</v>
      </c>
      <c r="D36" s="112">
        <v>0.65500000000000003</v>
      </c>
      <c r="E36" s="112">
        <v>0.33</v>
      </c>
      <c r="F36" s="112">
        <v>0</v>
      </c>
      <c r="G36" s="112">
        <v>2.7E-2</v>
      </c>
      <c r="H36" s="112">
        <v>3874.89984</v>
      </c>
      <c r="I36" s="114" t="s">
        <v>1556</v>
      </c>
      <c r="J36" s="114" t="s">
        <v>1556</v>
      </c>
      <c r="K36" s="112">
        <v>0.51251000000000002</v>
      </c>
      <c r="L36" s="112">
        <v>21.957809999999998</v>
      </c>
      <c r="M36" s="114" t="s">
        <v>1556</v>
      </c>
      <c r="N36" s="112">
        <v>0.18793000000000001</v>
      </c>
      <c r="O36" s="112">
        <v>1.1100000000000001E-3</v>
      </c>
      <c r="P36" s="112">
        <v>2412.4</v>
      </c>
      <c r="Q36" s="112">
        <v>1.0129999999999999</v>
      </c>
      <c r="R36" s="114" t="s">
        <v>1556</v>
      </c>
      <c r="S36" s="112">
        <v>0.49099999999999999</v>
      </c>
      <c r="T36" s="112">
        <v>0.41799999999999998</v>
      </c>
      <c r="U36" s="114" t="s">
        <v>1556</v>
      </c>
      <c r="V36" s="112">
        <v>264.15100000000001</v>
      </c>
      <c r="W36" s="112">
        <v>4.1000000000000002E-2</v>
      </c>
      <c r="X36" s="112">
        <v>0</v>
      </c>
      <c r="Y36" s="112">
        <v>50.84</v>
      </c>
      <c r="Z36" s="112">
        <v>0.13400000000000001</v>
      </c>
      <c r="AA36" s="112">
        <v>0.39916000000000001</v>
      </c>
      <c r="AB36" s="112">
        <v>0.11104</v>
      </c>
      <c r="AC36" s="112">
        <v>0</v>
      </c>
      <c r="AD36" s="112">
        <v>0.41399999999999998</v>
      </c>
    </row>
    <row r="37" spans="1:30" x14ac:dyDescent="0.35">
      <c r="A37" s="114" t="s">
        <v>843</v>
      </c>
      <c r="B37" s="112">
        <v>2695</v>
      </c>
      <c r="C37" s="112">
        <v>8.8964099999999995</v>
      </c>
      <c r="D37" s="112">
        <v>0.63500000000000001</v>
      </c>
      <c r="E37" s="112">
        <v>0.32600000000000001</v>
      </c>
      <c r="F37" s="112">
        <v>0</v>
      </c>
      <c r="G37" s="112">
        <v>2.7E-2</v>
      </c>
      <c r="H37" s="112">
        <v>3874.90137</v>
      </c>
      <c r="I37" s="114" t="s">
        <v>1556</v>
      </c>
      <c r="J37" s="114" t="s">
        <v>1556</v>
      </c>
      <c r="K37" s="112">
        <v>0.50927</v>
      </c>
      <c r="L37" s="112">
        <v>21.961649999999999</v>
      </c>
      <c r="M37" s="114" t="s">
        <v>1556</v>
      </c>
      <c r="N37" s="112">
        <v>0.18793000000000001</v>
      </c>
      <c r="O37" s="112">
        <v>1.1100000000000001E-3</v>
      </c>
      <c r="P37" s="112">
        <v>2412.42</v>
      </c>
      <c r="Q37" s="112">
        <v>1.0149999999999999</v>
      </c>
      <c r="R37" s="114" t="s">
        <v>1556</v>
      </c>
      <c r="S37" s="112">
        <v>0.49099999999999999</v>
      </c>
      <c r="T37" s="112">
        <v>0.41899999999999998</v>
      </c>
      <c r="U37" s="114" t="s">
        <v>1556</v>
      </c>
      <c r="V37" s="112">
        <v>264.16300000000001</v>
      </c>
      <c r="W37" s="112">
        <v>3.5999999999999997E-2</v>
      </c>
      <c r="X37" s="112">
        <v>0</v>
      </c>
      <c r="Y37" s="112">
        <v>50.84</v>
      </c>
      <c r="Z37" s="112">
        <v>0.13100000000000001</v>
      </c>
      <c r="AA37" s="112">
        <v>0.39265</v>
      </c>
      <c r="AB37" s="112">
        <v>0.11225</v>
      </c>
      <c r="AC37" s="112">
        <v>0</v>
      </c>
      <c r="AD37" s="112">
        <v>0.40600000000000003</v>
      </c>
    </row>
    <row r="38" spans="1:30" x14ac:dyDescent="0.35">
      <c r="A38" s="114" t="s">
        <v>844</v>
      </c>
      <c r="B38" s="112">
        <v>2695</v>
      </c>
      <c r="C38" s="112">
        <v>8.8964099999999995</v>
      </c>
      <c r="D38" s="112">
        <v>0.63500000000000001</v>
      </c>
      <c r="E38" s="112">
        <v>0.32600000000000001</v>
      </c>
      <c r="F38" s="112">
        <v>0</v>
      </c>
      <c r="G38" s="112">
        <v>2.7E-2</v>
      </c>
      <c r="H38" s="112">
        <v>3874.90137</v>
      </c>
      <c r="I38" s="114" t="s">
        <v>1556</v>
      </c>
      <c r="J38" s="114" t="s">
        <v>1556</v>
      </c>
      <c r="K38" s="112">
        <v>0.50927</v>
      </c>
      <c r="L38" s="112">
        <v>21.961649999999999</v>
      </c>
      <c r="M38" s="114" t="s">
        <v>1556</v>
      </c>
      <c r="N38" s="112">
        <v>0.18793000000000001</v>
      </c>
      <c r="O38" s="112">
        <v>1.1100000000000001E-3</v>
      </c>
      <c r="P38" s="112">
        <v>2412.42</v>
      </c>
      <c r="Q38" s="112">
        <v>1.0149999999999999</v>
      </c>
      <c r="R38" s="114" t="s">
        <v>1556</v>
      </c>
      <c r="S38" s="112">
        <v>0.49099999999999999</v>
      </c>
      <c r="T38" s="112">
        <v>0.41899999999999998</v>
      </c>
      <c r="U38" s="114" t="s">
        <v>1556</v>
      </c>
      <c r="V38" s="112">
        <v>264.16300000000001</v>
      </c>
      <c r="W38" s="112">
        <v>3.5999999999999997E-2</v>
      </c>
      <c r="X38" s="112">
        <v>0</v>
      </c>
      <c r="Y38" s="112">
        <v>50.84</v>
      </c>
      <c r="Z38" s="112">
        <v>0.13100000000000001</v>
      </c>
      <c r="AA38" s="112">
        <v>0.39265</v>
      </c>
      <c r="AB38" s="112">
        <v>0.11225</v>
      </c>
      <c r="AC38" s="112">
        <v>0</v>
      </c>
      <c r="AD38" s="112">
        <v>0.40600000000000003</v>
      </c>
    </row>
    <row r="39" spans="1:30" x14ac:dyDescent="0.35">
      <c r="A39" s="114" t="s">
        <v>845</v>
      </c>
      <c r="B39" s="112">
        <v>2695</v>
      </c>
      <c r="C39" s="112">
        <v>9.0348500000000005</v>
      </c>
      <c r="D39" s="112">
        <v>0.621</v>
      </c>
      <c r="E39" s="112">
        <v>0.33400000000000002</v>
      </c>
      <c r="F39" s="112">
        <v>0</v>
      </c>
      <c r="G39" s="112">
        <v>2.5999999999999999E-2</v>
      </c>
      <c r="H39" s="112">
        <v>3874.9032000000002</v>
      </c>
      <c r="I39" s="114" t="s">
        <v>1556</v>
      </c>
      <c r="J39" s="114" t="s">
        <v>1556</v>
      </c>
      <c r="K39" s="112">
        <v>0.50597000000000003</v>
      </c>
      <c r="L39" s="112">
        <v>21.966259999999998</v>
      </c>
      <c r="M39" s="114" t="s">
        <v>1556</v>
      </c>
      <c r="N39" s="112">
        <v>0.18379000000000001</v>
      </c>
      <c r="O39" s="112">
        <v>1.1100000000000001E-3</v>
      </c>
      <c r="P39" s="112">
        <v>2412.48</v>
      </c>
      <c r="Q39" s="112">
        <v>1.0189999999999999</v>
      </c>
      <c r="R39" s="114" t="s">
        <v>1556</v>
      </c>
      <c r="S39" s="112">
        <v>0.49099999999999999</v>
      </c>
      <c r="T39" s="112">
        <v>0.42</v>
      </c>
      <c r="U39" s="114" t="s">
        <v>1556</v>
      </c>
      <c r="V39" s="112">
        <v>264.17399999999998</v>
      </c>
      <c r="W39" s="112">
        <v>2.5999999999999999E-2</v>
      </c>
      <c r="X39" s="112">
        <v>0</v>
      </c>
      <c r="Y39" s="112">
        <v>50.84</v>
      </c>
      <c r="Z39" s="112">
        <v>0.128</v>
      </c>
      <c r="AA39" s="112">
        <v>0.38778000000000001</v>
      </c>
      <c r="AB39" s="112">
        <v>0.11104</v>
      </c>
      <c r="AC39" s="112">
        <v>0</v>
      </c>
      <c r="AD39" s="112">
        <v>0.40400000000000003</v>
      </c>
    </row>
    <row r="40" spans="1:30" x14ac:dyDescent="0.35">
      <c r="A40" s="114" t="s">
        <v>846</v>
      </c>
      <c r="B40" s="112">
        <v>2695</v>
      </c>
      <c r="C40" s="112">
        <v>9.0348500000000005</v>
      </c>
      <c r="D40" s="112">
        <v>0.621</v>
      </c>
      <c r="E40" s="112">
        <v>0.33400000000000002</v>
      </c>
      <c r="F40" s="112">
        <v>0</v>
      </c>
      <c r="G40" s="112">
        <v>2.5999999999999999E-2</v>
      </c>
      <c r="H40" s="112">
        <v>3874.9032000000002</v>
      </c>
      <c r="I40" s="114" t="s">
        <v>1556</v>
      </c>
      <c r="J40" s="114" t="s">
        <v>1556</v>
      </c>
      <c r="K40" s="112">
        <v>0.50597000000000003</v>
      </c>
      <c r="L40" s="112">
        <v>21.966259999999998</v>
      </c>
      <c r="M40" s="114" t="s">
        <v>1556</v>
      </c>
      <c r="N40" s="112">
        <v>0.18379000000000001</v>
      </c>
      <c r="O40" s="112">
        <v>1.1100000000000001E-3</v>
      </c>
      <c r="P40" s="112">
        <v>2412.48</v>
      </c>
      <c r="Q40" s="112">
        <v>1.0189999999999999</v>
      </c>
      <c r="R40" s="114" t="s">
        <v>1556</v>
      </c>
      <c r="S40" s="112">
        <v>0.49099999999999999</v>
      </c>
      <c r="T40" s="112">
        <v>0.42</v>
      </c>
      <c r="U40" s="114" t="s">
        <v>1556</v>
      </c>
      <c r="V40" s="112">
        <v>264.17399999999998</v>
      </c>
      <c r="W40" s="112">
        <v>2.5999999999999999E-2</v>
      </c>
      <c r="X40" s="112">
        <v>0</v>
      </c>
      <c r="Y40" s="112">
        <v>50.84</v>
      </c>
      <c r="Z40" s="112">
        <v>0.128</v>
      </c>
      <c r="AA40" s="112">
        <v>0.38778000000000001</v>
      </c>
      <c r="AB40" s="112">
        <v>0.11104</v>
      </c>
      <c r="AC40" s="112">
        <v>0</v>
      </c>
      <c r="AD40" s="112">
        <v>0.40400000000000003</v>
      </c>
    </row>
    <row r="41" spans="1:30" x14ac:dyDescent="0.35">
      <c r="A41" s="114" t="s">
        <v>847</v>
      </c>
      <c r="B41" s="112">
        <v>2695</v>
      </c>
      <c r="C41" s="112">
        <v>9.1782699999999995</v>
      </c>
      <c r="D41" s="112">
        <v>0.61199999999999999</v>
      </c>
      <c r="E41" s="112">
        <v>0.33400000000000002</v>
      </c>
      <c r="F41" s="112">
        <v>0</v>
      </c>
      <c r="G41" s="112">
        <v>2.8000000000000001E-2</v>
      </c>
      <c r="H41" s="112">
        <v>3874.90625</v>
      </c>
      <c r="I41" s="114" t="s">
        <v>1556</v>
      </c>
      <c r="J41" s="114" t="s">
        <v>1556</v>
      </c>
      <c r="K41" s="112">
        <v>0.50268000000000002</v>
      </c>
      <c r="L41" s="112">
        <v>21.973949999999999</v>
      </c>
      <c r="M41" s="114" t="s">
        <v>1556</v>
      </c>
      <c r="N41" s="112">
        <v>0.17965</v>
      </c>
      <c r="O41" s="112">
        <v>1.1100000000000001E-3</v>
      </c>
      <c r="P41" s="112">
        <v>2412.5</v>
      </c>
      <c r="Q41" s="112">
        <v>1.0249999999999999</v>
      </c>
      <c r="R41" s="114" t="s">
        <v>1556</v>
      </c>
      <c r="S41" s="112">
        <v>0.49099999999999999</v>
      </c>
      <c r="T41" s="112">
        <v>0.41799999999999998</v>
      </c>
      <c r="U41" s="114" t="s">
        <v>1556</v>
      </c>
      <c r="V41" s="112">
        <v>264.18599999999998</v>
      </c>
      <c r="W41" s="112">
        <v>1.0999999999999999E-2</v>
      </c>
      <c r="X41" s="112">
        <v>0</v>
      </c>
      <c r="Y41" s="112">
        <v>50.84</v>
      </c>
      <c r="Z41" s="112">
        <v>0.14199999999999999</v>
      </c>
      <c r="AA41" s="112">
        <v>0.38614999999999999</v>
      </c>
      <c r="AB41" s="112">
        <v>0.11407</v>
      </c>
      <c r="AC41" s="112">
        <v>0</v>
      </c>
      <c r="AD41" s="112">
        <v>0.42699999999999999</v>
      </c>
    </row>
    <row r="42" spans="1:30" x14ac:dyDescent="0.35">
      <c r="A42" s="114" t="s">
        <v>848</v>
      </c>
      <c r="B42" s="112">
        <v>2695</v>
      </c>
      <c r="C42" s="112">
        <v>9.1782699999999995</v>
      </c>
      <c r="D42" s="112">
        <v>0.61199999999999999</v>
      </c>
      <c r="E42" s="112">
        <v>0.33400000000000002</v>
      </c>
      <c r="F42" s="112">
        <v>0</v>
      </c>
      <c r="G42" s="112">
        <v>2.8000000000000001E-2</v>
      </c>
      <c r="H42" s="112">
        <v>3874.90625</v>
      </c>
      <c r="I42" s="114" t="s">
        <v>1556</v>
      </c>
      <c r="J42" s="114" t="s">
        <v>1556</v>
      </c>
      <c r="K42" s="112">
        <v>0.50268000000000002</v>
      </c>
      <c r="L42" s="112">
        <v>21.973949999999999</v>
      </c>
      <c r="M42" s="114" t="s">
        <v>1556</v>
      </c>
      <c r="N42" s="112">
        <v>0.17965</v>
      </c>
      <c r="O42" s="112">
        <v>1.1100000000000001E-3</v>
      </c>
      <c r="P42" s="112">
        <v>2412.5</v>
      </c>
      <c r="Q42" s="112">
        <v>1.0249999999999999</v>
      </c>
      <c r="R42" s="114" t="s">
        <v>1556</v>
      </c>
      <c r="S42" s="112">
        <v>0.49099999999999999</v>
      </c>
      <c r="T42" s="112">
        <v>0.41799999999999998</v>
      </c>
      <c r="U42" s="114" t="s">
        <v>1556</v>
      </c>
      <c r="V42" s="112">
        <v>264.18599999999998</v>
      </c>
      <c r="W42" s="112">
        <v>1.0999999999999999E-2</v>
      </c>
      <c r="X42" s="112">
        <v>0</v>
      </c>
      <c r="Y42" s="112">
        <v>50.84</v>
      </c>
      <c r="Z42" s="112">
        <v>0.14199999999999999</v>
      </c>
      <c r="AA42" s="112">
        <v>0.38614999999999999</v>
      </c>
      <c r="AB42" s="112">
        <v>0.11407</v>
      </c>
      <c r="AC42" s="112">
        <v>0</v>
      </c>
      <c r="AD42" s="112">
        <v>0.42699999999999999</v>
      </c>
    </row>
    <row r="43" spans="1:30" x14ac:dyDescent="0.35">
      <c r="A43" s="114" t="s">
        <v>849</v>
      </c>
      <c r="B43" s="112">
        <v>2695</v>
      </c>
      <c r="C43" s="112">
        <v>9.3518500000000007</v>
      </c>
      <c r="D43" s="112">
        <v>0.59599999999999997</v>
      </c>
      <c r="E43" s="112">
        <v>0.32600000000000001</v>
      </c>
      <c r="F43" s="112">
        <v>0</v>
      </c>
      <c r="G43" s="112">
        <v>2.8000000000000001E-2</v>
      </c>
      <c r="H43" s="112">
        <v>3874.9132599999998</v>
      </c>
      <c r="I43" s="114" t="s">
        <v>1556</v>
      </c>
      <c r="J43" s="114" t="s">
        <v>1556</v>
      </c>
      <c r="K43" s="112">
        <v>0.49897000000000002</v>
      </c>
      <c r="L43" s="112">
        <v>21.991630000000001</v>
      </c>
      <c r="M43" s="114" t="s">
        <v>1556</v>
      </c>
      <c r="N43" s="112">
        <v>0.18379000000000001</v>
      </c>
      <c r="O43" s="112">
        <v>1.1100000000000001E-3</v>
      </c>
      <c r="P43" s="112">
        <v>2412.39</v>
      </c>
      <c r="Q43" s="112">
        <v>1.0109999999999999</v>
      </c>
      <c r="R43" s="114" t="s">
        <v>1556</v>
      </c>
      <c r="S43" s="112">
        <v>0.49099999999999999</v>
      </c>
      <c r="T43" s="112">
        <v>0.42399999999999999</v>
      </c>
      <c r="U43" s="114" t="s">
        <v>1556</v>
      </c>
      <c r="V43" s="112">
        <v>264.19799999999998</v>
      </c>
      <c r="W43" s="112">
        <v>8.0000000000000002E-3</v>
      </c>
      <c r="X43" s="112">
        <v>0</v>
      </c>
      <c r="Y43" s="112">
        <v>50.84</v>
      </c>
      <c r="Z43" s="112">
        <v>0.14499999999999999</v>
      </c>
      <c r="AA43" s="112">
        <v>0.37007000000000001</v>
      </c>
      <c r="AB43" s="112">
        <v>0.11841</v>
      </c>
      <c r="AC43" s="112">
        <v>0</v>
      </c>
      <c r="AD43" s="112">
        <v>0.46800000000000003</v>
      </c>
    </row>
    <row r="44" spans="1:30" x14ac:dyDescent="0.35">
      <c r="A44" s="114" t="s">
        <v>850</v>
      </c>
      <c r="B44" s="112">
        <v>2695</v>
      </c>
      <c r="C44" s="112">
        <v>9.3518500000000007</v>
      </c>
      <c r="D44" s="112">
        <v>0.59599999999999997</v>
      </c>
      <c r="E44" s="112">
        <v>0.32600000000000001</v>
      </c>
      <c r="F44" s="112">
        <v>0</v>
      </c>
      <c r="G44" s="112">
        <v>2.8000000000000001E-2</v>
      </c>
      <c r="H44" s="112">
        <v>3874.9132599999998</v>
      </c>
      <c r="I44" s="114" t="s">
        <v>1556</v>
      </c>
      <c r="J44" s="114" t="s">
        <v>1556</v>
      </c>
      <c r="K44" s="112">
        <v>0.49897000000000002</v>
      </c>
      <c r="L44" s="112">
        <v>21.991630000000001</v>
      </c>
      <c r="M44" s="114" t="s">
        <v>1556</v>
      </c>
      <c r="N44" s="112">
        <v>0.18379000000000001</v>
      </c>
      <c r="O44" s="112">
        <v>1.1100000000000001E-3</v>
      </c>
      <c r="P44" s="112">
        <v>2412.39</v>
      </c>
      <c r="Q44" s="112">
        <v>1.0109999999999999</v>
      </c>
      <c r="R44" s="114" t="s">
        <v>1556</v>
      </c>
      <c r="S44" s="112">
        <v>0.49099999999999999</v>
      </c>
      <c r="T44" s="112">
        <v>0.42399999999999999</v>
      </c>
      <c r="U44" s="114" t="s">
        <v>1556</v>
      </c>
      <c r="V44" s="112">
        <v>264.19799999999998</v>
      </c>
      <c r="W44" s="112">
        <v>8.0000000000000002E-3</v>
      </c>
      <c r="X44" s="112">
        <v>0</v>
      </c>
      <c r="Y44" s="112">
        <v>50.84</v>
      </c>
      <c r="Z44" s="112">
        <v>0.14499999999999999</v>
      </c>
      <c r="AA44" s="112">
        <v>0.37007000000000001</v>
      </c>
      <c r="AB44" s="112">
        <v>0.11841</v>
      </c>
      <c r="AC44" s="112">
        <v>0</v>
      </c>
      <c r="AD44" s="112">
        <v>0.46800000000000003</v>
      </c>
    </row>
    <row r="45" spans="1:30" x14ac:dyDescent="0.35">
      <c r="A45" s="114" t="s">
        <v>851</v>
      </c>
      <c r="B45" s="112">
        <v>2695</v>
      </c>
      <c r="C45" s="112">
        <v>9.4066899999999993</v>
      </c>
      <c r="D45" s="112">
        <v>0.60499999999999998</v>
      </c>
      <c r="E45" s="112">
        <v>0.29399999999999998</v>
      </c>
      <c r="F45" s="112">
        <v>0</v>
      </c>
      <c r="G45" s="112">
        <v>2.8000000000000001E-2</v>
      </c>
      <c r="H45" s="112">
        <v>3874.9202700000001</v>
      </c>
      <c r="I45" s="112">
        <v>67.626000000000005</v>
      </c>
      <c r="J45" s="112">
        <v>23.534960000000002</v>
      </c>
      <c r="K45" s="112">
        <v>0.49553999999999998</v>
      </c>
      <c r="L45" s="112">
        <v>22.009309999999999</v>
      </c>
      <c r="M45" s="114" t="s">
        <v>1556</v>
      </c>
      <c r="N45" s="112">
        <v>0.18793000000000001</v>
      </c>
      <c r="O45" s="112">
        <v>1.1100000000000001E-3</v>
      </c>
      <c r="P45" s="112">
        <v>2412.25</v>
      </c>
      <c r="Q45" s="112">
        <v>0.99299999999999999</v>
      </c>
      <c r="R45" s="114" t="s">
        <v>1556</v>
      </c>
      <c r="S45" s="112">
        <v>0.49099999999999999</v>
      </c>
      <c r="T45" s="112">
        <v>0.43</v>
      </c>
      <c r="U45" s="114" t="s">
        <v>1556</v>
      </c>
      <c r="V45" s="112">
        <v>264.209</v>
      </c>
      <c r="W45" s="112">
        <v>8.0000000000000002E-3</v>
      </c>
      <c r="X45" s="112">
        <v>0</v>
      </c>
      <c r="Y45" s="112">
        <v>50.84</v>
      </c>
      <c r="Z45" s="112">
        <v>0.14399999999999999</v>
      </c>
      <c r="AA45" s="112">
        <v>0.35575000000000001</v>
      </c>
      <c r="AB45" s="112">
        <v>0.11468</v>
      </c>
      <c r="AC45" s="112">
        <v>0</v>
      </c>
      <c r="AD45" s="112">
        <v>0.47899999999999998</v>
      </c>
    </row>
    <row r="46" spans="1:30" x14ac:dyDescent="0.35">
      <c r="A46" s="114" t="s">
        <v>852</v>
      </c>
      <c r="B46" s="112">
        <v>2695</v>
      </c>
      <c r="C46" s="112">
        <v>9.4066899999999993</v>
      </c>
      <c r="D46" s="112">
        <v>0.60499999999999998</v>
      </c>
      <c r="E46" s="112">
        <v>0.29399999999999998</v>
      </c>
      <c r="F46" s="112">
        <v>0</v>
      </c>
      <c r="G46" s="112">
        <v>2.8000000000000001E-2</v>
      </c>
      <c r="H46" s="112">
        <v>3874.9202700000001</v>
      </c>
      <c r="I46" s="112">
        <v>67.626000000000005</v>
      </c>
      <c r="J46" s="112">
        <v>23.534960000000002</v>
      </c>
      <c r="K46" s="112">
        <v>0.49553999999999998</v>
      </c>
      <c r="L46" s="112">
        <v>22.009309999999999</v>
      </c>
      <c r="M46" s="114" t="s">
        <v>1556</v>
      </c>
      <c r="N46" s="112">
        <v>0.18793000000000001</v>
      </c>
      <c r="O46" s="112">
        <v>1.1100000000000001E-3</v>
      </c>
      <c r="P46" s="112">
        <v>2412.25</v>
      </c>
      <c r="Q46" s="112">
        <v>0.99299999999999999</v>
      </c>
      <c r="R46" s="114" t="s">
        <v>1556</v>
      </c>
      <c r="S46" s="112">
        <v>0.49099999999999999</v>
      </c>
      <c r="T46" s="112">
        <v>0.43</v>
      </c>
      <c r="U46" s="114" t="s">
        <v>1556</v>
      </c>
      <c r="V46" s="112">
        <v>264.209</v>
      </c>
      <c r="W46" s="112">
        <v>8.0000000000000002E-3</v>
      </c>
      <c r="X46" s="112">
        <v>0</v>
      </c>
      <c r="Y46" s="112">
        <v>50.84</v>
      </c>
      <c r="Z46" s="112">
        <v>0.14399999999999999</v>
      </c>
      <c r="AA46" s="112">
        <v>0.35575000000000001</v>
      </c>
      <c r="AB46" s="112">
        <v>0.11468</v>
      </c>
      <c r="AC46" s="112">
        <v>0</v>
      </c>
      <c r="AD46" s="112">
        <v>0.47899999999999998</v>
      </c>
    </row>
    <row r="47" spans="1:30" x14ac:dyDescent="0.35">
      <c r="A47" s="114" t="s">
        <v>853</v>
      </c>
      <c r="B47" s="112">
        <v>2695</v>
      </c>
      <c r="C47" s="112">
        <v>9.4741599999999995</v>
      </c>
      <c r="D47" s="112">
        <v>0.61199999999999999</v>
      </c>
      <c r="E47" s="112">
        <v>0.29899999999999999</v>
      </c>
      <c r="F47" s="112">
        <v>0</v>
      </c>
      <c r="G47" s="112">
        <v>2.7E-2</v>
      </c>
      <c r="H47" s="112">
        <v>3874.9251399999998</v>
      </c>
      <c r="I47" s="114" t="s">
        <v>1556</v>
      </c>
      <c r="J47" s="114" t="s">
        <v>1556</v>
      </c>
      <c r="K47" s="112">
        <v>0.50256000000000001</v>
      </c>
      <c r="L47" s="112">
        <v>22.021619999999999</v>
      </c>
      <c r="M47" s="112">
        <v>345.49408</v>
      </c>
      <c r="N47" s="112">
        <v>0.18793000000000001</v>
      </c>
      <c r="O47" s="112">
        <v>1.1100000000000001E-3</v>
      </c>
      <c r="P47" s="112">
        <v>2412.14</v>
      </c>
      <c r="Q47" s="112">
        <v>0.97899999999999998</v>
      </c>
      <c r="R47" s="114" t="s">
        <v>1556</v>
      </c>
      <c r="S47" s="112">
        <v>0.49199999999999999</v>
      </c>
      <c r="T47" s="112">
        <v>0.433</v>
      </c>
      <c r="U47" s="112">
        <v>96.05</v>
      </c>
      <c r="V47" s="112">
        <v>264.221</v>
      </c>
      <c r="W47" s="112">
        <v>8.0000000000000002E-3</v>
      </c>
      <c r="X47" s="112">
        <v>0</v>
      </c>
      <c r="Y47" s="112">
        <v>50.84</v>
      </c>
      <c r="Z47" s="112">
        <v>0.14399999999999999</v>
      </c>
      <c r="AA47" s="112">
        <v>0.35415999999999997</v>
      </c>
      <c r="AB47" s="112">
        <v>0.11346000000000001</v>
      </c>
      <c r="AC47" s="112">
        <v>0</v>
      </c>
      <c r="AD47" s="112">
        <v>0.46899999999999997</v>
      </c>
    </row>
    <row r="48" spans="1:30" x14ac:dyDescent="0.35">
      <c r="A48" s="114" t="s">
        <v>854</v>
      </c>
      <c r="B48" s="112">
        <v>2695</v>
      </c>
      <c r="C48" s="112">
        <v>9.4741599999999995</v>
      </c>
      <c r="D48" s="112">
        <v>0.61199999999999999</v>
      </c>
      <c r="E48" s="112">
        <v>0.29899999999999999</v>
      </c>
      <c r="F48" s="112">
        <v>0</v>
      </c>
      <c r="G48" s="112">
        <v>2.7E-2</v>
      </c>
      <c r="H48" s="112">
        <v>3874.9251399999998</v>
      </c>
      <c r="I48" s="114" t="s">
        <v>1556</v>
      </c>
      <c r="J48" s="114" t="s">
        <v>1556</v>
      </c>
      <c r="K48" s="112">
        <v>0.50256000000000001</v>
      </c>
      <c r="L48" s="112">
        <v>22.021619999999999</v>
      </c>
      <c r="M48" s="112">
        <v>345.49408</v>
      </c>
      <c r="N48" s="112">
        <v>0.18793000000000001</v>
      </c>
      <c r="O48" s="112">
        <v>1.1100000000000001E-3</v>
      </c>
      <c r="P48" s="112">
        <v>2412.14</v>
      </c>
      <c r="Q48" s="112">
        <v>0.97899999999999998</v>
      </c>
      <c r="R48" s="114" t="s">
        <v>1556</v>
      </c>
      <c r="S48" s="112">
        <v>0.49199999999999999</v>
      </c>
      <c r="T48" s="112">
        <v>0.433</v>
      </c>
      <c r="U48" s="112">
        <v>96.05</v>
      </c>
      <c r="V48" s="112">
        <v>264.221</v>
      </c>
      <c r="W48" s="112">
        <v>8.0000000000000002E-3</v>
      </c>
      <c r="X48" s="112">
        <v>0</v>
      </c>
      <c r="Y48" s="112">
        <v>50.84</v>
      </c>
      <c r="Z48" s="112">
        <v>0.14399999999999999</v>
      </c>
      <c r="AA48" s="112">
        <v>0.35415999999999997</v>
      </c>
      <c r="AB48" s="112">
        <v>0.11346000000000001</v>
      </c>
      <c r="AC48" s="112">
        <v>0</v>
      </c>
      <c r="AD48" s="112">
        <v>0.46899999999999997</v>
      </c>
    </row>
    <row r="49" spans="1:30" x14ac:dyDescent="0.35">
      <c r="A49" s="114" t="s">
        <v>855</v>
      </c>
      <c r="B49" s="112">
        <v>2695</v>
      </c>
      <c r="C49" s="112">
        <v>9.4989399999999993</v>
      </c>
      <c r="D49" s="112">
        <v>0.628</v>
      </c>
      <c r="E49" s="112">
        <v>0.28699999999999998</v>
      </c>
      <c r="F49" s="112">
        <v>0</v>
      </c>
      <c r="G49" s="112">
        <v>2.8000000000000001E-2</v>
      </c>
      <c r="H49" s="112">
        <v>3874.9242300000001</v>
      </c>
      <c r="I49" s="114" t="s">
        <v>1556</v>
      </c>
      <c r="J49" s="114" t="s">
        <v>1556</v>
      </c>
      <c r="K49" s="112">
        <v>0.53434999999999999</v>
      </c>
      <c r="L49" s="112">
        <v>22.019310000000001</v>
      </c>
      <c r="M49" s="114" t="s">
        <v>1556</v>
      </c>
      <c r="N49" s="112">
        <v>0.16388</v>
      </c>
      <c r="O49" s="112">
        <v>1.1100000000000001E-3</v>
      </c>
      <c r="P49" s="112">
        <v>2412.14</v>
      </c>
      <c r="Q49" s="112">
        <v>0.97899999999999998</v>
      </c>
      <c r="R49" s="114" t="s">
        <v>1556</v>
      </c>
      <c r="S49" s="112">
        <v>0.49199999999999999</v>
      </c>
      <c r="T49" s="112">
        <v>0.43099999999999999</v>
      </c>
      <c r="U49" s="114" t="s">
        <v>1556</v>
      </c>
      <c r="V49" s="112">
        <v>264.23200000000003</v>
      </c>
      <c r="W49" s="112">
        <v>8.9999999999999993E-3</v>
      </c>
      <c r="X49" s="112">
        <v>0</v>
      </c>
      <c r="Y49" s="112">
        <v>50.84</v>
      </c>
      <c r="Z49" s="112">
        <v>0.13800000000000001</v>
      </c>
      <c r="AA49" s="112">
        <v>0.34943000000000002</v>
      </c>
      <c r="AB49" s="112">
        <v>0.11285000000000001</v>
      </c>
      <c r="AC49" s="112">
        <v>0</v>
      </c>
      <c r="AD49" s="112">
        <v>0.45900000000000002</v>
      </c>
    </row>
    <row r="50" spans="1:30" x14ac:dyDescent="0.35">
      <c r="A50" s="114" t="s">
        <v>856</v>
      </c>
      <c r="B50" s="112">
        <v>2695</v>
      </c>
      <c r="C50" s="112">
        <v>9.4989399999999993</v>
      </c>
      <c r="D50" s="112">
        <v>0.628</v>
      </c>
      <c r="E50" s="112">
        <v>0.28699999999999998</v>
      </c>
      <c r="F50" s="112">
        <v>0</v>
      </c>
      <c r="G50" s="112">
        <v>2.8000000000000001E-2</v>
      </c>
      <c r="H50" s="112">
        <v>3874.9242300000001</v>
      </c>
      <c r="I50" s="114" t="s">
        <v>1556</v>
      </c>
      <c r="J50" s="114" t="s">
        <v>1556</v>
      </c>
      <c r="K50" s="112">
        <v>0.53434999999999999</v>
      </c>
      <c r="L50" s="112">
        <v>22.019310000000001</v>
      </c>
      <c r="M50" s="114" t="s">
        <v>1556</v>
      </c>
      <c r="N50" s="112">
        <v>0.16388</v>
      </c>
      <c r="O50" s="112">
        <v>1.1100000000000001E-3</v>
      </c>
      <c r="P50" s="112">
        <v>2412.14</v>
      </c>
      <c r="Q50" s="112">
        <v>0.97899999999999998</v>
      </c>
      <c r="R50" s="114" t="s">
        <v>1556</v>
      </c>
      <c r="S50" s="112">
        <v>0.49199999999999999</v>
      </c>
      <c r="T50" s="112">
        <v>0.43099999999999999</v>
      </c>
      <c r="U50" s="114" t="s">
        <v>1556</v>
      </c>
      <c r="V50" s="112">
        <v>264.23200000000003</v>
      </c>
      <c r="W50" s="112">
        <v>8.9999999999999993E-3</v>
      </c>
      <c r="X50" s="112">
        <v>0</v>
      </c>
      <c r="Y50" s="112">
        <v>50.84</v>
      </c>
      <c r="Z50" s="112">
        <v>0.13800000000000001</v>
      </c>
      <c r="AA50" s="112">
        <v>0.34943000000000002</v>
      </c>
      <c r="AB50" s="112">
        <v>0.11285000000000001</v>
      </c>
      <c r="AC50" s="112">
        <v>0</v>
      </c>
      <c r="AD50" s="112">
        <v>0.45900000000000002</v>
      </c>
    </row>
    <row r="51" spans="1:30" x14ac:dyDescent="0.35">
      <c r="A51" s="114" t="s">
        <v>857</v>
      </c>
      <c r="B51" s="112">
        <v>2695</v>
      </c>
      <c r="C51" s="112">
        <v>9.4274799999999992</v>
      </c>
      <c r="D51" s="112">
        <v>0.64500000000000002</v>
      </c>
      <c r="E51" s="112">
        <v>0.30199999999999999</v>
      </c>
      <c r="F51" s="112">
        <v>0</v>
      </c>
      <c r="G51" s="112">
        <v>2.8000000000000001E-2</v>
      </c>
      <c r="H51" s="112">
        <v>3874.9272799999999</v>
      </c>
      <c r="I51" s="114" t="s">
        <v>1556</v>
      </c>
      <c r="J51" s="114" t="s">
        <v>1556</v>
      </c>
      <c r="K51" s="112">
        <v>0.56972999999999996</v>
      </c>
      <c r="L51" s="112">
        <v>22.027000000000001</v>
      </c>
      <c r="M51" s="114" t="s">
        <v>1556</v>
      </c>
      <c r="N51" s="112">
        <v>9.6909999999999996E-2</v>
      </c>
      <c r="O51" s="112">
        <v>1.1100000000000001E-3</v>
      </c>
      <c r="P51" s="112">
        <v>2412.11</v>
      </c>
      <c r="Q51" s="112">
        <v>0.97499999999999998</v>
      </c>
      <c r="R51" s="114" t="s">
        <v>1556</v>
      </c>
      <c r="S51" s="112">
        <v>0.49199999999999999</v>
      </c>
      <c r="T51" s="112">
        <v>0.43</v>
      </c>
      <c r="U51" s="114" t="s">
        <v>1556</v>
      </c>
      <c r="V51" s="112">
        <v>264.24400000000003</v>
      </c>
      <c r="W51" s="112">
        <v>3.2000000000000001E-2</v>
      </c>
      <c r="X51" s="112">
        <v>0</v>
      </c>
      <c r="Y51" s="112">
        <v>50.84</v>
      </c>
      <c r="Z51" s="112">
        <v>0.13500000000000001</v>
      </c>
      <c r="AA51" s="112">
        <v>0.34470000000000001</v>
      </c>
      <c r="AB51" s="112">
        <v>0.10634</v>
      </c>
      <c r="AC51" s="112">
        <v>0</v>
      </c>
      <c r="AD51" s="112">
        <v>0.44900000000000001</v>
      </c>
    </row>
    <row r="52" spans="1:30" x14ac:dyDescent="0.35">
      <c r="A52" s="114" t="s">
        <v>858</v>
      </c>
      <c r="B52" s="112">
        <v>2695</v>
      </c>
      <c r="C52" s="112">
        <v>9.4274799999999992</v>
      </c>
      <c r="D52" s="112">
        <v>0.64500000000000002</v>
      </c>
      <c r="E52" s="112">
        <v>0.30199999999999999</v>
      </c>
      <c r="F52" s="112">
        <v>0</v>
      </c>
      <c r="G52" s="112">
        <v>2.8000000000000001E-2</v>
      </c>
      <c r="H52" s="112">
        <v>3874.9272799999999</v>
      </c>
      <c r="I52" s="114" t="s">
        <v>1556</v>
      </c>
      <c r="J52" s="114" t="s">
        <v>1556</v>
      </c>
      <c r="K52" s="112">
        <v>0.56972999999999996</v>
      </c>
      <c r="L52" s="112">
        <v>22.027000000000001</v>
      </c>
      <c r="M52" s="114" t="s">
        <v>1556</v>
      </c>
      <c r="N52" s="112">
        <v>9.6909999999999996E-2</v>
      </c>
      <c r="O52" s="112">
        <v>1.1100000000000001E-3</v>
      </c>
      <c r="P52" s="112">
        <v>2412.11</v>
      </c>
      <c r="Q52" s="112">
        <v>0.97499999999999998</v>
      </c>
      <c r="R52" s="114" t="s">
        <v>1556</v>
      </c>
      <c r="S52" s="112">
        <v>0.49199999999999999</v>
      </c>
      <c r="T52" s="112">
        <v>0.43</v>
      </c>
      <c r="U52" s="114" t="s">
        <v>1556</v>
      </c>
      <c r="V52" s="112">
        <v>264.24400000000003</v>
      </c>
      <c r="W52" s="112">
        <v>3.2000000000000001E-2</v>
      </c>
      <c r="X52" s="112">
        <v>0</v>
      </c>
      <c r="Y52" s="112">
        <v>50.84</v>
      </c>
      <c r="Z52" s="112">
        <v>0.13500000000000001</v>
      </c>
      <c r="AA52" s="112">
        <v>0.34470000000000001</v>
      </c>
      <c r="AB52" s="112">
        <v>0.10634</v>
      </c>
      <c r="AC52" s="112">
        <v>0</v>
      </c>
      <c r="AD52" s="112">
        <v>0.44900000000000001</v>
      </c>
    </row>
    <row r="53" spans="1:30" x14ac:dyDescent="0.35">
      <c r="A53" s="114" t="s">
        <v>859</v>
      </c>
      <c r="B53" s="112">
        <v>2695</v>
      </c>
      <c r="C53" s="112">
        <v>9.3413699999999995</v>
      </c>
      <c r="D53" s="112">
        <v>0.65500000000000003</v>
      </c>
      <c r="E53" s="112">
        <v>0.30599999999999999</v>
      </c>
      <c r="F53" s="112">
        <v>0</v>
      </c>
      <c r="G53" s="112">
        <v>2.9000000000000001E-2</v>
      </c>
      <c r="H53" s="112">
        <v>3874.9300199999998</v>
      </c>
      <c r="I53" s="114" t="s">
        <v>1556</v>
      </c>
      <c r="J53" s="114" t="s">
        <v>1556</v>
      </c>
      <c r="K53" s="112">
        <v>0.60514999999999997</v>
      </c>
      <c r="L53" s="112">
        <v>22.033919999999998</v>
      </c>
      <c r="M53" s="114" t="s">
        <v>1556</v>
      </c>
      <c r="N53" s="112">
        <v>7.0110000000000006E-2</v>
      </c>
      <c r="O53" s="112">
        <v>1.1100000000000001E-3</v>
      </c>
      <c r="P53" s="112">
        <v>2412.02</v>
      </c>
      <c r="Q53" s="112">
        <v>0.96399999999999997</v>
      </c>
      <c r="R53" s="114" t="s">
        <v>1556</v>
      </c>
      <c r="S53" s="112">
        <v>0.49199999999999999</v>
      </c>
      <c r="T53" s="112">
        <v>0.43099999999999999</v>
      </c>
      <c r="U53" s="114" t="s">
        <v>1556</v>
      </c>
      <c r="V53" s="112">
        <v>264.25599999999997</v>
      </c>
      <c r="W53" s="112">
        <v>6.6000000000000003E-2</v>
      </c>
      <c r="X53" s="112">
        <v>0</v>
      </c>
      <c r="Y53" s="112">
        <v>50.84</v>
      </c>
      <c r="Z53" s="112">
        <v>0.127</v>
      </c>
      <c r="AA53" s="112">
        <v>0.34314</v>
      </c>
      <c r="AB53" s="112">
        <v>0.10985</v>
      </c>
      <c r="AC53" s="112">
        <v>0</v>
      </c>
      <c r="AD53" s="112">
        <v>0.439</v>
      </c>
    </row>
    <row r="54" spans="1:30" x14ac:dyDescent="0.35">
      <c r="A54" s="114" t="s">
        <v>860</v>
      </c>
      <c r="B54" s="112">
        <v>2695</v>
      </c>
      <c r="C54" s="112">
        <v>9.3413699999999995</v>
      </c>
      <c r="D54" s="112">
        <v>0.65500000000000003</v>
      </c>
      <c r="E54" s="112">
        <v>0.30599999999999999</v>
      </c>
      <c r="F54" s="112">
        <v>0</v>
      </c>
      <c r="G54" s="112">
        <v>2.9000000000000001E-2</v>
      </c>
      <c r="H54" s="112">
        <v>3874.9300199999998</v>
      </c>
      <c r="I54" s="114" t="s">
        <v>1556</v>
      </c>
      <c r="J54" s="114" t="s">
        <v>1556</v>
      </c>
      <c r="K54" s="112">
        <v>0.60514999999999997</v>
      </c>
      <c r="L54" s="112">
        <v>22.033919999999998</v>
      </c>
      <c r="M54" s="114" t="s">
        <v>1556</v>
      </c>
      <c r="N54" s="112">
        <v>7.0110000000000006E-2</v>
      </c>
      <c r="O54" s="112">
        <v>1.1100000000000001E-3</v>
      </c>
      <c r="P54" s="112">
        <v>2412.02</v>
      </c>
      <c r="Q54" s="112">
        <v>0.96399999999999997</v>
      </c>
      <c r="R54" s="114" t="s">
        <v>1556</v>
      </c>
      <c r="S54" s="112">
        <v>0.49199999999999999</v>
      </c>
      <c r="T54" s="112">
        <v>0.43099999999999999</v>
      </c>
      <c r="U54" s="114" t="s">
        <v>1556</v>
      </c>
      <c r="V54" s="112">
        <v>264.25599999999997</v>
      </c>
      <c r="W54" s="112">
        <v>6.6000000000000003E-2</v>
      </c>
      <c r="X54" s="112">
        <v>0</v>
      </c>
      <c r="Y54" s="112">
        <v>50.84</v>
      </c>
      <c r="Z54" s="112">
        <v>0.127</v>
      </c>
      <c r="AA54" s="112">
        <v>0.34314</v>
      </c>
      <c r="AB54" s="112">
        <v>0.10985</v>
      </c>
      <c r="AC54" s="112">
        <v>0</v>
      </c>
      <c r="AD54" s="112">
        <v>0.439</v>
      </c>
    </row>
    <row r="55" spans="1:30" x14ac:dyDescent="0.35">
      <c r="A55" s="114" t="s">
        <v>861</v>
      </c>
      <c r="B55" s="112">
        <v>2695</v>
      </c>
      <c r="C55" s="112">
        <v>9.23123</v>
      </c>
      <c r="D55" s="112">
        <v>0.65300000000000002</v>
      </c>
      <c r="E55" s="112">
        <v>0.31</v>
      </c>
      <c r="F55" s="112">
        <v>0</v>
      </c>
      <c r="G55" s="112">
        <v>0.03</v>
      </c>
      <c r="H55" s="112">
        <v>3874.9342900000001</v>
      </c>
      <c r="I55" s="114" t="s">
        <v>1556</v>
      </c>
      <c r="J55" s="114" t="s">
        <v>1556</v>
      </c>
      <c r="K55" s="112">
        <v>0.64073999999999998</v>
      </c>
      <c r="L55" s="112">
        <v>22.044689999999999</v>
      </c>
      <c r="M55" s="114" t="s">
        <v>1556</v>
      </c>
      <c r="N55" s="112">
        <v>5.2470000000000003E-2</v>
      </c>
      <c r="O55" s="112">
        <v>1.1100000000000001E-3</v>
      </c>
      <c r="P55" s="112">
        <v>2411.94</v>
      </c>
      <c r="Q55" s="112">
        <v>0.95399999999999996</v>
      </c>
      <c r="R55" s="114" t="s">
        <v>1556</v>
      </c>
      <c r="S55" s="112">
        <v>0.49199999999999999</v>
      </c>
      <c r="T55" s="112">
        <v>0.43099999999999999</v>
      </c>
      <c r="U55" s="114" t="s">
        <v>1556</v>
      </c>
      <c r="V55" s="112">
        <v>264.267</v>
      </c>
      <c r="W55" s="112">
        <v>0.1</v>
      </c>
      <c r="X55" s="112">
        <v>0</v>
      </c>
      <c r="Y55" s="112">
        <v>50.84</v>
      </c>
      <c r="Z55" s="112">
        <v>0.11899999999999999</v>
      </c>
      <c r="AA55" s="112">
        <v>0.33221000000000001</v>
      </c>
      <c r="AB55" s="112">
        <v>0.11164</v>
      </c>
      <c r="AC55" s="112">
        <v>0</v>
      </c>
      <c r="AD55" s="112">
        <v>0.42799999999999999</v>
      </c>
    </row>
    <row r="56" spans="1:30" x14ac:dyDescent="0.35">
      <c r="A56" s="114" t="s">
        <v>862</v>
      </c>
      <c r="B56" s="112">
        <v>2695</v>
      </c>
      <c r="C56" s="112">
        <v>9.23123</v>
      </c>
      <c r="D56" s="112">
        <v>0.65300000000000002</v>
      </c>
      <c r="E56" s="112">
        <v>0.31</v>
      </c>
      <c r="F56" s="112">
        <v>0</v>
      </c>
      <c r="G56" s="112">
        <v>0.03</v>
      </c>
      <c r="H56" s="112">
        <v>3874.9342900000001</v>
      </c>
      <c r="I56" s="114" t="s">
        <v>1556</v>
      </c>
      <c r="J56" s="114" t="s">
        <v>1556</v>
      </c>
      <c r="K56" s="112">
        <v>0.64073999999999998</v>
      </c>
      <c r="L56" s="112">
        <v>22.044689999999999</v>
      </c>
      <c r="M56" s="114" t="s">
        <v>1556</v>
      </c>
      <c r="N56" s="112">
        <v>5.2470000000000003E-2</v>
      </c>
      <c r="O56" s="112">
        <v>1.1100000000000001E-3</v>
      </c>
      <c r="P56" s="112">
        <v>2411.94</v>
      </c>
      <c r="Q56" s="112">
        <v>0.95399999999999996</v>
      </c>
      <c r="R56" s="114" t="s">
        <v>1556</v>
      </c>
      <c r="S56" s="112">
        <v>0.49199999999999999</v>
      </c>
      <c r="T56" s="112">
        <v>0.43099999999999999</v>
      </c>
      <c r="U56" s="114" t="s">
        <v>1556</v>
      </c>
      <c r="V56" s="112">
        <v>264.267</v>
      </c>
      <c r="W56" s="112">
        <v>0.1</v>
      </c>
      <c r="X56" s="112">
        <v>0</v>
      </c>
      <c r="Y56" s="112">
        <v>50.84</v>
      </c>
      <c r="Z56" s="112">
        <v>0.11899999999999999</v>
      </c>
      <c r="AA56" s="112">
        <v>0.33221000000000001</v>
      </c>
      <c r="AB56" s="112">
        <v>0.11164</v>
      </c>
      <c r="AC56" s="112">
        <v>0</v>
      </c>
      <c r="AD56" s="112">
        <v>0.42799999999999999</v>
      </c>
    </row>
    <row r="57" spans="1:30" x14ac:dyDescent="0.35">
      <c r="A57" s="114" t="s">
        <v>863</v>
      </c>
      <c r="B57" s="112">
        <v>2695</v>
      </c>
      <c r="C57" s="112">
        <v>9.1355000000000004</v>
      </c>
      <c r="D57" s="112">
        <v>0.64300000000000002</v>
      </c>
      <c r="E57" s="112">
        <v>0.314</v>
      </c>
      <c r="F57" s="112">
        <v>0</v>
      </c>
      <c r="G57" s="112">
        <v>0.03</v>
      </c>
      <c r="H57" s="112">
        <v>3874.93977</v>
      </c>
      <c r="I57" s="114" t="s">
        <v>1556</v>
      </c>
      <c r="J57" s="114" t="s">
        <v>1556</v>
      </c>
      <c r="K57" s="112">
        <v>0.66610999999999998</v>
      </c>
      <c r="L57" s="112">
        <v>22.058540000000001</v>
      </c>
      <c r="M57" s="114" t="s">
        <v>1556</v>
      </c>
      <c r="N57" s="112">
        <v>2.9159999999999998E-2</v>
      </c>
      <c r="O57" s="112">
        <v>1.1100000000000001E-3</v>
      </c>
      <c r="P57" s="112">
        <v>2411.9499999999998</v>
      </c>
      <c r="Q57" s="112">
        <v>0.95499999999999996</v>
      </c>
      <c r="R57" s="114" t="s">
        <v>1556</v>
      </c>
      <c r="S57" s="112">
        <v>0.49199999999999999</v>
      </c>
      <c r="T57" s="112">
        <v>0.434</v>
      </c>
      <c r="U57" s="114" t="s">
        <v>1556</v>
      </c>
      <c r="V57" s="112">
        <v>264.279</v>
      </c>
      <c r="W57" s="112">
        <v>0.13300000000000001</v>
      </c>
      <c r="X57" s="112">
        <v>0</v>
      </c>
      <c r="Y57" s="112">
        <v>50.84</v>
      </c>
      <c r="Z57" s="112">
        <v>0.107</v>
      </c>
      <c r="AA57" s="112">
        <v>0.31213000000000002</v>
      </c>
      <c r="AB57" s="112">
        <v>0.12354</v>
      </c>
      <c r="AC57" s="112">
        <v>0</v>
      </c>
      <c r="AD57" s="112">
        <v>0.41799999999999998</v>
      </c>
    </row>
    <row r="58" spans="1:30" x14ac:dyDescent="0.35">
      <c r="A58" s="115" t="s">
        <v>864</v>
      </c>
      <c r="B58" s="121">
        <v>2695</v>
      </c>
      <c r="C58" s="121">
        <v>9.1355000000000004</v>
      </c>
      <c r="D58" s="121">
        <v>0.64300000000000002</v>
      </c>
      <c r="E58" s="121">
        <v>0.314</v>
      </c>
      <c r="F58" s="121">
        <v>0</v>
      </c>
      <c r="G58" s="121">
        <v>0.03</v>
      </c>
      <c r="H58" s="121">
        <v>3874.93977</v>
      </c>
      <c r="I58" s="115" t="s">
        <v>1556</v>
      </c>
      <c r="J58" s="115" t="s">
        <v>1556</v>
      </c>
      <c r="K58" s="121">
        <v>0.66610999999999998</v>
      </c>
      <c r="L58" s="121">
        <v>22.058540000000001</v>
      </c>
      <c r="M58" s="115" t="s">
        <v>1556</v>
      </c>
      <c r="N58" s="121">
        <v>2.9159999999999998E-2</v>
      </c>
      <c r="O58" s="121">
        <v>1.1100000000000001E-3</v>
      </c>
      <c r="P58" s="121">
        <v>2411.9499999999998</v>
      </c>
      <c r="Q58" s="121">
        <v>0.95499999999999996</v>
      </c>
      <c r="R58" s="115" t="s">
        <v>1556</v>
      </c>
      <c r="S58" s="121">
        <v>0.49199999999999999</v>
      </c>
      <c r="T58" s="121">
        <v>0.434</v>
      </c>
      <c r="U58" s="115" t="s">
        <v>1556</v>
      </c>
      <c r="V58" s="121">
        <v>264.279</v>
      </c>
      <c r="W58" s="121">
        <v>0.13300000000000001</v>
      </c>
      <c r="X58" s="121">
        <v>0</v>
      </c>
      <c r="Y58" s="121">
        <v>50.84</v>
      </c>
      <c r="Z58" s="121">
        <v>0.107</v>
      </c>
      <c r="AA58" s="121">
        <v>0.31213000000000002</v>
      </c>
      <c r="AB58" s="121">
        <v>0.12354</v>
      </c>
      <c r="AC58" s="121">
        <v>0</v>
      </c>
      <c r="AD58" s="121">
        <v>0.41799999999999998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8" t="s">
        <v>0</v>
      </c>
      <c r="C3" s="189"/>
      <c r="D3" s="189"/>
      <c r="E3" s="189"/>
      <c r="F3" s="189"/>
      <c r="G3" s="189"/>
      <c r="H3" s="1"/>
    </row>
    <row r="4" spans="1:8" ht="0" hidden="1" customHeight="1" x14ac:dyDescent="0.35">
      <c r="A4" s="1"/>
      <c r="B4" s="1"/>
      <c r="C4" s="1"/>
      <c r="D4" s="1"/>
      <c r="E4" s="1"/>
      <c r="F4" s="1"/>
      <c r="G4" s="1"/>
      <c r="H4" s="1"/>
    </row>
    <row r="5" spans="1:8" ht="23" x14ac:dyDescent="0.5">
      <c r="A5" s="1"/>
      <c r="B5" s="22" t="s">
        <v>1588</v>
      </c>
      <c r="C5" s="1"/>
      <c r="D5" s="1"/>
      <c r="E5" s="1"/>
      <c r="F5" s="1"/>
      <c r="G5" s="1"/>
      <c r="H5" s="1"/>
    </row>
    <row r="6" spans="1:8" ht="28" x14ac:dyDescent="0.35">
      <c r="A6" s="1"/>
      <c r="B6" s="3" t="s">
        <v>23</v>
      </c>
      <c r="C6" s="3" t="s">
        <v>3</v>
      </c>
      <c r="D6" s="3" t="s">
        <v>1589</v>
      </c>
      <c r="E6" s="3" t="s">
        <v>7</v>
      </c>
      <c r="F6" s="3" t="s">
        <v>8</v>
      </c>
      <c r="G6" s="3" t="s">
        <v>1590</v>
      </c>
      <c r="H6" s="3" t="s">
        <v>1591</v>
      </c>
    </row>
    <row r="7" spans="1:8" x14ac:dyDescent="0.35">
      <c r="A7" s="1"/>
      <c r="B7" s="75" t="s">
        <v>27</v>
      </c>
      <c r="C7" s="6" t="s">
        <v>240</v>
      </c>
      <c r="D7" s="6" t="s">
        <v>1577</v>
      </c>
      <c r="E7" s="75" t="s">
        <v>1592</v>
      </c>
      <c r="F7" s="75" t="s">
        <v>1593</v>
      </c>
      <c r="G7" s="135">
        <v>0.25</v>
      </c>
      <c r="H7" s="75" t="s">
        <v>1594</v>
      </c>
    </row>
    <row r="8" spans="1:8" x14ac:dyDescent="0.35">
      <c r="A8" s="1"/>
      <c r="B8" s="75" t="s">
        <v>27</v>
      </c>
      <c r="C8" s="6" t="s">
        <v>45</v>
      </c>
      <c r="D8" s="6" t="s">
        <v>1595</v>
      </c>
      <c r="E8" s="75" t="s">
        <v>1592</v>
      </c>
      <c r="F8" s="75" t="s">
        <v>1593</v>
      </c>
      <c r="G8" s="135">
        <v>0.91</v>
      </c>
      <c r="H8" s="75"/>
    </row>
    <row r="9" spans="1:8" x14ac:dyDescent="0.35">
      <c r="A9" s="1"/>
      <c r="B9" s="75" t="s">
        <v>27</v>
      </c>
      <c r="C9" s="6" t="s">
        <v>45</v>
      </c>
      <c r="D9" s="6" t="s">
        <v>1596</v>
      </c>
      <c r="E9" s="75" t="s">
        <v>1592</v>
      </c>
      <c r="F9" s="75" t="s">
        <v>1593</v>
      </c>
      <c r="G9" s="135">
        <v>0.24</v>
      </c>
      <c r="H9" s="75"/>
    </row>
    <row r="10" spans="1:8" x14ac:dyDescent="0.35">
      <c r="A10" s="1"/>
      <c r="B10" s="75" t="s">
        <v>27</v>
      </c>
      <c r="C10" s="6" t="s">
        <v>45</v>
      </c>
      <c r="D10" s="6" t="s">
        <v>1597</v>
      </c>
      <c r="E10" s="75" t="s">
        <v>1592</v>
      </c>
      <c r="F10" s="75" t="s">
        <v>1593</v>
      </c>
      <c r="G10" s="135">
        <v>0.57999999999999996</v>
      </c>
      <c r="H10" s="75"/>
    </row>
    <row r="11" spans="1:8" x14ac:dyDescent="0.35">
      <c r="A11" s="1"/>
      <c r="B11" s="75" t="s">
        <v>27</v>
      </c>
      <c r="C11" s="6" t="s">
        <v>45</v>
      </c>
      <c r="D11" s="6" t="s">
        <v>1598</v>
      </c>
      <c r="E11" s="75" t="s">
        <v>1592</v>
      </c>
      <c r="F11" s="75" t="s">
        <v>1593</v>
      </c>
      <c r="G11" s="135">
        <v>9.57</v>
      </c>
      <c r="H11" s="75"/>
    </row>
    <row r="12" spans="1:8" x14ac:dyDescent="0.35">
      <c r="A12" s="1"/>
      <c r="B12" s="75" t="s">
        <v>27</v>
      </c>
      <c r="C12" s="6" t="s">
        <v>45</v>
      </c>
      <c r="D12" s="6" t="s">
        <v>1599</v>
      </c>
      <c r="E12" s="75" t="s">
        <v>1592</v>
      </c>
      <c r="F12" s="75" t="s">
        <v>1593</v>
      </c>
      <c r="G12" s="135">
        <v>0.55000000000000004</v>
      </c>
      <c r="H12" s="75"/>
    </row>
    <row r="13" spans="1:8" x14ac:dyDescent="0.35">
      <c r="A13" s="1"/>
      <c r="B13" s="75" t="s">
        <v>27</v>
      </c>
      <c r="C13" s="6" t="s">
        <v>45</v>
      </c>
      <c r="D13" s="6" t="s">
        <v>1600</v>
      </c>
      <c r="E13" s="75" t="s">
        <v>1592</v>
      </c>
      <c r="F13" s="75" t="s">
        <v>1593</v>
      </c>
      <c r="G13" s="135">
        <v>0.02</v>
      </c>
      <c r="H13" s="75"/>
    </row>
    <row r="14" spans="1:8" x14ac:dyDescent="0.35">
      <c r="A14" s="1"/>
      <c r="B14" s="75" t="s">
        <v>27</v>
      </c>
      <c r="C14" s="6" t="s">
        <v>45</v>
      </c>
      <c r="D14" s="6" t="s">
        <v>1601</v>
      </c>
      <c r="E14" s="75" t="s">
        <v>1592</v>
      </c>
      <c r="F14" s="75" t="s">
        <v>1593</v>
      </c>
      <c r="G14" s="135">
        <v>7.49</v>
      </c>
      <c r="H14" s="75"/>
    </row>
    <row r="15" spans="1:8" x14ac:dyDescent="0.35">
      <c r="A15" s="1"/>
      <c r="B15" s="75" t="s">
        <v>27</v>
      </c>
      <c r="C15" s="6" t="s">
        <v>45</v>
      </c>
      <c r="D15" s="6" t="s">
        <v>1602</v>
      </c>
      <c r="E15" s="75" t="s">
        <v>1592</v>
      </c>
      <c r="F15" s="75" t="s">
        <v>1593</v>
      </c>
      <c r="G15" s="135">
        <v>0.18</v>
      </c>
      <c r="H15" s="75"/>
    </row>
    <row r="16" spans="1:8" x14ac:dyDescent="0.35">
      <c r="A16" s="1"/>
      <c r="B16" s="75" t="s">
        <v>27</v>
      </c>
      <c r="C16" s="6" t="s">
        <v>45</v>
      </c>
      <c r="D16" s="6" t="s">
        <v>1603</v>
      </c>
      <c r="E16" s="75" t="s">
        <v>1592</v>
      </c>
      <c r="F16" s="75" t="s">
        <v>1593</v>
      </c>
      <c r="G16" s="135">
        <v>0.09</v>
      </c>
      <c r="H16" s="75"/>
    </row>
    <row r="17" spans="1:8" x14ac:dyDescent="0.35">
      <c r="A17" s="1"/>
      <c r="B17" s="75" t="s">
        <v>27</v>
      </c>
      <c r="C17" s="6" t="s">
        <v>45</v>
      </c>
      <c r="D17" s="6" t="s">
        <v>1604</v>
      </c>
      <c r="E17" s="75" t="s">
        <v>1592</v>
      </c>
      <c r="F17" s="75" t="s">
        <v>1593</v>
      </c>
      <c r="G17" s="135">
        <v>7.7</v>
      </c>
      <c r="H17" s="75"/>
    </row>
    <row r="18" spans="1:8" x14ac:dyDescent="0.35">
      <c r="A18" s="1"/>
      <c r="B18" s="75" t="s">
        <v>27</v>
      </c>
      <c r="C18" s="6" t="s">
        <v>45</v>
      </c>
      <c r="D18" s="6" t="s">
        <v>1605</v>
      </c>
      <c r="E18" s="75" t="s">
        <v>1592</v>
      </c>
      <c r="F18" s="75" t="s">
        <v>1593</v>
      </c>
      <c r="G18" s="135">
        <v>3.8</v>
      </c>
      <c r="H18" s="75"/>
    </row>
    <row r="19" spans="1:8" x14ac:dyDescent="0.35">
      <c r="A19" s="1"/>
      <c r="B19" s="75" t="s">
        <v>27</v>
      </c>
      <c r="C19" s="6" t="s">
        <v>45</v>
      </c>
      <c r="D19" s="6" t="s">
        <v>1606</v>
      </c>
      <c r="E19" s="75" t="s">
        <v>1592</v>
      </c>
      <c r="F19" s="75" t="s">
        <v>1593</v>
      </c>
      <c r="G19" s="135">
        <v>0.03</v>
      </c>
      <c r="H19" s="75"/>
    </row>
    <row r="20" spans="1:8" x14ac:dyDescent="0.35">
      <c r="A20" s="1"/>
      <c r="B20" s="75" t="s">
        <v>27</v>
      </c>
      <c r="C20" s="6" t="s">
        <v>45</v>
      </c>
      <c r="D20" s="6" t="s">
        <v>1607</v>
      </c>
      <c r="E20" s="75" t="s">
        <v>1592</v>
      </c>
      <c r="F20" s="75" t="s">
        <v>1593</v>
      </c>
      <c r="G20" s="135">
        <v>78.222999999999999</v>
      </c>
      <c r="H20" s="75"/>
    </row>
    <row r="21" spans="1:8" x14ac:dyDescent="0.35">
      <c r="A21" s="1"/>
      <c r="B21" s="75" t="s">
        <v>27</v>
      </c>
      <c r="C21" s="6" t="s">
        <v>45</v>
      </c>
      <c r="D21" s="6" t="s">
        <v>1608</v>
      </c>
      <c r="E21" s="75" t="s">
        <v>1592</v>
      </c>
      <c r="F21" s="75" t="s">
        <v>1593</v>
      </c>
      <c r="G21" s="135">
        <v>0.15</v>
      </c>
      <c r="H21" s="75"/>
    </row>
    <row r="22" spans="1:8" x14ac:dyDescent="0.35">
      <c r="A22" s="1"/>
      <c r="B22" s="75" t="s">
        <v>27</v>
      </c>
      <c r="C22" s="6" t="s">
        <v>45</v>
      </c>
      <c r="D22" s="6" t="s">
        <v>1609</v>
      </c>
      <c r="E22" s="75" t="s">
        <v>1592</v>
      </c>
      <c r="F22" s="75" t="s">
        <v>1593</v>
      </c>
      <c r="G22" s="135">
        <v>0.49</v>
      </c>
      <c r="H22" s="75"/>
    </row>
    <row r="23" spans="1:8" x14ac:dyDescent="0.35">
      <c r="A23" s="1"/>
      <c r="B23" s="75" t="s">
        <v>27</v>
      </c>
      <c r="C23" s="6" t="s">
        <v>45</v>
      </c>
      <c r="D23" s="6" t="s">
        <v>1610</v>
      </c>
      <c r="E23" s="75" t="s">
        <v>1592</v>
      </c>
      <c r="F23" s="75" t="s">
        <v>1593</v>
      </c>
      <c r="G23" s="135">
        <v>0.03</v>
      </c>
      <c r="H23" s="75"/>
    </row>
    <row r="24" spans="1:8" x14ac:dyDescent="0.35">
      <c r="A24" s="1"/>
      <c r="B24" s="75" t="s">
        <v>27</v>
      </c>
      <c r="C24" s="6" t="s">
        <v>45</v>
      </c>
      <c r="D24" s="6" t="s">
        <v>1611</v>
      </c>
      <c r="E24" s="75" t="s">
        <v>1592</v>
      </c>
      <c r="F24" s="75" t="s">
        <v>1593</v>
      </c>
      <c r="G24" s="135">
        <v>1.07</v>
      </c>
      <c r="H24" s="75"/>
    </row>
    <row r="25" spans="1:8" x14ac:dyDescent="0.35">
      <c r="A25" s="1"/>
      <c r="B25" s="75" t="s">
        <v>27</v>
      </c>
      <c r="C25" s="6" t="s">
        <v>45</v>
      </c>
      <c r="D25" s="6" t="s">
        <v>1612</v>
      </c>
      <c r="E25" s="75" t="s">
        <v>1592</v>
      </c>
      <c r="F25" s="75" t="s">
        <v>1593</v>
      </c>
      <c r="G25" s="135">
        <v>0.71</v>
      </c>
      <c r="H25" s="75"/>
    </row>
    <row r="26" spans="1:8" x14ac:dyDescent="0.35">
      <c r="A26" s="1"/>
      <c r="B26" s="75" t="s">
        <v>27</v>
      </c>
      <c r="C26" s="6" t="s">
        <v>45</v>
      </c>
      <c r="D26" s="6" t="s">
        <v>1613</v>
      </c>
      <c r="E26" s="75" t="s">
        <v>1592</v>
      </c>
      <c r="F26" s="75" t="s">
        <v>1593</v>
      </c>
      <c r="G26" s="135">
        <v>4.33</v>
      </c>
      <c r="H26" s="75"/>
    </row>
    <row r="27" spans="1:8" x14ac:dyDescent="0.35">
      <c r="A27" s="1"/>
      <c r="B27" s="75" t="s">
        <v>27</v>
      </c>
      <c r="C27" s="6" t="s">
        <v>45</v>
      </c>
      <c r="D27" s="6" t="s">
        <v>1614</v>
      </c>
      <c r="E27" s="75" t="s">
        <v>1592</v>
      </c>
      <c r="F27" s="75" t="s">
        <v>1593</v>
      </c>
      <c r="G27" s="135">
        <v>0.44</v>
      </c>
      <c r="H27" s="75"/>
    </row>
    <row r="28" spans="1:8" x14ac:dyDescent="0.35">
      <c r="A28" s="1"/>
      <c r="B28" s="75" t="s">
        <v>27</v>
      </c>
      <c r="C28" s="6" t="s">
        <v>45</v>
      </c>
      <c r="D28" s="6" t="s">
        <v>1615</v>
      </c>
      <c r="E28" s="75" t="s">
        <v>1592</v>
      </c>
      <c r="F28" s="75" t="s">
        <v>1593</v>
      </c>
      <c r="G28" s="135">
        <v>5.23</v>
      </c>
      <c r="H28" s="75"/>
    </row>
    <row r="29" spans="1:8" x14ac:dyDescent="0.35">
      <c r="A29" s="1"/>
      <c r="B29" s="75" t="s">
        <v>27</v>
      </c>
      <c r="C29" s="6" t="s">
        <v>117</v>
      </c>
      <c r="D29" s="6" t="s">
        <v>1616</v>
      </c>
      <c r="E29" s="75" t="s">
        <v>1592</v>
      </c>
      <c r="F29" s="75" t="s">
        <v>1593</v>
      </c>
      <c r="G29" s="135">
        <v>0.5</v>
      </c>
      <c r="H29" s="75"/>
    </row>
    <row r="30" spans="1:8" x14ac:dyDescent="0.35">
      <c r="A30" s="1"/>
      <c r="B30" s="75" t="s">
        <v>27</v>
      </c>
      <c r="C30" s="6" t="s">
        <v>117</v>
      </c>
      <c r="D30" s="6" t="s">
        <v>1617</v>
      </c>
      <c r="E30" s="75" t="s">
        <v>1592</v>
      </c>
      <c r="F30" s="75" t="s">
        <v>1593</v>
      </c>
      <c r="G30" s="135">
        <v>78.222999999999999</v>
      </c>
      <c r="H30" s="75"/>
    </row>
    <row r="31" spans="1:8" ht="25" x14ac:dyDescent="0.35">
      <c r="A31" s="1"/>
      <c r="B31" s="75" t="s">
        <v>27</v>
      </c>
      <c r="C31" s="6" t="s">
        <v>614</v>
      </c>
      <c r="D31" s="6" t="s">
        <v>1618</v>
      </c>
      <c r="E31" s="75" t="s">
        <v>1592</v>
      </c>
      <c r="F31" s="75" t="s">
        <v>1593</v>
      </c>
      <c r="G31" s="135">
        <v>6.8730000000000002</v>
      </c>
      <c r="H31" s="7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8" t="s">
        <v>0</v>
      </c>
      <c r="C3" s="189"/>
      <c r="D3" s="189"/>
      <c r="E3" s="189"/>
      <c r="F3" s="189"/>
      <c r="G3" s="189"/>
      <c r="H3" s="1"/>
    </row>
    <row r="4" spans="1:8" ht="0" hidden="1" customHeight="1" x14ac:dyDescent="0.35">
      <c r="A4" s="1"/>
      <c r="B4" s="1"/>
      <c r="C4" s="1"/>
      <c r="D4" s="1"/>
      <c r="E4" s="1"/>
      <c r="F4" s="1"/>
      <c r="G4" s="1"/>
      <c r="H4" s="1"/>
    </row>
    <row r="5" spans="1:8" ht="23" x14ac:dyDescent="0.5">
      <c r="A5" s="1"/>
      <c r="B5" s="22" t="s">
        <v>1619</v>
      </c>
      <c r="C5" s="1"/>
      <c r="D5" s="1"/>
      <c r="E5" s="1"/>
      <c r="F5" s="1"/>
      <c r="G5" s="1"/>
      <c r="H5" s="1"/>
    </row>
    <row r="6" spans="1:8" ht="28" x14ac:dyDescent="0.35">
      <c r="A6" s="1"/>
      <c r="B6" s="3" t="s">
        <v>23</v>
      </c>
      <c r="C6" s="3" t="s">
        <v>3</v>
      </c>
      <c r="D6" s="3" t="s">
        <v>1589</v>
      </c>
      <c r="E6" s="3" t="s">
        <v>7</v>
      </c>
      <c r="F6" s="3" t="s">
        <v>8</v>
      </c>
      <c r="G6" s="3" t="s">
        <v>1590</v>
      </c>
      <c r="H6" s="3" t="s">
        <v>1591</v>
      </c>
    </row>
    <row r="7" spans="1:8" x14ac:dyDescent="0.35">
      <c r="A7" s="1"/>
      <c r="B7" s="75" t="s">
        <v>27</v>
      </c>
      <c r="C7" s="6" t="s">
        <v>240</v>
      </c>
      <c r="D7" s="6" t="s">
        <v>1577</v>
      </c>
      <c r="E7" s="75" t="s">
        <v>1592</v>
      </c>
      <c r="F7" s="75" t="s">
        <v>1593</v>
      </c>
      <c r="G7" s="135">
        <v>0</v>
      </c>
      <c r="H7" s="75"/>
    </row>
    <row r="8" spans="1:8" x14ac:dyDescent="0.35">
      <c r="A8" s="1"/>
      <c r="B8" s="75" t="s">
        <v>27</v>
      </c>
      <c r="C8" s="6" t="s">
        <v>240</v>
      </c>
      <c r="D8" s="6" t="s">
        <v>1620</v>
      </c>
      <c r="E8" s="75" t="s">
        <v>1592</v>
      </c>
      <c r="F8" s="75" t="s">
        <v>1593</v>
      </c>
      <c r="G8" s="135">
        <v>183.4</v>
      </c>
      <c r="H8" s="75"/>
    </row>
    <row r="9" spans="1:8" x14ac:dyDescent="0.35">
      <c r="A9" s="1"/>
      <c r="B9" s="75" t="s">
        <v>27</v>
      </c>
      <c r="C9" s="6" t="s">
        <v>45</v>
      </c>
      <c r="D9" s="6" t="s">
        <v>1564</v>
      </c>
      <c r="E9" s="75" t="s">
        <v>1592</v>
      </c>
      <c r="F9" s="75" t="s">
        <v>1593</v>
      </c>
      <c r="G9" s="135">
        <v>369.03399999999999</v>
      </c>
      <c r="H9" s="75"/>
    </row>
    <row r="10" spans="1:8" ht="25" x14ac:dyDescent="0.35">
      <c r="A10" s="1"/>
      <c r="B10" s="75" t="s">
        <v>27</v>
      </c>
      <c r="C10" s="6" t="s">
        <v>48</v>
      </c>
      <c r="D10" s="6" t="s">
        <v>1565</v>
      </c>
      <c r="E10" s="75" t="s">
        <v>1592</v>
      </c>
      <c r="F10" s="75" t="s">
        <v>1593</v>
      </c>
      <c r="G10" s="135">
        <v>112.2</v>
      </c>
      <c r="H10" s="7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88" t="s">
        <v>0</v>
      </c>
      <c r="C3" s="189"/>
      <c r="D3" s="189"/>
      <c r="E3" s="189"/>
      <c r="F3" s="189"/>
      <c r="G3" s="189"/>
      <c r="H3" s="1"/>
      <c r="I3" s="1"/>
      <c r="J3" s="1"/>
    </row>
    <row r="4" spans="1:10" ht="0" hidden="1" customHeight="1" x14ac:dyDescent="0.35">
      <c r="A4" s="1"/>
      <c r="B4" s="1"/>
      <c r="C4" s="1"/>
      <c r="D4" s="1"/>
      <c r="E4" s="1"/>
      <c r="F4" s="1"/>
      <c r="G4" s="1"/>
      <c r="H4" s="1"/>
      <c r="I4" s="1"/>
      <c r="J4" s="1"/>
    </row>
    <row r="5" spans="1:10" ht="23" x14ac:dyDescent="0.5">
      <c r="A5" s="1"/>
      <c r="B5" s="22" t="s">
        <v>1621</v>
      </c>
      <c r="C5" s="1"/>
      <c r="D5" s="1"/>
      <c r="E5" s="1"/>
      <c r="F5" s="1"/>
      <c r="G5" s="1"/>
      <c r="H5" s="1"/>
      <c r="I5" s="1"/>
      <c r="J5" s="1"/>
    </row>
    <row r="6" spans="1:10" ht="27" customHeight="1" x14ac:dyDescent="0.35">
      <c r="A6" s="1"/>
      <c r="B6" s="7" t="s">
        <v>23</v>
      </c>
      <c r="C6" s="7" t="s">
        <v>3</v>
      </c>
      <c r="D6" s="7" t="s">
        <v>33</v>
      </c>
      <c r="E6" s="7" t="s">
        <v>1622</v>
      </c>
      <c r="F6" s="7" t="s">
        <v>7</v>
      </c>
      <c r="G6" s="7" t="s">
        <v>1623</v>
      </c>
      <c r="H6" s="7" t="s">
        <v>1624</v>
      </c>
      <c r="I6" s="7" t="s">
        <v>1625</v>
      </c>
      <c r="J6" s="7" t="s">
        <v>1626</v>
      </c>
    </row>
    <row r="7" spans="1:10" x14ac:dyDescent="0.35">
      <c r="A7" s="1"/>
      <c r="B7" s="136" t="s">
        <v>27</v>
      </c>
      <c r="C7" s="4" t="s">
        <v>40</v>
      </c>
      <c r="D7" s="4" t="s">
        <v>1136</v>
      </c>
      <c r="E7" s="4" t="s">
        <v>1627</v>
      </c>
      <c r="F7" s="137">
        <v>476.38</v>
      </c>
      <c r="G7" s="137">
        <v>476.38</v>
      </c>
      <c r="H7" s="137">
        <v>0</v>
      </c>
      <c r="I7" s="4" t="s">
        <v>1628</v>
      </c>
      <c r="J7" s="5" t="s">
        <v>1629</v>
      </c>
    </row>
    <row r="8" spans="1:10" x14ac:dyDescent="0.35">
      <c r="A8" s="1"/>
      <c r="B8" s="136" t="s">
        <v>27</v>
      </c>
      <c r="C8" s="4" t="s">
        <v>40</v>
      </c>
      <c r="D8" s="4" t="s">
        <v>1136</v>
      </c>
      <c r="E8" s="4" t="s">
        <v>1630</v>
      </c>
      <c r="F8" s="137">
        <v>355.83</v>
      </c>
      <c r="G8" s="137">
        <v>355.83</v>
      </c>
      <c r="H8" s="137">
        <v>0</v>
      </c>
      <c r="I8" s="4" t="s">
        <v>1628</v>
      </c>
      <c r="J8" s="5" t="s">
        <v>1629</v>
      </c>
    </row>
    <row r="9" spans="1:10" x14ac:dyDescent="0.35">
      <c r="A9" s="1"/>
      <c r="B9" s="136" t="s">
        <v>27</v>
      </c>
      <c r="C9" s="4" t="s">
        <v>40</v>
      </c>
      <c r="D9" s="4" t="s">
        <v>1138</v>
      </c>
      <c r="E9" s="4" t="s">
        <v>1627</v>
      </c>
      <c r="F9" s="137">
        <v>270.95999999999998</v>
      </c>
      <c r="G9" s="137">
        <v>270.95999999999998</v>
      </c>
      <c r="H9" s="137">
        <v>0</v>
      </c>
      <c r="I9" s="4" t="s">
        <v>1628</v>
      </c>
      <c r="J9" s="5" t="s">
        <v>1629</v>
      </c>
    </row>
    <row r="10" spans="1:10" x14ac:dyDescent="0.35">
      <c r="A10" s="1"/>
      <c r="B10" s="136" t="s">
        <v>27</v>
      </c>
      <c r="C10" s="4" t="s">
        <v>40</v>
      </c>
      <c r="D10" s="4" t="s">
        <v>1138</v>
      </c>
      <c r="E10" s="4" t="s">
        <v>1630</v>
      </c>
      <c r="F10" s="137">
        <v>33.81</v>
      </c>
      <c r="G10" s="137">
        <v>33.81</v>
      </c>
      <c r="H10" s="137">
        <v>0</v>
      </c>
      <c r="I10" s="4" t="s">
        <v>1628</v>
      </c>
      <c r="J10" s="5" t="s">
        <v>1629</v>
      </c>
    </row>
    <row r="11" spans="1:10" x14ac:dyDescent="0.35">
      <c r="A11" s="1"/>
      <c r="B11" s="136" t="s">
        <v>27</v>
      </c>
      <c r="C11" s="4" t="s">
        <v>45</v>
      </c>
      <c r="D11" s="4" t="s">
        <v>1143</v>
      </c>
      <c r="E11" s="4" t="s">
        <v>1627</v>
      </c>
      <c r="F11" s="137">
        <v>223.09</v>
      </c>
      <c r="G11" s="137">
        <v>223.09</v>
      </c>
      <c r="H11" s="137">
        <v>0</v>
      </c>
      <c r="I11" s="4" t="s">
        <v>1628</v>
      </c>
      <c r="J11" s="5" t="s">
        <v>972</v>
      </c>
    </row>
    <row r="12" spans="1:10" x14ac:dyDescent="0.35">
      <c r="A12" s="1"/>
      <c r="B12" s="136" t="s">
        <v>27</v>
      </c>
      <c r="C12" s="4" t="s">
        <v>51</v>
      </c>
      <c r="D12" s="4" t="s">
        <v>1146</v>
      </c>
      <c r="E12" s="4" t="s">
        <v>1627</v>
      </c>
      <c r="F12" s="137">
        <v>148.66999999999999</v>
      </c>
      <c r="G12" s="137">
        <v>148.66999999999999</v>
      </c>
      <c r="H12" s="137">
        <v>0</v>
      </c>
      <c r="I12" s="4" t="s">
        <v>1628</v>
      </c>
      <c r="J12" s="5" t="s">
        <v>972</v>
      </c>
    </row>
    <row r="13" spans="1:10" x14ac:dyDescent="0.35">
      <c r="A13" s="1"/>
      <c r="B13" s="136" t="s">
        <v>27</v>
      </c>
      <c r="C13" s="4" t="s">
        <v>51</v>
      </c>
      <c r="D13" s="4" t="s">
        <v>1149</v>
      </c>
      <c r="E13" s="4" t="s">
        <v>1627</v>
      </c>
      <c r="F13" s="137">
        <v>9208.5499999999993</v>
      </c>
      <c r="G13" s="137">
        <v>9208.5499999999993</v>
      </c>
      <c r="H13" s="137">
        <v>0</v>
      </c>
      <c r="I13" s="4" t="s">
        <v>1628</v>
      </c>
      <c r="J13" s="5" t="s">
        <v>972</v>
      </c>
    </row>
    <row r="14" spans="1:10" x14ac:dyDescent="0.35">
      <c r="A14" s="1"/>
      <c r="B14" s="136" t="s">
        <v>27</v>
      </c>
      <c r="C14" s="4" t="s">
        <v>58</v>
      </c>
      <c r="D14" s="4" t="s">
        <v>1631</v>
      </c>
      <c r="E14" s="4" t="s">
        <v>1632</v>
      </c>
      <c r="F14" s="137">
        <v>0</v>
      </c>
      <c r="G14" s="137">
        <v>0</v>
      </c>
      <c r="H14" s="137">
        <v>0</v>
      </c>
      <c r="I14" s="4" t="s">
        <v>1633</v>
      </c>
      <c r="J14" s="5" t="s">
        <v>972</v>
      </c>
    </row>
    <row r="15" spans="1:10" x14ac:dyDescent="0.35">
      <c r="A15" s="1"/>
      <c r="B15" s="136" t="s">
        <v>27</v>
      </c>
      <c r="C15" s="4" t="s">
        <v>58</v>
      </c>
      <c r="D15" s="4" t="s">
        <v>1631</v>
      </c>
      <c r="E15" s="4" t="s">
        <v>1627</v>
      </c>
      <c r="F15" s="137">
        <v>0</v>
      </c>
      <c r="G15" s="137">
        <v>0</v>
      </c>
      <c r="H15" s="137">
        <v>0</v>
      </c>
      <c r="I15" s="4" t="s">
        <v>1628</v>
      </c>
      <c r="J15" s="5" t="s">
        <v>972</v>
      </c>
    </row>
    <row r="16" spans="1:10" x14ac:dyDescent="0.35">
      <c r="A16" s="1"/>
      <c r="B16" s="136" t="s">
        <v>27</v>
      </c>
      <c r="C16" s="4" t="s">
        <v>58</v>
      </c>
      <c r="D16" s="4" t="s">
        <v>1161</v>
      </c>
      <c r="E16" s="4" t="s">
        <v>1627</v>
      </c>
      <c r="F16" s="137">
        <v>47129.29</v>
      </c>
      <c r="G16" s="137">
        <v>47129.29</v>
      </c>
      <c r="H16" s="137">
        <v>0</v>
      </c>
      <c r="I16" s="4" t="s">
        <v>1628</v>
      </c>
      <c r="J16" s="5" t="s">
        <v>972</v>
      </c>
    </row>
    <row r="17" spans="1:10" x14ac:dyDescent="0.35">
      <c r="A17" s="1"/>
      <c r="B17" s="136" t="s">
        <v>27</v>
      </c>
      <c r="C17" s="4" t="s">
        <v>58</v>
      </c>
      <c r="D17" s="4" t="s">
        <v>1164</v>
      </c>
      <c r="E17" s="4" t="s">
        <v>1627</v>
      </c>
      <c r="F17" s="137">
        <v>31202.89</v>
      </c>
      <c r="G17" s="137">
        <v>31202.89</v>
      </c>
      <c r="H17" s="137">
        <v>0</v>
      </c>
      <c r="I17" s="4" t="s">
        <v>1628</v>
      </c>
      <c r="J17" s="5" t="s">
        <v>972</v>
      </c>
    </row>
    <row r="18" spans="1:10" x14ac:dyDescent="0.35">
      <c r="A18" s="1"/>
      <c r="B18" s="136" t="s">
        <v>27</v>
      </c>
      <c r="C18" s="4" t="s">
        <v>67</v>
      </c>
      <c r="D18" s="4" t="s">
        <v>68</v>
      </c>
      <c r="E18" s="4" t="s">
        <v>1627</v>
      </c>
      <c r="F18" s="137">
        <v>855.21</v>
      </c>
      <c r="G18" s="137">
        <v>855.21</v>
      </c>
      <c r="H18" s="137">
        <v>0</v>
      </c>
      <c r="I18" s="4" t="s">
        <v>1628</v>
      </c>
      <c r="J18" s="5" t="s">
        <v>972</v>
      </c>
    </row>
    <row r="19" spans="1:10" x14ac:dyDescent="0.35">
      <c r="A19" s="1"/>
      <c r="B19" s="136" t="s">
        <v>27</v>
      </c>
      <c r="C19" s="4" t="s">
        <v>612</v>
      </c>
      <c r="D19" s="4" t="s">
        <v>1173</v>
      </c>
      <c r="E19" s="4" t="s">
        <v>1627</v>
      </c>
      <c r="F19" s="137">
        <v>862.94</v>
      </c>
      <c r="G19" s="137">
        <v>862.94</v>
      </c>
      <c r="H19" s="137">
        <v>0</v>
      </c>
      <c r="I19" s="4" t="s">
        <v>1628</v>
      </c>
      <c r="J19" s="5" t="s">
        <v>972</v>
      </c>
    </row>
    <row r="20" spans="1:10" x14ac:dyDescent="0.35">
      <c r="A20" s="1"/>
      <c r="B20" s="136" t="s">
        <v>27</v>
      </c>
      <c r="C20" s="4" t="s">
        <v>612</v>
      </c>
      <c r="D20" s="4" t="s">
        <v>1174</v>
      </c>
      <c r="E20" s="4" t="s">
        <v>1627</v>
      </c>
      <c r="F20" s="137">
        <v>1076.2950000000001</v>
      </c>
      <c r="G20" s="137">
        <v>1076.3</v>
      </c>
      <c r="H20" s="137">
        <v>0</v>
      </c>
      <c r="I20" s="4" t="s">
        <v>1628</v>
      </c>
      <c r="J20" s="5" t="s">
        <v>972</v>
      </c>
    </row>
    <row r="21" spans="1:10" x14ac:dyDescent="0.35">
      <c r="A21" s="1"/>
      <c r="B21" s="136" t="s">
        <v>27</v>
      </c>
      <c r="C21" s="4" t="s">
        <v>366</v>
      </c>
      <c r="D21" s="4" t="s">
        <v>1181</v>
      </c>
      <c r="E21" s="4" t="s">
        <v>1627</v>
      </c>
      <c r="F21" s="137">
        <v>450.8</v>
      </c>
      <c r="G21" s="137">
        <v>452.19200000000001</v>
      </c>
      <c r="H21" s="137">
        <v>0</v>
      </c>
      <c r="I21" s="4" t="s">
        <v>1628</v>
      </c>
      <c r="J21" s="5" t="s">
        <v>1634</v>
      </c>
    </row>
    <row r="22" spans="1:10" x14ac:dyDescent="0.35">
      <c r="A22" s="1"/>
      <c r="B22" s="136" t="s">
        <v>27</v>
      </c>
      <c r="C22" s="4" t="s">
        <v>92</v>
      </c>
      <c r="D22" s="4" t="s">
        <v>1184</v>
      </c>
      <c r="E22" s="4" t="s">
        <v>1627</v>
      </c>
      <c r="F22" s="137">
        <v>1862.75</v>
      </c>
      <c r="G22" s="137">
        <v>1862.75</v>
      </c>
      <c r="H22" s="137">
        <v>0</v>
      </c>
      <c r="I22" s="4" t="s">
        <v>1628</v>
      </c>
      <c r="J22" s="5" t="s">
        <v>972</v>
      </c>
    </row>
    <row r="23" spans="1:10" x14ac:dyDescent="0.35">
      <c r="A23" s="1"/>
      <c r="B23" s="136" t="s">
        <v>27</v>
      </c>
      <c r="C23" s="4" t="s">
        <v>92</v>
      </c>
      <c r="D23" s="4" t="s">
        <v>109</v>
      </c>
      <c r="E23" s="4" t="s">
        <v>1627</v>
      </c>
      <c r="F23" s="137">
        <v>2902.9</v>
      </c>
      <c r="G23" s="137">
        <v>2902.9</v>
      </c>
      <c r="H23" s="137">
        <v>0</v>
      </c>
      <c r="I23" s="4" t="s">
        <v>1628</v>
      </c>
      <c r="J23" s="5" t="s">
        <v>972</v>
      </c>
    </row>
    <row r="24" spans="1:10" x14ac:dyDescent="0.35">
      <c r="A24" s="1"/>
      <c r="B24" s="136" t="s">
        <v>27</v>
      </c>
      <c r="C24" s="4" t="s">
        <v>384</v>
      </c>
      <c r="D24" s="4" t="s">
        <v>1194</v>
      </c>
      <c r="E24" s="4" t="s">
        <v>1627</v>
      </c>
      <c r="F24" s="137">
        <v>9837.9500000000007</v>
      </c>
      <c r="G24" s="137">
        <v>9837.2860000000001</v>
      </c>
      <c r="H24" s="137">
        <v>0</v>
      </c>
      <c r="I24" s="4" t="s">
        <v>1628</v>
      </c>
      <c r="J24" s="5" t="s">
        <v>1635</v>
      </c>
    </row>
    <row r="25" spans="1:10" x14ac:dyDescent="0.35">
      <c r="A25" s="1"/>
      <c r="B25" s="136" t="s">
        <v>27</v>
      </c>
      <c r="C25" s="4" t="s">
        <v>114</v>
      </c>
      <c r="D25" s="4" t="s">
        <v>115</v>
      </c>
      <c r="E25" s="4" t="s">
        <v>1627</v>
      </c>
      <c r="F25" s="137">
        <v>55823.19</v>
      </c>
      <c r="G25" s="137">
        <v>55823.19</v>
      </c>
      <c r="H25" s="137">
        <v>0</v>
      </c>
      <c r="I25" s="4" t="s">
        <v>1628</v>
      </c>
      <c r="J25" s="5" t="s">
        <v>972</v>
      </c>
    </row>
    <row r="26" spans="1:10" x14ac:dyDescent="0.35">
      <c r="A26" s="1"/>
      <c r="B26" s="136" t="s">
        <v>27</v>
      </c>
      <c r="C26" s="4" t="s">
        <v>605</v>
      </c>
      <c r="D26" s="4" t="s">
        <v>1196</v>
      </c>
      <c r="E26" s="4" t="s">
        <v>1627</v>
      </c>
      <c r="F26" s="137">
        <v>7.98</v>
      </c>
      <c r="G26" s="137">
        <v>7.98</v>
      </c>
      <c r="H26" s="137">
        <v>0</v>
      </c>
      <c r="I26" s="4" t="s">
        <v>1628</v>
      </c>
      <c r="J26" s="5" t="s">
        <v>972</v>
      </c>
    </row>
    <row r="27" spans="1:10" x14ac:dyDescent="0.35">
      <c r="A27" s="1"/>
      <c r="B27" s="136" t="s">
        <v>27</v>
      </c>
      <c r="C27" s="4" t="s">
        <v>605</v>
      </c>
      <c r="D27" s="4" t="s">
        <v>1196</v>
      </c>
      <c r="E27" s="4" t="s">
        <v>1630</v>
      </c>
      <c r="F27" s="137">
        <v>491.81</v>
      </c>
      <c r="G27" s="137">
        <v>491.81</v>
      </c>
      <c r="H27" s="137">
        <v>0</v>
      </c>
      <c r="I27" s="4" t="s">
        <v>1628</v>
      </c>
      <c r="J27" s="5" t="s">
        <v>972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79687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8" t="s">
        <v>0</v>
      </c>
      <c r="C3" s="189"/>
      <c r="D3" s="189"/>
      <c r="E3" s="189"/>
      <c r="F3" s="189"/>
      <c r="G3" s="189"/>
    </row>
    <row r="4" spans="1:7" ht="0" hidden="1" customHeight="1" x14ac:dyDescent="0.35">
      <c r="A4" s="1"/>
      <c r="B4" s="1"/>
      <c r="C4" s="1"/>
      <c r="D4" s="1"/>
      <c r="E4" s="1"/>
      <c r="F4" s="1"/>
      <c r="G4" s="1"/>
    </row>
    <row r="5" spans="1:7" ht="23" x14ac:dyDescent="0.5">
      <c r="A5" s="1"/>
      <c r="B5" s="22" t="s">
        <v>1636</v>
      </c>
      <c r="C5" s="1"/>
      <c r="D5" s="1"/>
      <c r="E5" s="1"/>
      <c r="F5" s="1"/>
      <c r="G5" s="1"/>
    </row>
    <row r="6" spans="1:7" ht="27" customHeight="1" x14ac:dyDescent="0.35">
      <c r="A6" s="1"/>
      <c r="B6" s="196" t="s">
        <v>1637</v>
      </c>
      <c r="C6" s="196"/>
      <c r="D6" s="196"/>
      <c r="E6" s="196"/>
      <c r="F6" s="196"/>
      <c r="G6" s="196"/>
    </row>
    <row r="7" spans="1:7" ht="27" customHeight="1" x14ac:dyDescent="0.35">
      <c r="A7" s="1"/>
      <c r="B7" s="3" t="s">
        <v>3</v>
      </c>
      <c r="C7" s="3" t="s">
        <v>33</v>
      </c>
      <c r="D7" s="3" t="s">
        <v>1638</v>
      </c>
      <c r="E7" s="3" t="s">
        <v>1622</v>
      </c>
      <c r="F7" s="3" t="s">
        <v>1123</v>
      </c>
      <c r="G7" s="3" t="s">
        <v>1639</v>
      </c>
    </row>
    <row r="8" spans="1:7" x14ac:dyDescent="0.35">
      <c r="A8" s="1"/>
      <c r="B8" s="75" t="s">
        <v>143</v>
      </c>
      <c r="C8" s="75" t="s">
        <v>1039</v>
      </c>
      <c r="D8" s="75" t="s">
        <v>1640</v>
      </c>
      <c r="E8" s="75" t="s">
        <v>1641</v>
      </c>
      <c r="F8" s="75" t="s">
        <v>1633</v>
      </c>
      <c r="G8" s="138">
        <v>0</v>
      </c>
    </row>
    <row r="9" spans="1:7" x14ac:dyDescent="0.35">
      <c r="A9" s="1"/>
      <c r="B9" s="75" t="s">
        <v>154</v>
      </c>
      <c r="C9" s="75" t="s">
        <v>1126</v>
      </c>
      <c r="D9" s="75" t="s">
        <v>1126</v>
      </c>
      <c r="E9" s="75" t="s">
        <v>1641</v>
      </c>
      <c r="F9" s="75" t="s">
        <v>1633</v>
      </c>
      <c r="G9" s="138">
        <v>0</v>
      </c>
    </row>
    <row r="10" spans="1:7" x14ac:dyDescent="0.35">
      <c r="A10" s="1"/>
      <c r="B10" s="75" t="s">
        <v>647</v>
      </c>
      <c r="C10" s="75" t="s">
        <v>1128</v>
      </c>
      <c r="D10" s="75" t="s">
        <v>95</v>
      </c>
      <c r="E10" s="75" t="s">
        <v>1641</v>
      </c>
      <c r="F10" s="75" t="s">
        <v>1633</v>
      </c>
      <c r="G10" s="138">
        <v>553.98</v>
      </c>
    </row>
    <row r="11" spans="1:7" x14ac:dyDescent="0.35">
      <c r="A11" s="1"/>
      <c r="B11" s="75" t="s">
        <v>648</v>
      </c>
      <c r="C11" s="75" t="s">
        <v>1042</v>
      </c>
      <c r="D11" s="75" t="s">
        <v>1642</v>
      </c>
      <c r="E11" s="75" t="s">
        <v>1641</v>
      </c>
      <c r="F11" s="75" t="s">
        <v>1633</v>
      </c>
      <c r="G11" s="138">
        <v>0</v>
      </c>
    </row>
    <row r="12" spans="1:7" x14ac:dyDescent="0.35">
      <c r="A12" s="1"/>
      <c r="B12" s="75" t="s">
        <v>648</v>
      </c>
      <c r="C12" s="75" t="s">
        <v>1042</v>
      </c>
      <c r="D12" s="75" t="s">
        <v>1643</v>
      </c>
      <c r="E12" s="75" t="s">
        <v>1641</v>
      </c>
      <c r="F12" s="75" t="s">
        <v>1633</v>
      </c>
      <c r="G12" s="138">
        <v>0</v>
      </c>
    </row>
    <row r="13" spans="1:7" x14ac:dyDescent="0.35">
      <c r="A13" s="1"/>
      <c r="B13" s="75" t="s">
        <v>645</v>
      </c>
      <c r="C13" s="75" t="s">
        <v>1045</v>
      </c>
      <c r="D13" s="75" t="s">
        <v>1644</v>
      </c>
      <c r="E13" s="75" t="s">
        <v>1641</v>
      </c>
      <c r="F13" s="75" t="s">
        <v>1633</v>
      </c>
      <c r="G13" s="138">
        <v>868.67</v>
      </c>
    </row>
    <row r="14" spans="1:7" x14ac:dyDescent="0.35">
      <c r="A14" s="1"/>
      <c r="B14" s="75" t="s">
        <v>645</v>
      </c>
      <c r="C14" s="75" t="s">
        <v>1045</v>
      </c>
      <c r="D14" s="75" t="s">
        <v>1645</v>
      </c>
      <c r="E14" s="75" t="s">
        <v>1641</v>
      </c>
      <c r="F14" s="75" t="s">
        <v>1633</v>
      </c>
      <c r="G14" s="138">
        <v>0</v>
      </c>
    </row>
    <row r="15" spans="1:7" x14ac:dyDescent="0.35">
      <c r="A15" s="1"/>
      <c r="B15" s="75" t="s">
        <v>649</v>
      </c>
      <c r="C15" s="75" t="s">
        <v>1046</v>
      </c>
      <c r="D15" s="75" t="s">
        <v>1646</v>
      </c>
      <c r="E15" s="75" t="s">
        <v>1641</v>
      </c>
      <c r="F15" s="75" t="s">
        <v>1633</v>
      </c>
      <c r="G15" s="138">
        <v>0</v>
      </c>
    </row>
    <row r="16" spans="1:7" x14ac:dyDescent="0.35">
      <c r="A16" s="1"/>
      <c r="B16" s="75" t="s">
        <v>649</v>
      </c>
      <c r="C16" s="75" t="s">
        <v>1046</v>
      </c>
      <c r="D16" s="75" t="s">
        <v>1647</v>
      </c>
      <c r="E16" s="75" t="s">
        <v>1641</v>
      </c>
      <c r="F16" s="75" t="s">
        <v>1633</v>
      </c>
      <c r="G16" s="138">
        <v>2319.75</v>
      </c>
    </row>
    <row r="17" spans="1:7" x14ac:dyDescent="0.35">
      <c r="A17" s="1"/>
      <c r="B17" s="75" t="s">
        <v>40</v>
      </c>
      <c r="C17" s="75" t="s">
        <v>1136</v>
      </c>
      <c r="D17" s="75" t="s">
        <v>1648</v>
      </c>
      <c r="E17" s="75" t="s">
        <v>1627</v>
      </c>
      <c r="F17" s="75" t="s">
        <v>1628</v>
      </c>
      <c r="G17" s="138">
        <v>0</v>
      </c>
    </row>
    <row r="18" spans="1:7" x14ac:dyDescent="0.35">
      <c r="A18" s="1"/>
      <c r="B18" s="75" t="s">
        <v>40</v>
      </c>
      <c r="C18" s="75" t="s">
        <v>1136</v>
      </c>
      <c r="D18" s="75" t="s">
        <v>1648</v>
      </c>
      <c r="E18" s="75" t="s">
        <v>1630</v>
      </c>
      <c r="F18" s="75" t="s">
        <v>1628</v>
      </c>
      <c r="G18" s="138">
        <v>0</v>
      </c>
    </row>
    <row r="19" spans="1:7" x14ac:dyDescent="0.35">
      <c r="A19" s="1"/>
      <c r="B19" s="75" t="s">
        <v>40</v>
      </c>
      <c r="C19" s="75" t="s">
        <v>1136</v>
      </c>
      <c r="D19" s="75" t="s">
        <v>1649</v>
      </c>
      <c r="E19" s="75" t="s">
        <v>1627</v>
      </c>
      <c r="F19" s="75" t="s">
        <v>1628</v>
      </c>
      <c r="G19" s="138">
        <v>0</v>
      </c>
    </row>
    <row r="20" spans="1:7" x14ac:dyDescent="0.35">
      <c r="A20" s="1"/>
      <c r="B20" s="75" t="s">
        <v>40</v>
      </c>
      <c r="C20" s="75" t="s">
        <v>1136</v>
      </c>
      <c r="D20" s="75" t="s">
        <v>1649</v>
      </c>
      <c r="E20" s="75" t="s">
        <v>1630</v>
      </c>
      <c r="F20" s="75" t="s">
        <v>1628</v>
      </c>
      <c r="G20" s="138">
        <v>0</v>
      </c>
    </row>
    <row r="21" spans="1:7" x14ac:dyDescent="0.35">
      <c r="A21" s="1"/>
      <c r="B21" s="75" t="s">
        <v>40</v>
      </c>
      <c r="C21" s="75" t="s">
        <v>1136</v>
      </c>
      <c r="D21" s="75" t="s">
        <v>1650</v>
      </c>
      <c r="E21" s="75" t="s">
        <v>1627</v>
      </c>
      <c r="F21" s="75" t="s">
        <v>1628</v>
      </c>
      <c r="G21" s="138">
        <v>0</v>
      </c>
    </row>
    <row r="22" spans="1:7" x14ac:dyDescent="0.35">
      <c r="A22" s="1"/>
      <c r="B22" s="75" t="s">
        <v>40</v>
      </c>
      <c r="C22" s="75" t="s">
        <v>1138</v>
      </c>
      <c r="D22" s="75" t="s">
        <v>1651</v>
      </c>
      <c r="E22" s="75" t="s">
        <v>1627</v>
      </c>
      <c r="F22" s="75" t="s">
        <v>1628</v>
      </c>
      <c r="G22" s="138">
        <v>0</v>
      </c>
    </row>
    <row r="23" spans="1:7" x14ac:dyDescent="0.35">
      <c r="A23" s="1"/>
      <c r="B23" s="75" t="s">
        <v>40</v>
      </c>
      <c r="C23" s="75" t="s">
        <v>1138</v>
      </c>
      <c r="D23" s="75" t="s">
        <v>1651</v>
      </c>
      <c r="E23" s="75" t="s">
        <v>1630</v>
      </c>
      <c r="F23" s="75" t="s">
        <v>1628</v>
      </c>
      <c r="G23" s="138">
        <v>0</v>
      </c>
    </row>
    <row r="24" spans="1:7" x14ac:dyDescent="0.35">
      <c r="A24" s="1"/>
      <c r="B24" s="75" t="s">
        <v>40</v>
      </c>
      <c r="C24" s="75" t="s">
        <v>1138</v>
      </c>
      <c r="D24" s="75" t="s">
        <v>1652</v>
      </c>
      <c r="E24" s="75" t="s">
        <v>1627</v>
      </c>
      <c r="F24" s="75" t="s">
        <v>1628</v>
      </c>
      <c r="G24" s="138">
        <v>0</v>
      </c>
    </row>
    <row r="25" spans="1:7" x14ac:dyDescent="0.35">
      <c r="A25" s="1"/>
      <c r="B25" s="75" t="s">
        <v>40</v>
      </c>
      <c r="C25" s="75" t="s">
        <v>1138</v>
      </c>
      <c r="D25" s="75" t="s">
        <v>1652</v>
      </c>
      <c r="E25" s="75" t="s">
        <v>1630</v>
      </c>
      <c r="F25" s="75" t="s">
        <v>1628</v>
      </c>
      <c r="G25" s="138">
        <v>0</v>
      </c>
    </row>
    <row r="26" spans="1:7" x14ac:dyDescent="0.35">
      <c r="A26" s="1"/>
      <c r="B26" s="75" t="s">
        <v>40</v>
      </c>
      <c r="C26" s="75" t="s">
        <v>1138</v>
      </c>
      <c r="D26" s="75" t="s">
        <v>1653</v>
      </c>
      <c r="E26" s="75" t="s">
        <v>1627</v>
      </c>
      <c r="F26" s="75" t="s">
        <v>1628</v>
      </c>
      <c r="G26" s="138">
        <v>0</v>
      </c>
    </row>
    <row r="27" spans="1:7" x14ac:dyDescent="0.35">
      <c r="A27" s="1"/>
      <c r="B27" s="75" t="s">
        <v>40</v>
      </c>
      <c r="C27" s="75" t="s">
        <v>1138</v>
      </c>
      <c r="D27" s="75" t="s">
        <v>1653</v>
      </c>
      <c r="E27" s="75" t="s">
        <v>1630</v>
      </c>
      <c r="F27" s="75" t="s">
        <v>1628</v>
      </c>
      <c r="G27" s="138">
        <v>0</v>
      </c>
    </row>
    <row r="28" spans="1:7" x14ac:dyDescent="0.35">
      <c r="A28" s="1"/>
      <c r="B28" s="75" t="s">
        <v>247</v>
      </c>
      <c r="C28" s="75" t="s">
        <v>1140</v>
      </c>
      <c r="D28" s="75" t="s">
        <v>1654</v>
      </c>
      <c r="E28" s="75" t="s">
        <v>1655</v>
      </c>
      <c r="F28" s="75" t="s">
        <v>1628</v>
      </c>
      <c r="G28" s="138">
        <v>6202.9386800000002</v>
      </c>
    </row>
    <row r="29" spans="1:7" x14ac:dyDescent="0.35">
      <c r="A29" s="1"/>
      <c r="B29" s="75" t="s">
        <v>247</v>
      </c>
      <c r="C29" s="75" t="s">
        <v>1140</v>
      </c>
      <c r="D29" s="75" t="s">
        <v>1656</v>
      </c>
      <c r="E29" s="75" t="s">
        <v>1655</v>
      </c>
      <c r="F29" s="75" t="s">
        <v>1628</v>
      </c>
      <c r="G29" s="138">
        <v>6257.4872800000003</v>
      </c>
    </row>
    <row r="30" spans="1:7" x14ac:dyDescent="0.35">
      <c r="A30" s="1"/>
      <c r="B30" s="75" t="s">
        <v>247</v>
      </c>
      <c r="C30" s="75" t="s">
        <v>1140</v>
      </c>
      <c r="D30" s="75" t="s">
        <v>1657</v>
      </c>
      <c r="E30" s="75" t="s">
        <v>1655</v>
      </c>
      <c r="F30" s="75" t="s">
        <v>1628</v>
      </c>
      <c r="G30" s="138">
        <v>6220.2740400000002</v>
      </c>
    </row>
    <row r="31" spans="1:7" x14ac:dyDescent="0.35">
      <c r="A31" s="1"/>
      <c r="B31" s="75" t="s">
        <v>247</v>
      </c>
      <c r="C31" s="75" t="s">
        <v>1140</v>
      </c>
      <c r="D31" s="75" t="s">
        <v>1658</v>
      </c>
      <c r="E31" s="75" t="s">
        <v>1655</v>
      </c>
      <c r="F31" s="75" t="s">
        <v>1628</v>
      </c>
      <c r="G31" s="138">
        <v>0</v>
      </c>
    </row>
    <row r="32" spans="1:7" x14ac:dyDescent="0.35">
      <c r="A32" s="1"/>
      <c r="B32" s="75" t="s">
        <v>45</v>
      </c>
      <c r="C32" s="75" t="s">
        <v>1143</v>
      </c>
      <c r="D32" s="75" t="s">
        <v>1144</v>
      </c>
      <c r="E32" s="75" t="s">
        <v>1627</v>
      </c>
      <c r="F32" s="75" t="s">
        <v>1628</v>
      </c>
      <c r="G32" s="138">
        <v>0</v>
      </c>
    </row>
    <row r="33" spans="1:7" x14ac:dyDescent="0.35">
      <c r="A33" s="1"/>
      <c r="B33" s="75" t="s">
        <v>45</v>
      </c>
      <c r="C33" s="75" t="s">
        <v>1143</v>
      </c>
      <c r="D33" s="75" t="s">
        <v>1145</v>
      </c>
      <c r="E33" s="75" t="s">
        <v>1627</v>
      </c>
      <c r="F33" s="75" t="s">
        <v>1628</v>
      </c>
      <c r="G33" s="138">
        <v>0</v>
      </c>
    </row>
    <row r="34" spans="1:7" x14ac:dyDescent="0.35">
      <c r="A34" s="1"/>
      <c r="B34" s="75" t="s">
        <v>51</v>
      </c>
      <c r="C34" s="75" t="s">
        <v>1146</v>
      </c>
      <c r="D34" s="75" t="s">
        <v>1147</v>
      </c>
      <c r="E34" s="75" t="s">
        <v>1627</v>
      </c>
      <c r="F34" s="75" t="s">
        <v>1628</v>
      </c>
      <c r="G34" s="138">
        <v>0</v>
      </c>
    </row>
    <row r="35" spans="1:7" x14ac:dyDescent="0.35">
      <c r="A35" s="1"/>
      <c r="B35" s="75" t="s">
        <v>51</v>
      </c>
      <c r="C35" s="75" t="s">
        <v>1146</v>
      </c>
      <c r="D35" s="75" t="s">
        <v>1147</v>
      </c>
      <c r="E35" s="75" t="s">
        <v>1655</v>
      </c>
      <c r="F35" s="75" t="s">
        <v>1628</v>
      </c>
      <c r="G35" s="138">
        <v>79324.841</v>
      </c>
    </row>
    <row r="36" spans="1:7" x14ac:dyDescent="0.35">
      <c r="A36" s="1"/>
      <c r="B36" s="75" t="s">
        <v>51</v>
      </c>
      <c r="C36" s="75" t="s">
        <v>1148</v>
      </c>
      <c r="D36" s="75" t="s">
        <v>1659</v>
      </c>
      <c r="E36" s="75" t="s">
        <v>1655</v>
      </c>
      <c r="F36" s="75" t="s">
        <v>1628</v>
      </c>
      <c r="G36" s="138">
        <v>60460.722000000002</v>
      </c>
    </row>
    <row r="37" spans="1:7" x14ac:dyDescent="0.35">
      <c r="A37" s="1"/>
      <c r="B37" s="75" t="s">
        <v>51</v>
      </c>
      <c r="C37" s="75" t="s">
        <v>1149</v>
      </c>
      <c r="D37" s="75" t="s">
        <v>1660</v>
      </c>
      <c r="E37" s="75" t="s">
        <v>1627</v>
      </c>
      <c r="F37" s="75" t="s">
        <v>1628</v>
      </c>
      <c r="G37" s="138">
        <v>0</v>
      </c>
    </row>
    <row r="38" spans="1:7" x14ac:dyDescent="0.35">
      <c r="A38" s="1"/>
      <c r="B38" s="75" t="s">
        <v>51</v>
      </c>
      <c r="C38" s="75" t="s">
        <v>1149</v>
      </c>
      <c r="D38" s="75" t="s">
        <v>1660</v>
      </c>
      <c r="E38" s="75" t="s">
        <v>1655</v>
      </c>
      <c r="F38" s="75" t="s">
        <v>1628</v>
      </c>
      <c r="G38" s="138">
        <v>0</v>
      </c>
    </row>
    <row r="39" spans="1:7" x14ac:dyDescent="0.35">
      <c r="A39" s="1"/>
      <c r="B39" s="75" t="s">
        <v>58</v>
      </c>
      <c r="C39" s="75" t="s">
        <v>63</v>
      </c>
      <c r="D39" s="75" t="s">
        <v>1661</v>
      </c>
      <c r="E39" s="75" t="s">
        <v>1655</v>
      </c>
      <c r="F39" s="75" t="s">
        <v>1628</v>
      </c>
      <c r="G39" s="138">
        <v>890467</v>
      </c>
    </row>
    <row r="40" spans="1:7" x14ac:dyDescent="0.35">
      <c r="A40" s="1"/>
      <c r="B40" s="75" t="s">
        <v>58</v>
      </c>
      <c r="C40" s="75" t="s">
        <v>63</v>
      </c>
      <c r="D40" s="75" t="s">
        <v>1662</v>
      </c>
      <c r="E40" s="75" t="s">
        <v>1655</v>
      </c>
      <c r="F40" s="75" t="s">
        <v>1628</v>
      </c>
      <c r="G40" s="138">
        <v>877594</v>
      </c>
    </row>
    <row r="41" spans="1:7" x14ac:dyDescent="0.35">
      <c r="A41" s="1"/>
      <c r="B41" s="75" t="s">
        <v>58</v>
      </c>
      <c r="C41" s="75" t="s">
        <v>63</v>
      </c>
      <c r="D41" s="75" t="s">
        <v>1663</v>
      </c>
      <c r="E41" s="75" t="s">
        <v>1655</v>
      </c>
      <c r="F41" s="75" t="s">
        <v>1628</v>
      </c>
      <c r="G41" s="138">
        <v>973950</v>
      </c>
    </row>
    <row r="42" spans="1:7" x14ac:dyDescent="0.35">
      <c r="A42" s="1"/>
      <c r="B42" s="75" t="s">
        <v>58</v>
      </c>
      <c r="C42" s="75" t="s">
        <v>66</v>
      </c>
      <c r="D42" s="75" t="s">
        <v>1664</v>
      </c>
      <c r="E42" s="75" t="s">
        <v>1655</v>
      </c>
      <c r="F42" s="75" t="s">
        <v>1628</v>
      </c>
      <c r="G42" s="138">
        <v>71364</v>
      </c>
    </row>
    <row r="43" spans="1:7" x14ac:dyDescent="0.35">
      <c r="A43" s="1"/>
      <c r="B43" s="75" t="s">
        <v>58</v>
      </c>
      <c r="C43" s="75" t="s">
        <v>1631</v>
      </c>
      <c r="D43" s="75" t="s">
        <v>1665</v>
      </c>
      <c r="E43" s="75" t="s">
        <v>1632</v>
      </c>
      <c r="F43" s="75" t="s">
        <v>1633</v>
      </c>
      <c r="G43" s="138">
        <v>0</v>
      </c>
    </row>
    <row r="44" spans="1:7" x14ac:dyDescent="0.35">
      <c r="A44" s="1"/>
      <c r="B44" s="75" t="s">
        <v>58</v>
      </c>
      <c r="C44" s="75" t="s">
        <v>1631</v>
      </c>
      <c r="D44" s="75" t="s">
        <v>1665</v>
      </c>
      <c r="E44" s="75" t="s">
        <v>1627</v>
      </c>
      <c r="F44" s="75" t="s">
        <v>1628</v>
      </c>
      <c r="G44" s="138">
        <v>0</v>
      </c>
    </row>
    <row r="45" spans="1:7" x14ac:dyDescent="0.35">
      <c r="A45" s="1"/>
      <c r="B45" s="75" t="s">
        <v>58</v>
      </c>
      <c r="C45" s="75" t="s">
        <v>1161</v>
      </c>
      <c r="D45" s="75" t="s">
        <v>1666</v>
      </c>
      <c r="E45" s="75" t="s">
        <v>1627</v>
      </c>
      <c r="F45" s="75" t="s">
        <v>1628</v>
      </c>
      <c r="G45" s="138">
        <v>0</v>
      </c>
    </row>
    <row r="46" spans="1:7" x14ac:dyDescent="0.35">
      <c r="A46" s="1"/>
      <c r="B46" s="75" t="s">
        <v>58</v>
      </c>
      <c r="C46" s="75" t="s">
        <v>1161</v>
      </c>
      <c r="D46" s="75" t="s">
        <v>1667</v>
      </c>
      <c r="E46" s="75" t="s">
        <v>1627</v>
      </c>
      <c r="F46" s="75" t="s">
        <v>1628</v>
      </c>
      <c r="G46" s="138">
        <v>0</v>
      </c>
    </row>
    <row r="47" spans="1:7" x14ac:dyDescent="0.35">
      <c r="A47" s="1"/>
      <c r="B47" s="75" t="s">
        <v>58</v>
      </c>
      <c r="C47" s="75" t="s">
        <v>1161</v>
      </c>
      <c r="D47" s="75" t="s">
        <v>1668</v>
      </c>
      <c r="E47" s="75" t="s">
        <v>1627</v>
      </c>
      <c r="F47" s="75" t="s">
        <v>1628</v>
      </c>
      <c r="G47" s="138">
        <v>0</v>
      </c>
    </row>
    <row r="48" spans="1:7" x14ac:dyDescent="0.35">
      <c r="A48" s="1"/>
      <c r="B48" s="75" t="s">
        <v>58</v>
      </c>
      <c r="C48" s="75" t="s">
        <v>1164</v>
      </c>
      <c r="D48" s="75" t="s">
        <v>1669</v>
      </c>
      <c r="E48" s="75" t="s">
        <v>1627</v>
      </c>
      <c r="F48" s="75" t="s">
        <v>1628</v>
      </c>
      <c r="G48" s="138">
        <v>0</v>
      </c>
    </row>
    <row r="49" spans="1:7" x14ac:dyDescent="0.35">
      <c r="A49" s="1"/>
      <c r="B49" s="75" t="s">
        <v>58</v>
      </c>
      <c r="C49" s="75" t="s">
        <v>1164</v>
      </c>
      <c r="D49" s="75" t="s">
        <v>1670</v>
      </c>
      <c r="E49" s="75" t="s">
        <v>1627</v>
      </c>
      <c r="F49" s="75" t="s">
        <v>1628</v>
      </c>
      <c r="G49" s="138">
        <v>0</v>
      </c>
    </row>
    <row r="50" spans="1:7" x14ac:dyDescent="0.35">
      <c r="A50" s="1"/>
      <c r="B50" s="75" t="s">
        <v>58</v>
      </c>
      <c r="C50" s="75" t="s">
        <v>1164</v>
      </c>
      <c r="D50" s="75" t="s">
        <v>1671</v>
      </c>
      <c r="E50" s="75" t="s">
        <v>1627</v>
      </c>
      <c r="F50" s="75" t="s">
        <v>1628</v>
      </c>
      <c r="G50" s="138">
        <v>0</v>
      </c>
    </row>
    <row r="51" spans="1:7" x14ac:dyDescent="0.35">
      <c r="A51" s="1"/>
      <c r="B51" s="75" t="s">
        <v>67</v>
      </c>
      <c r="C51" s="75" t="s">
        <v>68</v>
      </c>
      <c r="D51" s="75" t="s">
        <v>1672</v>
      </c>
      <c r="E51" s="75" t="s">
        <v>1627</v>
      </c>
      <c r="F51" s="75" t="s">
        <v>1628</v>
      </c>
      <c r="G51" s="138">
        <v>0</v>
      </c>
    </row>
    <row r="52" spans="1:7" x14ac:dyDescent="0.35">
      <c r="A52" s="1"/>
      <c r="B52" s="75" t="s">
        <v>67</v>
      </c>
      <c r="C52" s="75" t="s">
        <v>68</v>
      </c>
      <c r="D52" s="75" t="s">
        <v>1672</v>
      </c>
      <c r="E52" s="75" t="s">
        <v>1655</v>
      </c>
      <c r="F52" s="75" t="s">
        <v>1628</v>
      </c>
      <c r="G52" s="138">
        <v>0</v>
      </c>
    </row>
    <row r="53" spans="1:7" x14ac:dyDescent="0.35">
      <c r="A53" s="1"/>
      <c r="B53" s="75" t="s">
        <v>67</v>
      </c>
      <c r="C53" s="75" t="s">
        <v>68</v>
      </c>
      <c r="D53" s="75" t="s">
        <v>1673</v>
      </c>
      <c r="E53" s="75" t="s">
        <v>1627</v>
      </c>
      <c r="F53" s="75" t="s">
        <v>1628</v>
      </c>
      <c r="G53" s="138">
        <v>0</v>
      </c>
    </row>
    <row r="54" spans="1:7" x14ac:dyDescent="0.35">
      <c r="A54" s="1"/>
      <c r="B54" s="75" t="s">
        <v>67</v>
      </c>
      <c r="C54" s="75" t="s">
        <v>68</v>
      </c>
      <c r="D54" s="75" t="s">
        <v>1673</v>
      </c>
      <c r="E54" s="75" t="s">
        <v>1655</v>
      </c>
      <c r="F54" s="75" t="s">
        <v>1628</v>
      </c>
      <c r="G54" s="138">
        <v>288305.40000000002</v>
      </c>
    </row>
    <row r="55" spans="1:7" x14ac:dyDescent="0.35">
      <c r="A55" s="1"/>
      <c r="B55" s="75" t="s">
        <v>646</v>
      </c>
      <c r="C55" s="75" t="s">
        <v>1169</v>
      </c>
      <c r="D55" s="75" t="s">
        <v>1674</v>
      </c>
      <c r="E55" s="75" t="s">
        <v>1675</v>
      </c>
      <c r="F55" s="75" t="s">
        <v>1628</v>
      </c>
      <c r="G55" s="138">
        <v>0</v>
      </c>
    </row>
    <row r="56" spans="1:7" x14ac:dyDescent="0.35">
      <c r="A56" s="1"/>
      <c r="B56" s="75" t="s">
        <v>646</v>
      </c>
      <c r="C56" s="75" t="s">
        <v>1169</v>
      </c>
      <c r="D56" s="75" t="s">
        <v>1674</v>
      </c>
      <c r="E56" s="75" t="s">
        <v>1676</v>
      </c>
      <c r="F56" s="75" t="s">
        <v>1628</v>
      </c>
      <c r="G56" s="138">
        <v>0</v>
      </c>
    </row>
    <row r="57" spans="1:7" x14ac:dyDescent="0.35">
      <c r="A57" s="1"/>
      <c r="B57" s="75" t="s">
        <v>646</v>
      </c>
      <c r="C57" s="75" t="s">
        <v>1169</v>
      </c>
      <c r="D57" s="75" t="s">
        <v>1674</v>
      </c>
      <c r="E57" s="75" t="s">
        <v>1677</v>
      </c>
      <c r="F57" s="75" t="s">
        <v>1628</v>
      </c>
      <c r="G57" s="138">
        <v>0</v>
      </c>
    </row>
    <row r="58" spans="1:7" x14ac:dyDescent="0.35">
      <c r="A58" s="1"/>
      <c r="B58" s="75" t="s">
        <v>646</v>
      </c>
      <c r="C58" s="75" t="s">
        <v>1169</v>
      </c>
      <c r="D58" s="75" t="s">
        <v>1678</v>
      </c>
      <c r="E58" s="75" t="s">
        <v>1675</v>
      </c>
      <c r="F58" s="75" t="s">
        <v>1628</v>
      </c>
      <c r="G58" s="138">
        <v>0</v>
      </c>
    </row>
    <row r="59" spans="1:7" x14ac:dyDescent="0.35">
      <c r="A59" s="1"/>
      <c r="B59" s="75" t="s">
        <v>646</v>
      </c>
      <c r="C59" s="75" t="s">
        <v>1169</v>
      </c>
      <c r="D59" s="75" t="s">
        <v>1678</v>
      </c>
      <c r="E59" s="75" t="s">
        <v>1676</v>
      </c>
      <c r="F59" s="75" t="s">
        <v>1628</v>
      </c>
      <c r="G59" s="138">
        <v>0</v>
      </c>
    </row>
    <row r="60" spans="1:7" x14ac:dyDescent="0.35">
      <c r="A60" s="1"/>
      <c r="B60" s="75" t="s">
        <v>646</v>
      </c>
      <c r="C60" s="75" t="s">
        <v>1169</v>
      </c>
      <c r="D60" s="75" t="s">
        <v>1678</v>
      </c>
      <c r="E60" s="75" t="s">
        <v>1677</v>
      </c>
      <c r="F60" s="75" t="s">
        <v>1628</v>
      </c>
      <c r="G60" s="138">
        <v>0</v>
      </c>
    </row>
    <row r="61" spans="1:7" x14ac:dyDescent="0.35">
      <c r="A61" s="1"/>
      <c r="B61" s="75" t="s">
        <v>612</v>
      </c>
      <c r="C61" s="75" t="s">
        <v>1173</v>
      </c>
      <c r="D61" s="75" t="s">
        <v>1173</v>
      </c>
      <c r="E61" s="75" t="s">
        <v>1627</v>
      </c>
      <c r="F61" s="75" t="s">
        <v>1628</v>
      </c>
      <c r="G61" s="138">
        <v>0</v>
      </c>
    </row>
    <row r="62" spans="1:7" x14ac:dyDescent="0.35">
      <c r="A62" s="1"/>
      <c r="B62" s="75" t="s">
        <v>612</v>
      </c>
      <c r="C62" s="75" t="s">
        <v>1174</v>
      </c>
      <c r="D62" s="75" t="s">
        <v>1174</v>
      </c>
      <c r="E62" s="75" t="s">
        <v>1627</v>
      </c>
      <c r="F62" s="75" t="s">
        <v>1628</v>
      </c>
      <c r="G62" s="138">
        <v>0</v>
      </c>
    </row>
    <row r="63" spans="1:7" x14ac:dyDescent="0.35">
      <c r="A63" s="1"/>
      <c r="B63" s="75" t="s">
        <v>70</v>
      </c>
      <c r="C63" s="75" t="s">
        <v>77</v>
      </c>
      <c r="D63" s="75" t="s">
        <v>1679</v>
      </c>
      <c r="E63" s="75" t="s">
        <v>1655</v>
      </c>
      <c r="F63" s="75" t="s">
        <v>1628</v>
      </c>
      <c r="G63" s="138">
        <v>412909.72169999999</v>
      </c>
    </row>
    <row r="64" spans="1:7" x14ac:dyDescent="0.35">
      <c r="A64" s="1"/>
      <c r="B64" s="75" t="s">
        <v>70</v>
      </c>
      <c r="C64" s="75" t="s">
        <v>77</v>
      </c>
      <c r="D64" s="75" t="s">
        <v>1680</v>
      </c>
      <c r="E64" s="75" t="s">
        <v>1655</v>
      </c>
      <c r="F64" s="75" t="s">
        <v>1628</v>
      </c>
      <c r="G64" s="138">
        <v>613085.80570000003</v>
      </c>
    </row>
    <row r="65" spans="1:7" x14ac:dyDescent="0.35">
      <c r="A65" s="1"/>
      <c r="B65" s="75" t="s">
        <v>70</v>
      </c>
      <c r="C65" s="75" t="s">
        <v>77</v>
      </c>
      <c r="D65" s="75" t="s">
        <v>1681</v>
      </c>
      <c r="E65" s="75" t="s">
        <v>1655</v>
      </c>
      <c r="F65" s="75" t="s">
        <v>1628</v>
      </c>
      <c r="G65" s="138">
        <v>905690.28139999998</v>
      </c>
    </row>
    <row r="66" spans="1:7" x14ac:dyDescent="0.35">
      <c r="A66" s="1"/>
      <c r="B66" s="75" t="s">
        <v>70</v>
      </c>
      <c r="C66" s="75" t="s">
        <v>81</v>
      </c>
      <c r="D66" s="75" t="s">
        <v>1682</v>
      </c>
      <c r="E66" s="75" t="s">
        <v>1655</v>
      </c>
      <c r="F66" s="75" t="s">
        <v>1628</v>
      </c>
      <c r="G66" s="138">
        <v>1121420.023</v>
      </c>
    </row>
    <row r="67" spans="1:7" x14ac:dyDescent="0.35">
      <c r="A67" s="1"/>
      <c r="B67" s="75" t="s">
        <v>366</v>
      </c>
      <c r="C67" s="75" t="s">
        <v>1181</v>
      </c>
      <c r="D67" s="75" t="s">
        <v>1683</v>
      </c>
      <c r="E67" s="75" t="s">
        <v>1627</v>
      </c>
      <c r="F67" s="75" t="s">
        <v>1628</v>
      </c>
      <c r="G67" s="138">
        <v>0</v>
      </c>
    </row>
    <row r="68" spans="1:7" x14ac:dyDescent="0.35">
      <c r="A68" s="1"/>
      <c r="B68" s="75" t="s">
        <v>92</v>
      </c>
      <c r="C68" s="75" t="s">
        <v>1184</v>
      </c>
      <c r="D68" s="75" t="s">
        <v>1684</v>
      </c>
      <c r="E68" s="75" t="s">
        <v>1627</v>
      </c>
      <c r="F68" s="75" t="s">
        <v>1628</v>
      </c>
      <c r="G68" s="138">
        <v>0</v>
      </c>
    </row>
    <row r="69" spans="1:7" x14ac:dyDescent="0.35">
      <c r="A69" s="1"/>
      <c r="B69" s="75" t="s">
        <v>92</v>
      </c>
      <c r="C69" s="75" t="s">
        <v>1184</v>
      </c>
      <c r="D69" s="75" t="s">
        <v>1684</v>
      </c>
      <c r="E69" s="75" t="s">
        <v>1655</v>
      </c>
      <c r="F69" s="75" t="s">
        <v>1628</v>
      </c>
      <c r="G69" s="138">
        <v>209268</v>
      </c>
    </row>
    <row r="70" spans="1:7" x14ac:dyDescent="0.35">
      <c r="A70" s="1"/>
      <c r="B70" s="75" t="s">
        <v>92</v>
      </c>
      <c r="C70" s="75" t="s">
        <v>1184</v>
      </c>
      <c r="D70" s="75" t="s">
        <v>1185</v>
      </c>
      <c r="E70" s="75" t="s">
        <v>1627</v>
      </c>
      <c r="F70" s="75" t="s">
        <v>1628</v>
      </c>
      <c r="G70" s="138">
        <v>0</v>
      </c>
    </row>
    <row r="71" spans="1:7" x14ac:dyDescent="0.35">
      <c r="A71" s="1"/>
      <c r="B71" s="75" t="s">
        <v>92</v>
      </c>
      <c r="C71" s="75" t="s">
        <v>1184</v>
      </c>
      <c r="D71" s="75" t="s">
        <v>1185</v>
      </c>
      <c r="E71" s="75" t="s">
        <v>1655</v>
      </c>
      <c r="F71" s="75" t="s">
        <v>1628</v>
      </c>
      <c r="G71" s="138">
        <v>0</v>
      </c>
    </row>
    <row r="72" spans="1:7" x14ac:dyDescent="0.35">
      <c r="A72" s="1"/>
      <c r="B72" s="75" t="s">
        <v>92</v>
      </c>
      <c r="C72" s="75" t="s">
        <v>1184</v>
      </c>
      <c r="D72" s="75" t="s">
        <v>1685</v>
      </c>
      <c r="E72" s="75" t="s">
        <v>1627</v>
      </c>
      <c r="F72" s="75" t="s">
        <v>1628</v>
      </c>
      <c r="G72" s="138">
        <v>0</v>
      </c>
    </row>
    <row r="73" spans="1:7" x14ac:dyDescent="0.35">
      <c r="A73" s="1"/>
      <c r="B73" s="75" t="s">
        <v>92</v>
      </c>
      <c r="C73" s="75" t="s">
        <v>1184</v>
      </c>
      <c r="D73" s="75" t="s">
        <v>1685</v>
      </c>
      <c r="E73" s="75" t="s">
        <v>1655</v>
      </c>
      <c r="F73" s="75" t="s">
        <v>1628</v>
      </c>
      <c r="G73" s="138">
        <v>0</v>
      </c>
    </row>
    <row r="74" spans="1:7" x14ac:dyDescent="0.35">
      <c r="A74" s="1"/>
      <c r="B74" s="75" t="s">
        <v>92</v>
      </c>
      <c r="C74" s="75" t="s">
        <v>106</v>
      </c>
      <c r="D74" s="75" t="s">
        <v>1686</v>
      </c>
      <c r="E74" s="75" t="s">
        <v>1655</v>
      </c>
      <c r="F74" s="75" t="s">
        <v>1628</v>
      </c>
      <c r="G74" s="138">
        <v>224102</v>
      </c>
    </row>
    <row r="75" spans="1:7" x14ac:dyDescent="0.35">
      <c r="A75" s="1"/>
      <c r="B75" s="75" t="s">
        <v>92</v>
      </c>
      <c r="C75" s="75" t="s">
        <v>109</v>
      </c>
      <c r="D75" s="75" t="s">
        <v>109</v>
      </c>
      <c r="E75" s="75" t="s">
        <v>1655</v>
      </c>
      <c r="F75" s="75" t="s">
        <v>1628</v>
      </c>
      <c r="G75" s="138">
        <v>1275082</v>
      </c>
    </row>
    <row r="76" spans="1:7" x14ac:dyDescent="0.35">
      <c r="A76" s="1"/>
      <c r="B76" s="75" t="s">
        <v>92</v>
      </c>
      <c r="C76" s="75" t="s">
        <v>109</v>
      </c>
      <c r="D76" s="75" t="s">
        <v>1687</v>
      </c>
      <c r="E76" s="75" t="s">
        <v>1627</v>
      </c>
      <c r="F76" s="75" t="s">
        <v>1628</v>
      </c>
      <c r="G76" s="138">
        <v>0</v>
      </c>
    </row>
    <row r="77" spans="1:7" x14ac:dyDescent="0.35">
      <c r="A77" s="1"/>
      <c r="B77" s="75" t="s">
        <v>92</v>
      </c>
      <c r="C77" s="75" t="s">
        <v>109</v>
      </c>
      <c r="D77" s="75" t="s">
        <v>1688</v>
      </c>
      <c r="E77" s="75" t="s">
        <v>1627</v>
      </c>
      <c r="F77" s="75" t="s">
        <v>1628</v>
      </c>
      <c r="G77" s="138">
        <v>0</v>
      </c>
    </row>
    <row r="78" spans="1:7" x14ac:dyDescent="0.35">
      <c r="A78" s="1"/>
      <c r="B78" s="75" t="s">
        <v>642</v>
      </c>
      <c r="C78" s="75" t="s">
        <v>1085</v>
      </c>
      <c r="D78" s="75" t="s">
        <v>1689</v>
      </c>
      <c r="E78" s="75" t="s">
        <v>1690</v>
      </c>
      <c r="F78" s="75" t="s">
        <v>1628</v>
      </c>
      <c r="G78" s="138">
        <v>24520.799999999999</v>
      </c>
    </row>
    <row r="79" spans="1:7" x14ac:dyDescent="0.35">
      <c r="A79" s="1"/>
      <c r="B79" s="75" t="s">
        <v>642</v>
      </c>
      <c r="C79" s="75" t="s">
        <v>1085</v>
      </c>
      <c r="D79" s="75" t="s">
        <v>1691</v>
      </c>
      <c r="E79" s="75" t="s">
        <v>1690</v>
      </c>
      <c r="F79" s="75" t="s">
        <v>1628</v>
      </c>
      <c r="G79" s="138">
        <v>24520.799999999999</v>
      </c>
    </row>
    <row r="80" spans="1:7" x14ac:dyDescent="0.35">
      <c r="A80" s="1"/>
      <c r="B80" s="75" t="s">
        <v>642</v>
      </c>
      <c r="C80" s="75" t="s">
        <v>1085</v>
      </c>
      <c r="D80" s="75" t="s">
        <v>1692</v>
      </c>
      <c r="E80" s="75" t="s">
        <v>1690</v>
      </c>
      <c r="F80" s="75" t="s">
        <v>1628</v>
      </c>
      <c r="G80" s="138">
        <v>24520.799999999999</v>
      </c>
    </row>
    <row r="81" spans="1:7" x14ac:dyDescent="0.35">
      <c r="A81" s="1"/>
      <c r="B81" s="75" t="s">
        <v>642</v>
      </c>
      <c r="C81" s="75" t="s">
        <v>1191</v>
      </c>
      <c r="D81" s="75" t="s">
        <v>1693</v>
      </c>
      <c r="E81" s="75" t="s">
        <v>1690</v>
      </c>
      <c r="F81" s="75" t="s">
        <v>1628</v>
      </c>
      <c r="G81" s="138">
        <v>18757.77</v>
      </c>
    </row>
    <row r="82" spans="1:7" x14ac:dyDescent="0.35">
      <c r="A82" s="1"/>
      <c r="B82" s="75" t="s">
        <v>642</v>
      </c>
      <c r="C82" s="75" t="s">
        <v>1191</v>
      </c>
      <c r="D82" s="75" t="s">
        <v>1694</v>
      </c>
      <c r="E82" s="75" t="s">
        <v>1690</v>
      </c>
      <c r="F82" s="75" t="s">
        <v>1628</v>
      </c>
      <c r="G82" s="138">
        <v>20430.810000000001</v>
      </c>
    </row>
    <row r="83" spans="1:7" x14ac:dyDescent="0.35">
      <c r="A83" s="1"/>
      <c r="B83" s="75" t="s">
        <v>642</v>
      </c>
      <c r="C83" s="75" t="s">
        <v>1192</v>
      </c>
      <c r="D83" s="75" t="s">
        <v>1695</v>
      </c>
      <c r="E83" s="75" t="s">
        <v>1690</v>
      </c>
      <c r="F83" s="75" t="s">
        <v>1628</v>
      </c>
      <c r="G83" s="138">
        <v>13198.95</v>
      </c>
    </row>
    <row r="84" spans="1:7" x14ac:dyDescent="0.35">
      <c r="A84" s="1"/>
      <c r="B84" s="75" t="s">
        <v>642</v>
      </c>
      <c r="C84" s="75" t="s">
        <v>1192</v>
      </c>
      <c r="D84" s="75" t="s">
        <v>1696</v>
      </c>
      <c r="E84" s="75" t="s">
        <v>1690</v>
      </c>
      <c r="F84" s="75" t="s">
        <v>1628</v>
      </c>
      <c r="G84" s="138">
        <v>14078.88</v>
      </c>
    </row>
    <row r="85" spans="1:7" x14ac:dyDescent="0.35">
      <c r="A85" s="1"/>
      <c r="B85" s="75" t="s">
        <v>642</v>
      </c>
      <c r="C85" s="75" t="s">
        <v>1193</v>
      </c>
      <c r="D85" s="75" t="s">
        <v>1697</v>
      </c>
      <c r="E85" s="75" t="s">
        <v>1690</v>
      </c>
      <c r="F85" s="75" t="s">
        <v>1628</v>
      </c>
      <c r="G85" s="138">
        <v>14133.78</v>
      </c>
    </row>
    <row r="86" spans="1:7" x14ac:dyDescent="0.35">
      <c r="A86" s="1"/>
      <c r="B86" s="75" t="s">
        <v>642</v>
      </c>
      <c r="C86" s="75" t="s">
        <v>1193</v>
      </c>
      <c r="D86" s="75" t="s">
        <v>1698</v>
      </c>
      <c r="E86" s="75" t="s">
        <v>1690</v>
      </c>
      <c r="F86" s="75" t="s">
        <v>1628</v>
      </c>
      <c r="G86" s="138">
        <v>13861.41</v>
      </c>
    </row>
    <row r="87" spans="1:7" ht="25" x14ac:dyDescent="0.35">
      <c r="A87" s="1"/>
      <c r="B87" s="75" t="s">
        <v>384</v>
      </c>
      <c r="C87" s="75" t="s">
        <v>1194</v>
      </c>
      <c r="D87" s="75" t="s">
        <v>682</v>
      </c>
      <c r="E87" s="75" t="s">
        <v>1627</v>
      </c>
      <c r="F87" s="75" t="s">
        <v>1628</v>
      </c>
      <c r="G87" s="138">
        <v>0</v>
      </c>
    </row>
    <row r="88" spans="1:7" ht="25" x14ac:dyDescent="0.35">
      <c r="A88" s="1"/>
      <c r="B88" s="75" t="s">
        <v>384</v>
      </c>
      <c r="C88" s="75" t="s">
        <v>1194</v>
      </c>
      <c r="D88" s="75" t="s">
        <v>683</v>
      </c>
      <c r="E88" s="75" t="s">
        <v>1627</v>
      </c>
      <c r="F88" s="75" t="s">
        <v>1628</v>
      </c>
      <c r="G88" s="138">
        <v>0</v>
      </c>
    </row>
    <row r="89" spans="1:7" x14ac:dyDescent="0.35">
      <c r="A89" s="1"/>
      <c r="B89" s="75" t="s">
        <v>114</v>
      </c>
      <c r="C89" s="75" t="s">
        <v>115</v>
      </c>
      <c r="D89" s="75" t="s">
        <v>1699</v>
      </c>
      <c r="E89" s="75" t="s">
        <v>1627</v>
      </c>
      <c r="F89" s="75" t="s">
        <v>1628</v>
      </c>
      <c r="G89" s="138">
        <v>0</v>
      </c>
    </row>
    <row r="90" spans="1:7" x14ac:dyDescent="0.35">
      <c r="A90" s="1"/>
      <c r="B90" s="75" t="s">
        <v>114</v>
      </c>
      <c r="C90" s="75" t="s">
        <v>115</v>
      </c>
      <c r="D90" s="75" t="s">
        <v>1700</v>
      </c>
      <c r="E90" s="75" t="s">
        <v>1627</v>
      </c>
      <c r="F90" s="75" t="s">
        <v>1628</v>
      </c>
      <c r="G90" s="138">
        <v>0</v>
      </c>
    </row>
    <row r="91" spans="1:7" x14ac:dyDescent="0.35">
      <c r="A91" s="1"/>
      <c r="B91" s="75" t="s">
        <v>114</v>
      </c>
      <c r="C91" s="75" t="s">
        <v>115</v>
      </c>
      <c r="D91" s="75" t="s">
        <v>1701</v>
      </c>
      <c r="E91" s="75" t="s">
        <v>1627</v>
      </c>
      <c r="F91" s="75" t="s">
        <v>1628</v>
      </c>
      <c r="G91" s="138">
        <v>0</v>
      </c>
    </row>
    <row r="92" spans="1:7" x14ac:dyDescent="0.35">
      <c r="A92" s="1"/>
      <c r="B92" s="75" t="s">
        <v>114</v>
      </c>
      <c r="C92" s="75" t="s">
        <v>115</v>
      </c>
      <c r="D92" s="75" t="s">
        <v>1702</v>
      </c>
      <c r="E92" s="75" t="s">
        <v>1627</v>
      </c>
      <c r="F92" s="75" t="s">
        <v>1628</v>
      </c>
      <c r="G92" s="138">
        <v>0</v>
      </c>
    </row>
    <row r="93" spans="1:7" x14ac:dyDescent="0.35">
      <c r="A93" s="1"/>
      <c r="B93" s="75" t="s">
        <v>605</v>
      </c>
      <c r="C93" s="75" t="s">
        <v>1196</v>
      </c>
      <c r="D93" s="75" t="s">
        <v>1197</v>
      </c>
      <c r="E93" s="75" t="s">
        <v>1627</v>
      </c>
      <c r="F93" s="75" t="s">
        <v>1628</v>
      </c>
      <c r="G93" s="138">
        <v>0</v>
      </c>
    </row>
    <row r="94" spans="1:7" x14ac:dyDescent="0.35">
      <c r="A94" s="1"/>
      <c r="B94" s="75" t="s">
        <v>605</v>
      </c>
      <c r="C94" s="75" t="s">
        <v>1196</v>
      </c>
      <c r="D94" s="75" t="s">
        <v>1703</v>
      </c>
      <c r="E94" s="75" t="s">
        <v>1627</v>
      </c>
      <c r="F94" s="75" t="s">
        <v>1628</v>
      </c>
      <c r="G94" s="138">
        <v>0</v>
      </c>
    </row>
    <row r="95" spans="1:7" x14ac:dyDescent="0.35">
      <c r="A95" s="1"/>
      <c r="B95" s="75" t="s">
        <v>605</v>
      </c>
      <c r="C95" s="75" t="s">
        <v>1196</v>
      </c>
      <c r="D95" s="75" t="s">
        <v>1703</v>
      </c>
      <c r="E95" s="75" t="s">
        <v>1630</v>
      </c>
      <c r="F95" s="75" t="s">
        <v>1628</v>
      </c>
      <c r="G95" s="138">
        <v>0</v>
      </c>
    </row>
    <row r="96" spans="1:7" x14ac:dyDescent="0.35">
      <c r="A96" s="1"/>
      <c r="B96" s="75" t="s">
        <v>605</v>
      </c>
      <c r="C96" s="75" t="s">
        <v>1196</v>
      </c>
      <c r="D96" s="75" t="s">
        <v>1704</v>
      </c>
      <c r="E96" s="75" t="s">
        <v>1627</v>
      </c>
      <c r="F96" s="75" t="s">
        <v>1628</v>
      </c>
      <c r="G96" s="138">
        <v>0</v>
      </c>
    </row>
    <row r="97" spans="1:7" x14ac:dyDescent="0.35">
      <c r="A97" s="1"/>
      <c r="B97" s="75" t="s">
        <v>605</v>
      </c>
      <c r="C97" s="75" t="s">
        <v>1196</v>
      </c>
      <c r="D97" s="75" t="s">
        <v>1704</v>
      </c>
      <c r="E97" s="75" t="s">
        <v>1630</v>
      </c>
      <c r="F97" s="75" t="s">
        <v>1628</v>
      </c>
      <c r="G97" s="138">
        <v>0</v>
      </c>
    </row>
    <row r="98" spans="1:7" x14ac:dyDescent="0.35">
      <c r="A98" s="1"/>
      <c r="B98" s="75" t="s">
        <v>605</v>
      </c>
      <c r="C98" s="75" t="s">
        <v>1196</v>
      </c>
      <c r="D98" s="75" t="s">
        <v>1705</v>
      </c>
      <c r="E98" s="75" t="s">
        <v>1627</v>
      </c>
      <c r="F98" s="75" t="s">
        <v>1628</v>
      </c>
      <c r="G98" s="138">
        <v>0</v>
      </c>
    </row>
    <row r="99" spans="1:7" x14ac:dyDescent="0.35">
      <c r="A99" s="1"/>
      <c r="B99" s="75" t="s">
        <v>605</v>
      </c>
      <c r="C99" s="75" t="s">
        <v>1196</v>
      </c>
      <c r="D99" s="75" t="s">
        <v>1705</v>
      </c>
      <c r="E99" s="75" t="s">
        <v>1630</v>
      </c>
      <c r="F99" s="75" t="s">
        <v>1628</v>
      </c>
      <c r="G99" s="138">
        <v>0</v>
      </c>
    </row>
    <row r="100" spans="1:7" x14ac:dyDescent="0.35">
      <c r="A100" s="1"/>
      <c r="B100" s="75" t="s">
        <v>122</v>
      </c>
      <c r="C100" s="75" t="s">
        <v>1202</v>
      </c>
      <c r="D100" s="75" t="s">
        <v>736</v>
      </c>
      <c r="E100" s="75" t="s">
        <v>1655</v>
      </c>
      <c r="F100" s="75" t="s">
        <v>1628</v>
      </c>
      <c r="G100" s="138">
        <v>311312</v>
      </c>
    </row>
    <row r="101" spans="1:7" x14ac:dyDescent="0.35">
      <c r="A101" s="1"/>
      <c r="B101" s="75" t="s">
        <v>126</v>
      </c>
      <c r="C101" s="75" t="s">
        <v>1203</v>
      </c>
      <c r="D101" s="75" t="s">
        <v>1706</v>
      </c>
      <c r="E101" s="75" t="s">
        <v>1655</v>
      </c>
      <c r="F101" s="75" t="s">
        <v>1628</v>
      </c>
      <c r="G101" s="138">
        <v>0</v>
      </c>
    </row>
    <row r="102" spans="1:7" x14ac:dyDescent="0.35">
      <c r="A102" s="1"/>
      <c r="B102" s="75" t="s">
        <v>126</v>
      </c>
      <c r="C102" s="75" t="s">
        <v>1203</v>
      </c>
      <c r="D102" s="75" t="s">
        <v>1707</v>
      </c>
      <c r="E102" s="75" t="s">
        <v>1655</v>
      </c>
      <c r="F102" s="75" t="s">
        <v>1628</v>
      </c>
      <c r="G102" s="138">
        <v>88460.551000000007</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79687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8" t="s">
        <v>0</v>
      </c>
      <c r="C3" s="189"/>
      <c r="D3" s="189"/>
      <c r="E3" s="189"/>
      <c r="F3" s="189"/>
      <c r="G3" s="189"/>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196" t="s">
        <v>594</v>
      </c>
      <c r="C6" s="196" t="s">
        <v>1708</v>
      </c>
      <c r="D6" s="196"/>
      <c r="E6" s="196"/>
      <c r="F6" s="196"/>
      <c r="G6" s="196"/>
      <c r="H6" s="196"/>
      <c r="I6" s="196"/>
      <c r="J6" s="196"/>
      <c r="K6" s="196"/>
      <c r="L6" s="196"/>
      <c r="M6" s="196"/>
      <c r="N6" s="196"/>
      <c r="O6" s="196"/>
      <c r="P6" s="196"/>
    </row>
    <row r="7" spans="1:16" ht="40" customHeight="1" x14ac:dyDescent="0.35">
      <c r="A7" s="1"/>
      <c r="B7" s="196"/>
      <c r="C7" s="3" t="s">
        <v>247</v>
      </c>
      <c r="D7" s="3" t="s">
        <v>51</v>
      </c>
      <c r="E7" s="3" t="s">
        <v>58</v>
      </c>
      <c r="F7" s="3" t="s">
        <v>58</v>
      </c>
      <c r="G7" s="3" t="s">
        <v>67</v>
      </c>
      <c r="H7" s="3" t="s">
        <v>646</v>
      </c>
      <c r="I7" s="3" t="s">
        <v>70</v>
      </c>
      <c r="J7" s="3" t="s">
        <v>70</v>
      </c>
      <c r="K7" s="3" t="s">
        <v>92</v>
      </c>
      <c r="L7" s="3" t="s">
        <v>92</v>
      </c>
      <c r="M7" s="3" t="s">
        <v>92</v>
      </c>
      <c r="N7" s="3" t="s">
        <v>92</v>
      </c>
      <c r="O7" s="3" t="s">
        <v>122</v>
      </c>
      <c r="P7" s="3" t="s">
        <v>126</v>
      </c>
    </row>
    <row r="8" spans="1:16" ht="40" customHeight="1" x14ac:dyDescent="0.35">
      <c r="A8" s="1"/>
      <c r="B8" s="196"/>
      <c r="C8" s="3" t="s">
        <v>33</v>
      </c>
      <c r="D8" s="3" t="s">
        <v>56</v>
      </c>
      <c r="E8" s="3" t="s">
        <v>1709</v>
      </c>
      <c r="F8" s="3" t="s">
        <v>1710</v>
      </c>
      <c r="G8" s="3" t="s">
        <v>1711</v>
      </c>
      <c r="H8" s="3" t="s">
        <v>1712</v>
      </c>
      <c r="I8" s="3" t="s">
        <v>77</v>
      </c>
      <c r="J8" s="3" t="s">
        <v>81</v>
      </c>
      <c r="K8" s="3" t="s">
        <v>1713</v>
      </c>
      <c r="L8" s="3" t="s">
        <v>1714</v>
      </c>
      <c r="M8" s="3" t="s">
        <v>103</v>
      </c>
      <c r="N8" s="3" t="s">
        <v>1715</v>
      </c>
      <c r="O8" s="3" t="s">
        <v>1165</v>
      </c>
      <c r="P8" s="3" t="s">
        <v>1716</v>
      </c>
    </row>
    <row r="9" spans="1:16" x14ac:dyDescent="0.35">
      <c r="A9" s="1"/>
      <c r="B9" s="139" t="s">
        <v>146</v>
      </c>
      <c r="C9" s="137">
        <v>866.3</v>
      </c>
      <c r="D9" s="137">
        <v>0</v>
      </c>
      <c r="E9" s="137">
        <v>92.46</v>
      </c>
      <c r="F9" s="137">
        <v>92.46</v>
      </c>
      <c r="G9" s="137">
        <v>4557.3999999999996</v>
      </c>
      <c r="H9" s="137">
        <v>521.71</v>
      </c>
      <c r="I9" s="137">
        <v>9206</v>
      </c>
      <c r="J9" s="137">
        <v>22727</v>
      </c>
      <c r="K9" s="137">
        <v>4447.9705000000004</v>
      </c>
      <c r="L9" s="137">
        <v>4196.4201999999996</v>
      </c>
      <c r="M9" s="137">
        <v>4444.5289000000002</v>
      </c>
      <c r="N9" s="137">
        <v>4444.1424999999999</v>
      </c>
      <c r="O9" s="137">
        <v>6641.65</v>
      </c>
      <c r="P9" s="137">
        <v>7053.3230000000003</v>
      </c>
    </row>
    <row r="10" spans="1:16" x14ac:dyDescent="0.35">
      <c r="A10" s="1"/>
      <c r="B10" s="139" t="s">
        <v>1717</v>
      </c>
      <c r="C10" s="137">
        <v>865.3</v>
      </c>
      <c r="D10" s="137">
        <v>0</v>
      </c>
      <c r="E10" s="137">
        <v>94.07</v>
      </c>
      <c r="F10" s="137">
        <v>94.07</v>
      </c>
      <c r="G10" s="137">
        <v>4557.3999999999996</v>
      </c>
      <c r="H10" s="137">
        <v>521.71</v>
      </c>
      <c r="I10" s="137">
        <v>9377</v>
      </c>
      <c r="J10" s="137">
        <v>22756</v>
      </c>
      <c r="K10" s="137">
        <v>4412.4294</v>
      </c>
      <c r="L10" s="137">
        <v>4146.5892000000003</v>
      </c>
      <c r="M10" s="137">
        <v>4409.1868999999997</v>
      </c>
      <c r="N10" s="137">
        <v>4409.0285999999996</v>
      </c>
      <c r="O10" s="137">
        <v>6644.59</v>
      </c>
      <c r="P10" s="137">
        <v>7051.4409999999998</v>
      </c>
    </row>
    <row r="11" spans="1:16" x14ac:dyDescent="0.35">
      <c r="A11" s="1"/>
      <c r="B11" s="139" t="s">
        <v>1718</v>
      </c>
      <c r="C11" s="137">
        <v>864.2</v>
      </c>
      <c r="D11" s="137">
        <v>0</v>
      </c>
      <c r="E11" s="137">
        <v>96.11</v>
      </c>
      <c r="F11" s="137">
        <v>96.11</v>
      </c>
      <c r="G11" s="137">
        <v>4557.3999999999996</v>
      </c>
      <c r="H11" s="137">
        <v>520.73</v>
      </c>
      <c r="I11" s="137">
        <v>9584</v>
      </c>
      <c r="J11" s="137">
        <v>22849</v>
      </c>
      <c r="K11" s="137">
        <v>4523.0097999999998</v>
      </c>
      <c r="L11" s="137">
        <v>4449.9507000000003</v>
      </c>
      <c r="M11" s="137">
        <v>4519.482</v>
      </c>
      <c r="N11" s="137">
        <v>4518.7698</v>
      </c>
      <c r="O11" s="137">
        <v>6678.55</v>
      </c>
      <c r="P11" s="137">
        <v>7049.5169999999998</v>
      </c>
    </row>
    <row r="12" spans="1:16" x14ac:dyDescent="0.35">
      <c r="A12" s="1"/>
      <c r="B12" s="139" t="s">
        <v>1719</v>
      </c>
      <c r="C12" s="137">
        <v>864</v>
      </c>
      <c r="D12" s="137">
        <v>0</v>
      </c>
      <c r="E12" s="137">
        <v>98.86</v>
      </c>
      <c r="F12" s="137">
        <v>98.86</v>
      </c>
      <c r="G12" s="137">
        <v>4557.3999999999996</v>
      </c>
      <c r="H12" s="137">
        <v>521.71</v>
      </c>
      <c r="I12" s="137">
        <v>9844</v>
      </c>
      <c r="J12" s="137">
        <v>22682</v>
      </c>
      <c r="K12" s="137">
        <v>4573.4703</v>
      </c>
      <c r="L12" s="137">
        <v>4517.1913000000004</v>
      </c>
      <c r="M12" s="137">
        <v>4570.6367</v>
      </c>
      <c r="N12" s="137">
        <v>4569.8127000000004</v>
      </c>
      <c r="O12" s="137">
        <v>6915.08</v>
      </c>
      <c r="P12" s="137">
        <v>7047.4629999999997</v>
      </c>
    </row>
    <row r="13" spans="1:16" x14ac:dyDescent="0.35">
      <c r="A13" s="1"/>
      <c r="B13" s="139" t="s">
        <v>1720</v>
      </c>
      <c r="C13" s="137">
        <v>864</v>
      </c>
      <c r="D13" s="137">
        <v>0</v>
      </c>
      <c r="E13" s="137">
        <v>101.52</v>
      </c>
      <c r="F13" s="137">
        <v>101.52</v>
      </c>
      <c r="G13" s="137">
        <v>4557.3999999999996</v>
      </c>
      <c r="H13" s="137">
        <v>520.73</v>
      </c>
      <c r="I13" s="137">
        <v>10116</v>
      </c>
      <c r="J13" s="137">
        <v>22923</v>
      </c>
      <c r="K13" s="137">
        <v>4583.7947000000004</v>
      </c>
      <c r="L13" s="137">
        <v>4526.0128000000004</v>
      </c>
      <c r="M13" s="137">
        <v>4580.8792000000003</v>
      </c>
      <c r="N13" s="137">
        <v>4579.9517999999998</v>
      </c>
      <c r="O13" s="137">
        <v>6910.57</v>
      </c>
      <c r="P13" s="137">
        <v>7045.3670000000002</v>
      </c>
    </row>
    <row r="14" spans="1:16" x14ac:dyDescent="0.35">
      <c r="A14" s="1"/>
      <c r="B14" s="139" t="s">
        <v>1721</v>
      </c>
      <c r="C14" s="137">
        <v>864.3</v>
      </c>
      <c r="D14" s="137">
        <v>0</v>
      </c>
      <c r="E14" s="137">
        <v>103.15</v>
      </c>
      <c r="F14" s="137">
        <v>103.15</v>
      </c>
      <c r="G14" s="137">
        <v>4557.3999999999996</v>
      </c>
      <c r="H14" s="137">
        <v>521.71</v>
      </c>
      <c r="I14" s="137">
        <v>10270</v>
      </c>
      <c r="J14" s="137">
        <v>22790</v>
      </c>
      <c r="K14" s="137">
        <v>4567.1535000000003</v>
      </c>
      <c r="L14" s="137">
        <v>4501.0307000000003</v>
      </c>
      <c r="M14" s="137">
        <v>4564.4701999999997</v>
      </c>
      <c r="N14" s="137">
        <v>4563.8530000000001</v>
      </c>
      <c r="O14" s="137">
        <v>6917.63</v>
      </c>
      <c r="P14" s="137">
        <v>7043.4160000000002</v>
      </c>
    </row>
    <row r="15" spans="1:16" x14ac:dyDescent="0.35">
      <c r="A15" s="1"/>
      <c r="B15" s="139" t="s">
        <v>270</v>
      </c>
      <c r="C15" s="137">
        <v>862.3</v>
      </c>
      <c r="D15" s="137">
        <v>0</v>
      </c>
      <c r="E15" s="137">
        <v>104.52</v>
      </c>
      <c r="F15" s="137">
        <v>104.52</v>
      </c>
      <c r="G15" s="137">
        <v>4560.6000000000004</v>
      </c>
      <c r="H15" s="137">
        <v>526.62</v>
      </c>
      <c r="I15" s="137">
        <v>10408</v>
      </c>
      <c r="J15" s="137">
        <v>22724</v>
      </c>
      <c r="K15" s="137">
        <v>4569.3716999999997</v>
      </c>
      <c r="L15" s="137">
        <v>4505.3477999999996</v>
      </c>
      <c r="M15" s="137">
        <v>4566.7896000000001</v>
      </c>
      <c r="N15" s="137">
        <v>4566.1022000000003</v>
      </c>
      <c r="O15" s="137">
        <v>6917.63</v>
      </c>
      <c r="P15" s="137">
        <v>7041.1819999999998</v>
      </c>
    </row>
    <row r="16" spans="1:16" x14ac:dyDescent="0.35">
      <c r="A16" s="1"/>
      <c r="B16" s="139" t="s">
        <v>1722</v>
      </c>
      <c r="C16" s="137">
        <v>862.3</v>
      </c>
      <c r="D16" s="137">
        <v>0</v>
      </c>
      <c r="E16" s="137">
        <v>106.08</v>
      </c>
      <c r="F16" s="137">
        <v>106.08</v>
      </c>
      <c r="G16" s="137">
        <v>4561.7</v>
      </c>
      <c r="H16" s="137">
        <v>523.67999999999995</v>
      </c>
      <c r="I16" s="137">
        <v>10546</v>
      </c>
      <c r="J16" s="137">
        <v>23354</v>
      </c>
      <c r="K16" s="137">
        <v>4556.0515999999998</v>
      </c>
      <c r="L16" s="137">
        <v>4487.5499</v>
      </c>
      <c r="M16" s="137">
        <v>4552.9868999999999</v>
      </c>
      <c r="N16" s="137">
        <v>4552.5835999999999</v>
      </c>
      <c r="O16" s="137">
        <v>6926.86</v>
      </c>
      <c r="P16" s="137">
        <v>7038.3829999999998</v>
      </c>
    </row>
    <row r="17" spans="1:16" x14ac:dyDescent="0.35">
      <c r="A17" s="1"/>
      <c r="B17" s="139" t="s">
        <v>405</v>
      </c>
      <c r="C17" s="137">
        <v>861.8</v>
      </c>
      <c r="D17" s="137">
        <v>0</v>
      </c>
      <c r="E17" s="137">
        <v>104.12</v>
      </c>
      <c r="F17" s="137">
        <v>104.12</v>
      </c>
      <c r="G17" s="137">
        <v>4563.2</v>
      </c>
      <c r="H17" s="137">
        <v>529.55999999999995</v>
      </c>
      <c r="I17" s="137">
        <v>10390</v>
      </c>
      <c r="J17" s="137">
        <v>23235</v>
      </c>
      <c r="K17" s="137">
        <v>4523.2406000000001</v>
      </c>
      <c r="L17" s="137">
        <v>4426.7916999999998</v>
      </c>
      <c r="M17" s="137">
        <v>4519.7070999999996</v>
      </c>
      <c r="N17" s="137">
        <v>4520.5519999999997</v>
      </c>
      <c r="O17" s="137">
        <v>6926.27</v>
      </c>
      <c r="P17" s="137">
        <v>7035.7690000000002</v>
      </c>
    </row>
    <row r="18" spans="1:16" x14ac:dyDescent="0.35">
      <c r="A18" s="1"/>
      <c r="B18" s="139" t="s">
        <v>1723</v>
      </c>
      <c r="C18" s="137">
        <v>861.7</v>
      </c>
      <c r="D18" s="137">
        <v>0</v>
      </c>
      <c r="E18" s="137">
        <v>102.47</v>
      </c>
      <c r="F18" s="137">
        <v>102.47</v>
      </c>
      <c r="G18" s="137">
        <v>4565.2</v>
      </c>
      <c r="H18" s="137">
        <v>531.52</v>
      </c>
      <c r="I18" s="137">
        <v>10225</v>
      </c>
      <c r="J18" s="137">
        <v>23281</v>
      </c>
      <c r="K18" s="137">
        <v>4477.6675999999998</v>
      </c>
      <c r="L18" s="137">
        <v>4353.9867000000004</v>
      </c>
      <c r="M18" s="137">
        <v>4473.4683000000005</v>
      </c>
      <c r="N18" s="137">
        <v>4477.4435999999996</v>
      </c>
      <c r="O18" s="137">
        <v>6946.69</v>
      </c>
      <c r="P18" s="137">
        <v>7033.0739999999996</v>
      </c>
    </row>
    <row r="19" spans="1:16" x14ac:dyDescent="0.35">
      <c r="A19" s="1"/>
      <c r="B19" s="139" t="s">
        <v>1724</v>
      </c>
      <c r="C19" s="137">
        <v>857.6</v>
      </c>
      <c r="D19" s="137">
        <v>0</v>
      </c>
      <c r="E19" s="137">
        <v>101.72</v>
      </c>
      <c r="F19" s="137">
        <v>101.72</v>
      </c>
      <c r="G19" s="137">
        <v>4569.2</v>
      </c>
      <c r="H19" s="137">
        <v>547.21</v>
      </c>
      <c r="I19" s="137">
        <v>10135</v>
      </c>
      <c r="J19" s="137">
        <v>22849</v>
      </c>
      <c r="K19" s="137">
        <v>4486.2163</v>
      </c>
      <c r="L19" s="137">
        <v>4374.3427000000001</v>
      </c>
      <c r="M19" s="137">
        <v>4480.5361999999996</v>
      </c>
      <c r="N19" s="137">
        <v>4491.4569000000001</v>
      </c>
      <c r="O19" s="137">
        <v>6945.51</v>
      </c>
      <c r="P19" s="137">
        <v>6977.8469999999998</v>
      </c>
    </row>
    <row r="20" spans="1:16" x14ac:dyDescent="0.35">
      <c r="A20" s="1"/>
      <c r="B20" s="139" t="s">
        <v>1725</v>
      </c>
      <c r="C20" s="137">
        <v>854.8</v>
      </c>
      <c r="D20" s="137">
        <v>0</v>
      </c>
      <c r="E20" s="137">
        <v>101.22</v>
      </c>
      <c r="F20" s="137">
        <v>101.22</v>
      </c>
      <c r="G20" s="137">
        <v>4567</v>
      </c>
      <c r="H20" s="137">
        <v>586.44000000000005</v>
      </c>
      <c r="I20" s="137">
        <v>10088</v>
      </c>
      <c r="J20" s="137">
        <v>22768</v>
      </c>
      <c r="K20" s="137">
        <v>4472.2044999999998</v>
      </c>
      <c r="L20" s="137">
        <v>4352.5240999999996</v>
      </c>
      <c r="M20" s="137">
        <v>4466.3963000000003</v>
      </c>
      <c r="N20" s="137">
        <v>4478.9295000000002</v>
      </c>
      <c r="O20" s="137">
        <v>6930</v>
      </c>
      <c r="P20" s="137">
        <v>6875.6540000000005</v>
      </c>
    </row>
    <row r="21" spans="1:16" x14ac:dyDescent="0.35">
      <c r="A21" s="1"/>
      <c r="B21" s="139" t="s">
        <v>1726</v>
      </c>
      <c r="C21" s="137">
        <v>852.5</v>
      </c>
      <c r="D21" s="137">
        <v>0</v>
      </c>
      <c r="E21" s="137">
        <v>100.62</v>
      </c>
      <c r="F21" s="137">
        <v>100.62</v>
      </c>
      <c r="G21" s="137">
        <v>4567.6000000000004</v>
      </c>
      <c r="H21" s="137">
        <v>556.04</v>
      </c>
      <c r="I21" s="137">
        <v>10042</v>
      </c>
      <c r="J21" s="137">
        <v>22774</v>
      </c>
      <c r="K21" s="137">
        <v>4421.4282000000003</v>
      </c>
      <c r="L21" s="137">
        <v>4212.2965999999997</v>
      </c>
      <c r="M21" s="137">
        <v>4414.9432999999999</v>
      </c>
      <c r="N21" s="137">
        <v>4429.0081</v>
      </c>
      <c r="O21" s="137">
        <v>6928.82</v>
      </c>
      <c r="P21" s="137">
        <v>6779.4949999999999</v>
      </c>
    </row>
    <row r="22" spans="1:16" x14ac:dyDescent="0.35">
      <c r="A22" s="1"/>
      <c r="B22" s="139" t="s">
        <v>1727</v>
      </c>
      <c r="C22" s="137">
        <v>850.7</v>
      </c>
      <c r="D22" s="137">
        <v>0</v>
      </c>
      <c r="E22" s="137">
        <v>100.42</v>
      </c>
      <c r="F22" s="137">
        <v>100.42</v>
      </c>
      <c r="G22" s="137">
        <v>4569.8</v>
      </c>
      <c r="H22" s="137">
        <v>539.37</v>
      </c>
      <c r="I22" s="137">
        <v>10010</v>
      </c>
      <c r="J22" s="137">
        <v>22770</v>
      </c>
      <c r="K22" s="137">
        <v>4370.6039000000001</v>
      </c>
      <c r="L22" s="137">
        <v>4087.3537999999999</v>
      </c>
      <c r="M22" s="137">
        <v>4364.9250000000002</v>
      </c>
      <c r="N22" s="137">
        <v>4378.8688000000002</v>
      </c>
      <c r="O22" s="137">
        <v>6915.48</v>
      </c>
      <c r="P22" s="137">
        <v>6584.241</v>
      </c>
    </row>
    <row r="23" spans="1:16" x14ac:dyDescent="0.35">
      <c r="A23" s="1"/>
      <c r="B23" s="139" t="s">
        <v>1728</v>
      </c>
      <c r="C23" s="137">
        <v>850.6</v>
      </c>
      <c r="D23" s="137">
        <v>0</v>
      </c>
      <c r="E23" s="137">
        <v>100.43</v>
      </c>
      <c r="F23" s="137">
        <v>100.43</v>
      </c>
      <c r="G23" s="137">
        <v>4540.5</v>
      </c>
      <c r="H23" s="137">
        <v>530.54</v>
      </c>
      <c r="I23" s="137">
        <v>10028</v>
      </c>
      <c r="J23" s="137">
        <v>23215</v>
      </c>
      <c r="K23" s="137">
        <v>4369.6562999999996</v>
      </c>
      <c r="L23" s="137">
        <v>4085.0936000000002</v>
      </c>
      <c r="M23" s="137">
        <v>4363.6157000000003</v>
      </c>
      <c r="N23" s="137">
        <v>4378.0387000000001</v>
      </c>
      <c r="O23" s="137">
        <v>6920.38</v>
      </c>
      <c r="P23" s="137">
        <v>6643.2290000000003</v>
      </c>
    </row>
    <row r="24" spans="1:16" x14ac:dyDescent="0.35">
      <c r="A24" s="1"/>
      <c r="B24" s="139" t="s">
        <v>1729</v>
      </c>
      <c r="C24" s="137">
        <v>852.4</v>
      </c>
      <c r="D24" s="137">
        <v>0</v>
      </c>
      <c r="E24" s="137">
        <v>100.87</v>
      </c>
      <c r="F24" s="137">
        <v>100.87</v>
      </c>
      <c r="G24" s="137">
        <v>4517.6000000000004</v>
      </c>
      <c r="H24" s="137">
        <v>534.46</v>
      </c>
      <c r="I24" s="137">
        <v>10049</v>
      </c>
      <c r="J24" s="137">
        <v>23205</v>
      </c>
      <c r="K24" s="137">
        <v>4402.4803000000002</v>
      </c>
      <c r="L24" s="137">
        <v>4153.3370000000004</v>
      </c>
      <c r="M24" s="137">
        <v>4396.9821000000002</v>
      </c>
      <c r="N24" s="137">
        <v>4410.0059000000001</v>
      </c>
      <c r="O24" s="137">
        <v>6928.82</v>
      </c>
      <c r="P24" s="137">
        <v>6683.7619999999997</v>
      </c>
    </row>
    <row r="25" spans="1:16" x14ac:dyDescent="0.35">
      <c r="A25" s="1"/>
      <c r="B25" s="139" t="s">
        <v>406</v>
      </c>
      <c r="C25" s="137">
        <v>852.7</v>
      </c>
      <c r="D25" s="137">
        <v>0</v>
      </c>
      <c r="E25" s="137">
        <v>101.88</v>
      </c>
      <c r="F25" s="137">
        <v>101.88</v>
      </c>
      <c r="G25" s="137">
        <v>4526.8</v>
      </c>
      <c r="H25" s="137">
        <v>527.6</v>
      </c>
      <c r="I25" s="137">
        <v>10125</v>
      </c>
      <c r="J25" s="137">
        <v>23310</v>
      </c>
      <c r="K25" s="137">
        <v>4451.9175999999998</v>
      </c>
      <c r="L25" s="137">
        <v>4236.4170000000004</v>
      </c>
      <c r="M25" s="137">
        <v>4447.2923000000001</v>
      </c>
      <c r="N25" s="137">
        <v>4455.2055</v>
      </c>
      <c r="O25" s="137">
        <v>6935.5</v>
      </c>
      <c r="P25" s="137">
        <v>6733.4489999999996</v>
      </c>
    </row>
    <row r="26" spans="1:16" x14ac:dyDescent="0.35">
      <c r="A26" s="1"/>
      <c r="B26" s="139" t="s">
        <v>1730</v>
      </c>
      <c r="C26" s="137">
        <v>854.8</v>
      </c>
      <c r="D26" s="137">
        <v>0</v>
      </c>
      <c r="E26" s="137">
        <v>101.79</v>
      </c>
      <c r="F26" s="137">
        <v>101.79</v>
      </c>
      <c r="G26" s="137">
        <v>4496.2</v>
      </c>
      <c r="H26" s="137">
        <v>527.6</v>
      </c>
      <c r="I26" s="137">
        <v>10111</v>
      </c>
      <c r="J26" s="137">
        <v>22775</v>
      </c>
      <c r="K26" s="137">
        <v>4464.3294999999998</v>
      </c>
      <c r="L26" s="137">
        <v>4251.5147999999999</v>
      </c>
      <c r="M26" s="137">
        <v>4459.5981000000002</v>
      </c>
      <c r="N26" s="137">
        <v>4466.6179000000002</v>
      </c>
      <c r="O26" s="137">
        <v>6923.33</v>
      </c>
      <c r="P26" s="137">
        <v>6968.3050000000003</v>
      </c>
    </row>
    <row r="27" spans="1:16" x14ac:dyDescent="0.35">
      <c r="A27" s="1"/>
      <c r="B27" s="139" t="s">
        <v>271</v>
      </c>
      <c r="C27" s="137">
        <v>797.5</v>
      </c>
      <c r="D27" s="137">
        <v>2995.74</v>
      </c>
      <c r="E27" s="137">
        <v>99.74</v>
      </c>
      <c r="F27" s="137">
        <v>99.74</v>
      </c>
      <c r="G27" s="137">
        <v>4492.6000000000004</v>
      </c>
      <c r="H27" s="137">
        <v>526.62</v>
      </c>
      <c r="I27" s="137">
        <v>9932</v>
      </c>
      <c r="J27" s="137">
        <v>22760</v>
      </c>
      <c r="K27" s="137">
        <v>4305.5056999999997</v>
      </c>
      <c r="L27" s="137">
        <v>3961.1026000000002</v>
      </c>
      <c r="M27" s="137">
        <v>4305.7689</v>
      </c>
      <c r="N27" s="137">
        <v>4308.8558000000003</v>
      </c>
      <c r="O27" s="137">
        <v>6653.62</v>
      </c>
      <c r="P27" s="137">
        <v>7019.2359999999999</v>
      </c>
    </row>
    <row r="28" spans="1:16" x14ac:dyDescent="0.35">
      <c r="A28" s="1"/>
      <c r="B28" s="139" t="s">
        <v>1731</v>
      </c>
      <c r="C28" s="137">
        <v>800.1</v>
      </c>
      <c r="D28" s="137">
        <v>2991.82</v>
      </c>
      <c r="E28" s="137">
        <v>95.8</v>
      </c>
      <c r="F28" s="137">
        <v>95.8</v>
      </c>
      <c r="G28" s="137">
        <v>4500.6000000000004</v>
      </c>
      <c r="H28" s="137">
        <v>525.64</v>
      </c>
      <c r="I28" s="137">
        <v>9574</v>
      </c>
      <c r="J28" s="137">
        <v>22804</v>
      </c>
      <c r="K28" s="137">
        <v>4203.4080000000004</v>
      </c>
      <c r="L28" s="137">
        <v>3809.6599000000001</v>
      </c>
      <c r="M28" s="137">
        <v>4202.0640999999996</v>
      </c>
      <c r="N28" s="137">
        <v>4203.3419999999996</v>
      </c>
      <c r="O28" s="137">
        <v>6649.5</v>
      </c>
      <c r="P28" s="137">
        <v>7022.5519999999997</v>
      </c>
    </row>
    <row r="29" spans="1:16" x14ac:dyDescent="0.35">
      <c r="A29" s="1"/>
      <c r="B29" s="139" t="s">
        <v>321</v>
      </c>
      <c r="C29" s="137">
        <v>800.6</v>
      </c>
      <c r="D29" s="137">
        <v>2989.5</v>
      </c>
      <c r="E29" s="137">
        <v>92.93</v>
      </c>
      <c r="F29" s="137">
        <v>92.93</v>
      </c>
      <c r="G29" s="137">
        <v>4500.6000000000004</v>
      </c>
      <c r="H29" s="137">
        <v>529.55999999999995</v>
      </c>
      <c r="I29" s="137">
        <v>9265</v>
      </c>
      <c r="J29" s="137">
        <v>22665</v>
      </c>
      <c r="K29" s="137">
        <v>4253.8238000000001</v>
      </c>
      <c r="L29" s="137">
        <v>3837.77</v>
      </c>
      <c r="M29" s="137">
        <v>4252.0853999999999</v>
      </c>
      <c r="N29" s="137">
        <v>4252.9865</v>
      </c>
      <c r="O29" s="137">
        <v>6669.33</v>
      </c>
      <c r="P29" s="137">
        <v>7020.2979999999998</v>
      </c>
    </row>
    <row r="30" spans="1:16" x14ac:dyDescent="0.35">
      <c r="A30" s="1"/>
      <c r="B30" s="139" t="s">
        <v>1732</v>
      </c>
      <c r="C30" s="137">
        <v>801.3</v>
      </c>
      <c r="D30" s="137">
        <v>2989.95</v>
      </c>
      <c r="E30" s="137">
        <v>90.83</v>
      </c>
      <c r="F30" s="137">
        <v>90.83</v>
      </c>
      <c r="G30" s="137">
        <v>4509.2</v>
      </c>
      <c r="H30" s="137">
        <v>529.55999999999995</v>
      </c>
      <c r="I30" s="137">
        <v>9079</v>
      </c>
      <c r="J30" s="137">
        <v>22721</v>
      </c>
      <c r="K30" s="137">
        <v>4244.7055</v>
      </c>
      <c r="L30" s="137">
        <v>3842.4598000000001</v>
      </c>
      <c r="M30" s="137">
        <v>4243.7923000000001</v>
      </c>
      <c r="N30" s="137">
        <v>4244.4228999999996</v>
      </c>
      <c r="O30" s="137">
        <v>6666.38</v>
      </c>
      <c r="P30" s="137">
        <v>7017.616</v>
      </c>
    </row>
    <row r="31" spans="1:16" x14ac:dyDescent="0.35">
      <c r="A31" s="1"/>
      <c r="B31" s="139" t="s">
        <v>1733</v>
      </c>
      <c r="C31" s="137">
        <v>801.1</v>
      </c>
      <c r="D31" s="137">
        <v>2994.13</v>
      </c>
      <c r="E31" s="137">
        <v>89.66</v>
      </c>
      <c r="F31" s="137">
        <v>89.66</v>
      </c>
      <c r="G31" s="137">
        <v>4500.6000000000004</v>
      </c>
      <c r="H31" s="137">
        <v>523.67999999999995</v>
      </c>
      <c r="I31" s="137">
        <v>8951</v>
      </c>
      <c r="J31" s="137">
        <v>22666</v>
      </c>
      <c r="K31" s="137">
        <v>4292.5823</v>
      </c>
      <c r="L31" s="137">
        <v>3905.9982</v>
      </c>
      <c r="M31" s="137">
        <v>4291.0617000000002</v>
      </c>
      <c r="N31" s="137">
        <v>4291.0442000000003</v>
      </c>
      <c r="O31" s="137">
        <v>6675.61</v>
      </c>
      <c r="P31" s="137">
        <v>7015.1679999999997</v>
      </c>
    </row>
    <row r="32" spans="1:16" x14ac:dyDescent="0.35">
      <c r="A32" s="1"/>
      <c r="B32" s="139" t="s">
        <v>1734</v>
      </c>
      <c r="C32" s="137">
        <v>863.3</v>
      </c>
      <c r="D32" s="137">
        <v>2991.82</v>
      </c>
      <c r="E32" s="137">
        <v>89.97</v>
      </c>
      <c r="F32" s="137">
        <v>89.97</v>
      </c>
      <c r="G32" s="137">
        <v>4500.6000000000004</v>
      </c>
      <c r="H32" s="137">
        <v>522.69000000000005</v>
      </c>
      <c r="I32" s="137">
        <v>8986</v>
      </c>
      <c r="J32" s="137">
        <v>22634</v>
      </c>
      <c r="K32" s="137">
        <v>4381.5429000000004</v>
      </c>
      <c r="L32" s="137">
        <v>4007.3229999999999</v>
      </c>
      <c r="M32" s="137">
        <v>4378.6028999999999</v>
      </c>
      <c r="N32" s="137">
        <v>4378.3477000000003</v>
      </c>
      <c r="O32" s="137">
        <v>6848.93</v>
      </c>
      <c r="P32" s="137">
        <v>7012.8519999999999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79687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88" t="s">
        <v>0</v>
      </c>
      <c r="C3" s="189"/>
      <c r="D3" s="189"/>
      <c r="E3" s="189"/>
      <c r="F3" s="189"/>
      <c r="G3" s="189"/>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6" t="s">
        <v>594</v>
      </c>
      <c r="C6" s="196" t="s">
        <v>1735</v>
      </c>
      <c r="D6" s="196"/>
      <c r="E6" s="196"/>
      <c r="F6" s="196"/>
      <c r="G6" s="196"/>
      <c r="H6" s="196"/>
      <c r="I6" s="196"/>
      <c r="J6" s="196"/>
      <c r="K6" s="196"/>
      <c r="L6" s="196"/>
      <c r="M6" s="196"/>
      <c r="N6" s="196"/>
      <c r="O6" s="196"/>
      <c r="P6" s="196"/>
      <c r="Q6" s="196"/>
    </row>
    <row r="7" spans="1:17" ht="40" customHeight="1" x14ac:dyDescent="0.35">
      <c r="A7" s="1"/>
      <c r="B7" s="196"/>
      <c r="C7" s="3" t="s">
        <v>247</v>
      </c>
      <c r="D7" s="3" t="s">
        <v>51</v>
      </c>
      <c r="E7" s="3" t="s">
        <v>51</v>
      </c>
      <c r="F7" s="3" t="s">
        <v>58</v>
      </c>
      <c r="G7" s="3" t="s">
        <v>58</v>
      </c>
      <c r="H7" s="3" t="s">
        <v>58</v>
      </c>
      <c r="I7" s="3" t="s">
        <v>58</v>
      </c>
      <c r="J7" s="3" t="s">
        <v>67</v>
      </c>
      <c r="K7" s="3" t="s">
        <v>646</v>
      </c>
      <c r="L7" s="3" t="s">
        <v>70</v>
      </c>
      <c r="M7" s="3" t="s">
        <v>70</v>
      </c>
      <c r="N7" s="3" t="s">
        <v>92</v>
      </c>
      <c r="O7" s="3" t="s">
        <v>92</v>
      </c>
      <c r="P7" s="3" t="s">
        <v>122</v>
      </c>
      <c r="Q7" s="3" t="s">
        <v>126</v>
      </c>
    </row>
    <row r="8" spans="1:17" ht="40" customHeight="1" x14ac:dyDescent="0.35">
      <c r="A8" s="1"/>
      <c r="B8" s="196"/>
      <c r="C8" s="3" t="s">
        <v>1140</v>
      </c>
      <c r="D8" s="3" t="s">
        <v>1148</v>
      </c>
      <c r="E8" s="3" t="s">
        <v>1149</v>
      </c>
      <c r="F8" s="3" t="s">
        <v>63</v>
      </c>
      <c r="G8" s="3" t="s">
        <v>66</v>
      </c>
      <c r="H8" s="3" t="s">
        <v>1631</v>
      </c>
      <c r="I8" s="3" t="s">
        <v>1164</v>
      </c>
      <c r="J8" s="3" t="s">
        <v>68</v>
      </c>
      <c r="K8" s="3" t="s">
        <v>1169</v>
      </c>
      <c r="L8" s="3" t="s">
        <v>77</v>
      </c>
      <c r="M8" s="3" t="s">
        <v>81</v>
      </c>
      <c r="N8" s="3" t="s">
        <v>1184</v>
      </c>
      <c r="O8" s="3" t="s">
        <v>109</v>
      </c>
      <c r="P8" s="3" t="s">
        <v>1202</v>
      </c>
      <c r="Q8" s="3" t="s">
        <v>1203</v>
      </c>
    </row>
    <row r="9" spans="1:17" x14ac:dyDescent="0.35">
      <c r="A9" s="1"/>
      <c r="B9" s="139" t="s">
        <v>146</v>
      </c>
      <c r="C9" s="137">
        <v>20.9</v>
      </c>
      <c r="D9" s="137">
        <v>25.45</v>
      </c>
      <c r="E9" s="137">
        <v>25.45</v>
      </c>
      <c r="F9" s="137">
        <v>22.8</v>
      </c>
      <c r="G9" s="137">
        <v>22.8</v>
      </c>
      <c r="H9" s="137">
        <v>25.36</v>
      </c>
      <c r="I9" s="137">
        <v>25.36</v>
      </c>
      <c r="J9" s="137">
        <v>22</v>
      </c>
      <c r="K9" s="137">
        <v>36.25</v>
      </c>
      <c r="L9" s="137">
        <v>22.1</v>
      </c>
      <c r="M9" s="137">
        <v>22.4</v>
      </c>
      <c r="N9" s="137">
        <v>25.3</v>
      </c>
      <c r="O9" s="137">
        <v>21.5</v>
      </c>
      <c r="P9" s="137">
        <v>21.52</v>
      </c>
      <c r="Q9" s="137">
        <v>29.72</v>
      </c>
    </row>
    <row r="10" spans="1:17" x14ac:dyDescent="0.35">
      <c r="A10" s="1"/>
      <c r="B10" s="139" t="s">
        <v>1717</v>
      </c>
      <c r="C10" s="137">
        <v>20.8</v>
      </c>
      <c r="D10" s="137">
        <v>25.8</v>
      </c>
      <c r="E10" s="137">
        <v>25.8</v>
      </c>
      <c r="F10" s="137">
        <v>22.5</v>
      </c>
      <c r="G10" s="137">
        <v>22.5</v>
      </c>
      <c r="H10" s="137">
        <v>25.18</v>
      </c>
      <c r="I10" s="137">
        <v>25.18</v>
      </c>
      <c r="J10" s="137">
        <v>21.9</v>
      </c>
      <c r="K10" s="137">
        <v>35.74</v>
      </c>
      <c r="L10" s="137">
        <v>22.3</v>
      </c>
      <c r="M10" s="137">
        <v>22.3</v>
      </c>
      <c r="N10" s="137">
        <v>25.05</v>
      </c>
      <c r="O10" s="137">
        <v>21.1</v>
      </c>
      <c r="P10" s="137">
        <v>21.65</v>
      </c>
      <c r="Q10" s="137">
        <v>29.14</v>
      </c>
    </row>
    <row r="11" spans="1:17" x14ac:dyDescent="0.35">
      <c r="A11" s="1"/>
      <c r="B11" s="139" t="s">
        <v>1718</v>
      </c>
      <c r="C11" s="137">
        <v>20.9</v>
      </c>
      <c r="D11" s="137">
        <v>25.87</v>
      </c>
      <c r="E11" s="137">
        <v>25.87</v>
      </c>
      <c r="F11" s="137">
        <v>22.8</v>
      </c>
      <c r="G11" s="137">
        <v>22.8</v>
      </c>
      <c r="H11" s="137">
        <v>24.87</v>
      </c>
      <c r="I11" s="137">
        <v>24.87</v>
      </c>
      <c r="J11" s="137">
        <v>21.8</v>
      </c>
      <c r="K11" s="137">
        <v>36.619999999999997</v>
      </c>
      <c r="L11" s="137">
        <v>22.1</v>
      </c>
      <c r="M11" s="137">
        <v>22.6</v>
      </c>
      <c r="N11" s="137">
        <v>25.21</v>
      </c>
      <c r="O11" s="137">
        <v>22.375</v>
      </c>
      <c r="P11" s="137">
        <v>21.77</v>
      </c>
      <c r="Q11" s="137">
        <v>29.2</v>
      </c>
    </row>
    <row r="12" spans="1:17" x14ac:dyDescent="0.35">
      <c r="A12" s="1"/>
      <c r="B12" s="139" t="s">
        <v>1719</v>
      </c>
      <c r="C12" s="137">
        <v>20.100000000000001</v>
      </c>
      <c r="D12" s="137">
        <v>25.88</v>
      </c>
      <c r="E12" s="137">
        <v>25.88</v>
      </c>
      <c r="F12" s="137">
        <v>22.9</v>
      </c>
      <c r="G12" s="137">
        <v>22.9</v>
      </c>
      <c r="H12" s="137">
        <v>24.71</v>
      </c>
      <c r="I12" s="137">
        <v>24.71</v>
      </c>
      <c r="J12" s="137">
        <v>21.8</v>
      </c>
      <c r="K12" s="137">
        <v>36.69</v>
      </c>
      <c r="L12" s="137">
        <v>22.1</v>
      </c>
      <c r="M12" s="137">
        <v>22.7</v>
      </c>
      <c r="N12" s="137">
        <v>25.15</v>
      </c>
      <c r="O12" s="137">
        <v>22.6</v>
      </c>
      <c r="P12" s="137">
        <v>23.38</v>
      </c>
      <c r="Q12" s="137">
        <v>28.83</v>
      </c>
    </row>
    <row r="13" spans="1:17" x14ac:dyDescent="0.35">
      <c r="A13" s="1"/>
      <c r="B13" s="139" t="s">
        <v>1720</v>
      </c>
      <c r="C13" s="137">
        <v>20.7</v>
      </c>
      <c r="D13" s="137">
        <v>25.7</v>
      </c>
      <c r="E13" s="137">
        <v>25.7</v>
      </c>
      <c r="F13" s="137">
        <v>22.8</v>
      </c>
      <c r="G13" s="137">
        <v>22.8</v>
      </c>
      <c r="H13" s="137">
        <v>24.39</v>
      </c>
      <c r="I13" s="137">
        <v>24.39</v>
      </c>
      <c r="J13" s="137">
        <v>21.9</v>
      </c>
      <c r="K13" s="137">
        <v>36.729999999999997</v>
      </c>
      <c r="L13" s="137">
        <v>21.9</v>
      </c>
      <c r="M13" s="137">
        <v>22.7</v>
      </c>
      <c r="N13" s="137">
        <v>25.16</v>
      </c>
      <c r="O13" s="137">
        <v>22.725000000000001</v>
      </c>
      <c r="P13" s="137">
        <v>23.81</v>
      </c>
      <c r="Q13" s="137">
        <v>28.31</v>
      </c>
    </row>
    <row r="14" spans="1:17" x14ac:dyDescent="0.35">
      <c r="A14" s="1"/>
      <c r="B14" s="139" t="s">
        <v>1721</v>
      </c>
      <c r="C14" s="137">
        <v>20.7</v>
      </c>
      <c r="D14" s="137">
        <v>25.43</v>
      </c>
      <c r="E14" s="137">
        <v>25.43</v>
      </c>
      <c r="F14" s="137">
        <v>22.6</v>
      </c>
      <c r="G14" s="137">
        <v>22.6</v>
      </c>
      <c r="H14" s="137">
        <v>24.18</v>
      </c>
      <c r="I14" s="137">
        <v>24.18</v>
      </c>
      <c r="J14" s="137">
        <v>21.7</v>
      </c>
      <c r="K14" s="137">
        <v>36.21</v>
      </c>
      <c r="L14" s="137">
        <v>21.7</v>
      </c>
      <c r="M14" s="137">
        <v>22.1</v>
      </c>
      <c r="N14" s="137">
        <v>25.29</v>
      </c>
      <c r="O14" s="137">
        <v>22.75</v>
      </c>
      <c r="P14" s="137">
        <v>23.75</v>
      </c>
      <c r="Q14" s="137">
        <v>28.04</v>
      </c>
    </row>
    <row r="15" spans="1:17" x14ac:dyDescent="0.35">
      <c r="A15" s="1"/>
      <c r="B15" s="139" t="s">
        <v>270</v>
      </c>
      <c r="C15" s="137">
        <v>20.3</v>
      </c>
      <c r="D15" s="137">
        <v>25.07</v>
      </c>
      <c r="E15" s="137">
        <v>25.07</v>
      </c>
      <c r="F15" s="137">
        <v>22.5</v>
      </c>
      <c r="G15" s="137">
        <v>22.5</v>
      </c>
      <c r="H15" s="137">
        <v>24.11</v>
      </c>
      <c r="I15" s="137">
        <v>24.11</v>
      </c>
      <c r="J15" s="137">
        <v>21.6</v>
      </c>
      <c r="K15" s="137">
        <v>35.630000000000003</v>
      </c>
      <c r="L15" s="137">
        <v>21.6</v>
      </c>
      <c r="M15" s="137">
        <v>22.2</v>
      </c>
      <c r="N15" s="137">
        <v>25.29</v>
      </c>
      <c r="O15" s="137">
        <v>22.774999999999999</v>
      </c>
      <c r="P15" s="137">
        <v>23.49</v>
      </c>
      <c r="Q15" s="137">
        <v>27.65</v>
      </c>
    </row>
    <row r="16" spans="1:17" x14ac:dyDescent="0.35">
      <c r="A16" s="1"/>
      <c r="B16" s="139" t="s">
        <v>1722</v>
      </c>
      <c r="C16" s="137">
        <v>20.8</v>
      </c>
      <c r="D16" s="137">
        <v>25.02</v>
      </c>
      <c r="E16" s="137">
        <v>25.02</v>
      </c>
      <c r="F16" s="137">
        <v>22.5</v>
      </c>
      <c r="G16" s="137">
        <v>22.5</v>
      </c>
      <c r="H16" s="137">
        <v>24.05</v>
      </c>
      <c r="I16" s="137">
        <v>24.05</v>
      </c>
      <c r="J16" s="137">
        <v>21.9</v>
      </c>
      <c r="K16" s="137">
        <v>35.08</v>
      </c>
      <c r="L16" s="137">
        <v>21.9</v>
      </c>
      <c r="M16" s="137">
        <v>22.1</v>
      </c>
      <c r="N16" s="137">
        <v>25.44</v>
      </c>
      <c r="O16" s="137">
        <v>22.8</v>
      </c>
      <c r="P16" s="137">
        <v>23.29</v>
      </c>
      <c r="Q16" s="137">
        <v>27.43</v>
      </c>
    </row>
    <row r="17" spans="1:17" x14ac:dyDescent="0.35">
      <c r="A17" s="1"/>
      <c r="B17" s="139" t="s">
        <v>405</v>
      </c>
      <c r="C17" s="137">
        <v>22.1</v>
      </c>
      <c r="D17" s="137">
        <v>25.23</v>
      </c>
      <c r="E17" s="137">
        <v>25.23</v>
      </c>
      <c r="F17" s="137">
        <v>22.8</v>
      </c>
      <c r="G17" s="137">
        <v>22.8</v>
      </c>
      <c r="H17" s="137">
        <v>24.99</v>
      </c>
      <c r="I17" s="137">
        <v>24.99</v>
      </c>
      <c r="J17" s="137">
        <v>22.2</v>
      </c>
      <c r="K17" s="137">
        <v>36.04</v>
      </c>
      <c r="L17" s="137">
        <v>22.4</v>
      </c>
      <c r="M17" s="137">
        <v>23.2</v>
      </c>
      <c r="N17" s="137">
        <v>25.79</v>
      </c>
      <c r="O17" s="137">
        <v>22.8</v>
      </c>
      <c r="P17" s="137">
        <v>23.55</v>
      </c>
      <c r="Q17" s="137">
        <v>27.22</v>
      </c>
    </row>
    <row r="18" spans="1:17" x14ac:dyDescent="0.35">
      <c r="A18" s="1"/>
      <c r="B18" s="139" t="s">
        <v>1723</v>
      </c>
      <c r="C18" s="137">
        <v>25.7</v>
      </c>
      <c r="D18" s="137">
        <v>26.99</v>
      </c>
      <c r="E18" s="137">
        <v>26.99</v>
      </c>
      <c r="F18" s="137">
        <v>23.9</v>
      </c>
      <c r="G18" s="137">
        <v>23.9</v>
      </c>
      <c r="H18" s="137">
        <v>26.01</v>
      </c>
      <c r="I18" s="137">
        <v>26.01</v>
      </c>
      <c r="J18" s="137">
        <v>22.6</v>
      </c>
      <c r="K18" s="137">
        <v>38.56</v>
      </c>
      <c r="L18" s="137">
        <v>24.6</v>
      </c>
      <c r="M18" s="137">
        <v>24.7</v>
      </c>
      <c r="N18" s="137">
        <v>26.64</v>
      </c>
      <c r="O18" s="137">
        <v>24.45</v>
      </c>
      <c r="P18" s="137">
        <v>24.7</v>
      </c>
      <c r="Q18" s="137">
        <v>26.5</v>
      </c>
    </row>
    <row r="19" spans="1:17" x14ac:dyDescent="0.35">
      <c r="A19" s="1"/>
      <c r="B19" s="139" t="s">
        <v>1724</v>
      </c>
      <c r="C19" s="137">
        <v>28.3</v>
      </c>
      <c r="D19" s="137">
        <v>30.22</v>
      </c>
      <c r="E19" s="137">
        <v>30.22</v>
      </c>
      <c r="F19" s="137">
        <v>25.7</v>
      </c>
      <c r="G19" s="137">
        <v>25.7</v>
      </c>
      <c r="H19" s="137">
        <v>26.54</v>
      </c>
      <c r="I19" s="137">
        <v>26.54</v>
      </c>
      <c r="J19" s="137">
        <v>22.6</v>
      </c>
      <c r="K19" s="137">
        <v>41.55</v>
      </c>
      <c r="L19" s="137">
        <v>25.4</v>
      </c>
      <c r="M19" s="137">
        <v>26.3</v>
      </c>
      <c r="N19" s="137">
        <v>27.8</v>
      </c>
      <c r="O19" s="137">
        <v>25.225000000000001</v>
      </c>
      <c r="P19" s="137">
        <v>26.11</v>
      </c>
      <c r="Q19" s="137">
        <v>27.02</v>
      </c>
    </row>
    <row r="20" spans="1:17" x14ac:dyDescent="0.35">
      <c r="A20" s="1"/>
      <c r="B20" s="139" t="s">
        <v>1725</v>
      </c>
      <c r="C20" s="137">
        <v>30</v>
      </c>
      <c r="D20" s="137">
        <v>31.29</v>
      </c>
      <c r="E20" s="137">
        <v>31.29</v>
      </c>
      <c r="F20" s="137">
        <v>26.6</v>
      </c>
      <c r="G20" s="137">
        <v>26.6</v>
      </c>
      <c r="H20" s="137">
        <v>27.03</v>
      </c>
      <c r="I20" s="137">
        <v>27.03</v>
      </c>
      <c r="J20" s="137">
        <v>23.1</v>
      </c>
      <c r="K20" s="137">
        <v>37.49</v>
      </c>
      <c r="L20" s="137">
        <v>26.1</v>
      </c>
      <c r="M20" s="137">
        <v>27.7</v>
      </c>
      <c r="N20" s="137">
        <v>29.02</v>
      </c>
      <c r="O20" s="137">
        <v>25.75</v>
      </c>
      <c r="P20" s="137">
        <v>26.97</v>
      </c>
      <c r="Q20" s="137">
        <v>27.4</v>
      </c>
    </row>
    <row r="21" spans="1:17" x14ac:dyDescent="0.35">
      <c r="A21" s="1"/>
      <c r="B21" s="139" t="s">
        <v>1726</v>
      </c>
      <c r="C21" s="137">
        <v>32.1</v>
      </c>
      <c r="D21" s="137">
        <v>30.5</v>
      </c>
      <c r="E21" s="137">
        <v>30.5</v>
      </c>
      <c r="F21" s="137">
        <v>27.3</v>
      </c>
      <c r="G21" s="137">
        <v>27.3</v>
      </c>
      <c r="H21" s="137">
        <v>27.45</v>
      </c>
      <c r="I21" s="137">
        <v>27.45</v>
      </c>
      <c r="J21" s="137">
        <v>23.5</v>
      </c>
      <c r="K21" s="137">
        <v>31.89</v>
      </c>
      <c r="L21" s="137">
        <v>27</v>
      </c>
      <c r="M21" s="137">
        <v>29</v>
      </c>
      <c r="N21" s="137">
        <v>29.83</v>
      </c>
      <c r="O21" s="137">
        <v>25.3</v>
      </c>
      <c r="P21" s="137">
        <v>27.19</v>
      </c>
      <c r="Q21" s="137">
        <v>27.8</v>
      </c>
    </row>
    <row r="22" spans="1:17" x14ac:dyDescent="0.35">
      <c r="A22" s="1"/>
      <c r="B22" s="139" t="s">
        <v>1727</v>
      </c>
      <c r="C22" s="137">
        <v>32.1</v>
      </c>
      <c r="D22" s="137">
        <v>29.18</v>
      </c>
      <c r="E22" s="137">
        <v>29.18</v>
      </c>
      <c r="F22" s="137">
        <v>27.1</v>
      </c>
      <c r="G22" s="137">
        <v>27.1</v>
      </c>
      <c r="H22" s="137">
        <v>27.83</v>
      </c>
      <c r="I22" s="137">
        <v>27.83</v>
      </c>
      <c r="J22" s="137">
        <v>24</v>
      </c>
      <c r="K22" s="137">
        <v>29.84</v>
      </c>
      <c r="L22" s="137">
        <v>26.5</v>
      </c>
      <c r="M22" s="137">
        <v>28.3</v>
      </c>
      <c r="N22" s="137">
        <v>30.71</v>
      </c>
      <c r="O22" s="137">
        <v>25.55</v>
      </c>
      <c r="P22" s="137">
        <v>27.44</v>
      </c>
      <c r="Q22" s="137">
        <v>28.31</v>
      </c>
    </row>
    <row r="23" spans="1:17" x14ac:dyDescent="0.35">
      <c r="A23" s="1"/>
      <c r="B23" s="139" t="s">
        <v>1728</v>
      </c>
      <c r="C23" s="137">
        <v>31.6</v>
      </c>
      <c r="D23" s="137">
        <v>28.23</v>
      </c>
      <c r="E23" s="137">
        <v>28.23</v>
      </c>
      <c r="F23" s="137">
        <v>26.2</v>
      </c>
      <c r="G23" s="137">
        <v>26.2</v>
      </c>
      <c r="H23" s="137">
        <v>28.26</v>
      </c>
      <c r="I23" s="137">
        <v>28.26</v>
      </c>
      <c r="J23" s="137">
        <v>23.5</v>
      </c>
      <c r="K23" s="137">
        <v>29.09</v>
      </c>
      <c r="L23" s="137">
        <v>26.8</v>
      </c>
      <c r="M23" s="137">
        <v>28.5</v>
      </c>
      <c r="N23" s="137">
        <v>31.31</v>
      </c>
      <c r="O23" s="137">
        <v>25.475000000000001</v>
      </c>
      <c r="P23" s="137">
        <v>27.92</v>
      </c>
      <c r="Q23" s="137">
        <v>28.37</v>
      </c>
    </row>
    <row r="24" spans="1:17" x14ac:dyDescent="0.35">
      <c r="A24" s="1"/>
      <c r="B24" s="139" t="s">
        <v>1729</v>
      </c>
      <c r="C24" s="137">
        <v>31.3</v>
      </c>
      <c r="D24" s="137">
        <v>27.2</v>
      </c>
      <c r="E24" s="137">
        <v>27.2</v>
      </c>
      <c r="F24" s="137">
        <v>25.3</v>
      </c>
      <c r="G24" s="137">
        <v>25.3</v>
      </c>
      <c r="H24" s="137">
        <v>28.82</v>
      </c>
      <c r="I24" s="137">
        <v>28.82</v>
      </c>
      <c r="J24" s="137">
        <v>23.5</v>
      </c>
      <c r="K24" s="137">
        <v>28.8</v>
      </c>
      <c r="L24" s="137">
        <v>26.1</v>
      </c>
      <c r="M24" s="137">
        <v>28.1</v>
      </c>
      <c r="N24" s="137">
        <v>30.86</v>
      </c>
      <c r="O24" s="137">
        <v>25.187999999999999</v>
      </c>
      <c r="P24" s="137">
        <v>28.5</v>
      </c>
      <c r="Q24" s="137">
        <v>28.99</v>
      </c>
    </row>
    <row r="25" spans="1:17" x14ac:dyDescent="0.35">
      <c r="A25" s="1"/>
      <c r="B25" s="139" t="s">
        <v>406</v>
      </c>
      <c r="C25" s="137">
        <v>29.3</v>
      </c>
      <c r="D25" s="137">
        <v>26.02</v>
      </c>
      <c r="E25" s="137">
        <v>26.02</v>
      </c>
      <c r="F25" s="137">
        <v>24.6</v>
      </c>
      <c r="G25" s="137">
        <v>24.6</v>
      </c>
      <c r="H25" s="137">
        <v>29.17</v>
      </c>
      <c r="I25" s="137">
        <v>29.17</v>
      </c>
      <c r="J25" s="137">
        <v>23.6</v>
      </c>
      <c r="K25" s="137">
        <v>28.09</v>
      </c>
      <c r="L25" s="137">
        <v>25.1</v>
      </c>
      <c r="M25" s="137">
        <v>25.3</v>
      </c>
      <c r="N25" s="137">
        <v>30.15</v>
      </c>
      <c r="O25" s="137">
        <v>24.824999999999999</v>
      </c>
      <c r="P25" s="137">
        <v>28.56</v>
      </c>
      <c r="Q25" s="137">
        <v>29.76</v>
      </c>
    </row>
    <row r="26" spans="1:17" x14ac:dyDescent="0.35">
      <c r="A26" s="1"/>
      <c r="B26" s="139" t="s">
        <v>1730</v>
      </c>
      <c r="C26" s="137">
        <v>27.6</v>
      </c>
      <c r="D26" s="137">
        <v>26.81</v>
      </c>
      <c r="E26" s="137">
        <v>26.81</v>
      </c>
      <c r="F26" s="137">
        <v>24.1</v>
      </c>
      <c r="G26" s="137">
        <v>24.1</v>
      </c>
      <c r="H26" s="137">
        <v>29.1</v>
      </c>
      <c r="I26" s="137">
        <v>29.1</v>
      </c>
      <c r="J26" s="137">
        <v>23.1</v>
      </c>
      <c r="K26" s="137">
        <v>27.51</v>
      </c>
      <c r="L26" s="137">
        <v>24.4</v>
      </c>
      <c r="M26" s="137">
        <v>24.7</v>
      </c>
      <c r="N26" s="137">
        <v>29.66</v>
      </c>
      <c r="O26" s="137">
        <v>24.925000000000001</v>
      </c>
      <c r="P26" s="137">
        <v>27.67</v>
      </c>
      <c r="Q26" s="137">
        <v>29.55</v>
      </c>
    </row>
    <row r="27" spans="1:17" x14ac:dyDescent="0.35">
      <c r="A27" s="1"/>
      <c r="B27" s="139" t="s">
        <v>271</v>
      </c>
      <c r="C27" s="137">
        <v>26.1</v>
      </c>
      <c r="D27" s="137">
        <v>26.81</v>
      </c>
      <c r="E27" s="137">
        <v>26.81</v>
      </c>
      <c r="F27" s="137">
        <v>24.1</v>
      </c>
      <c r="G27" s="137">
        <v>24.1</v>
      </c>
      <c r="H27" s="137">
        <v>28.51</v>
      </c>
      <c r="I27" s="137">
        <v>28.51</v>
      </c>
      <c r="J27" s="137">
        <v>22.7</v>
      </c>
      <c r="K27" s="137">
        <v>31.26</v>
      </c>
      <c r="L27" s="137">
        <v>23.9</v>
      </c>
      <c r="M27" s="137">
        <v>24.2</v>
      </c>
      <c r="N27" s="137">
        <v>25.489899999999999</v>
      </c>
      <c r="O27" s="137">
        <v>24.55</v>
      </c>
      <c r="P27" s="137">
        <v>23.56</v>
      </c>
      <c r="Q27" s="137">
        <v>28.82</v>
      </c>
    </row>
    <row r="28" spans="1:17" x14ac:dyDescent="0.35">
      <c r="A28" s="1"/>
      <c r="B28" s="139" t="s">
        <v>1731</v>
      </c>
      <c r="C28" s="137">
        <v>25.7</v>
      </c>
      <c r="D28" s="137">
        <v>26.69</v>
      </c>
      <c r="E28" s="137">
        <v>26.69</v>
      </c>
      <c r="F28" s="137">
        <v>24</v>
      </c>
      <c r="G28" s="137">
        <v>24</v>
      </c>
      <c r="H28" s="137">
        <v>27.56</v>
      </c>
      <c r="I28" s="137">
        <v>27.56</v>
      </c>
      <c r="J28" s="137">
        <v>22.6</v>
      </c>
      <c r="K28" s="137">
        <v>40.549999999999997</v>
      </c>
      <c r="L28" s="137">
        <v>23.1</v>
      </c>
      <c r="M28" s="137">
        <v>23.6</v>
      </c>
      <c r="N28" s="137">
        <v>25.31</v>
      </c>
      <c r="O28" s="137">
        <v>24.1</v>
      </c>
      <c r="P28" s="137">
        <v>23.11</v>
      </c>
      <c r="Q28" s="137">
        <v>27.93</v>
      </c>
    </row>
    <row r="29" spans="1:17" x14ac:dyDescent="0.35">
      <c r="A29" s="1"/>
      <c r="B29" s="139" t="s">
        <v>321</v>
      </c>
      <c r="C29" s="137">
        <v>25.2</v>
      </c>
      <c r="D29" s="137">
        <v>25.79</v>
      </c>
      <c r="E29" s="137">
        <v>25.79</v>
      </c>
      <c r="F29" s="137">
        <v>23.9</v>
      </c>
      <c r="G29" s="137">
        <v>23.9</v>
      </c>
      <c r="H29" s="137">
        <v>26.9</v>
      </c>
      <c r="I29" s="137">
        <v>26.9</v>
      </c>
      <c r="J29" s="137">
        <v>22.5</v>
      </c>
      <c r="K29" s="137">
        <v>42.01</v>
      </c>
      <c r="L29" s="137">
        <v>22.6</v>
      </c>
      <c r="M29" s="137">
        <v>23</v>
      </c>
      <c r="N29" s="137">
        <v>24.81</v>
      </c>
      <c r="O29" s="137">
        <v>23.574999999999999</v>
      </c>
      <c r="P29" s="137">
        <v>23.21</v>
      </c>
      <c r="Q29" s="137">
        <v>27.51</v>
      </c>
    </row>
    <row r="30" spans="1:17" x14ac:dyDescent="0.35">
      <c r="A30" s="1"/>
      <c r="B30" s="139" t="s">
        <v>1732</v>
      </c>
      <c r="C30" s="137">
        <v>24.6</v>
      </c>
      <c r="D30" s="137">
        <v>25.36</v>
      </c>
      <c r="E30" s="137">
        <v>25.36</v>
      </c>
      <c r="F30" s="137">
        <v>23.8</v>
      </c>
      <c r="G30" s="137">
        <v>23.8</v>
      </c>
      <c r="H30" s="137">
        <v>26.44</v>
      </c>
      <c r="I30" s="137">
        <v>26.44</v>
      </c>
      <c r="J30" s="137">
        <v>22.2</v>
      </c>
      <c r="K30" s="137">
        <v>41.95</v>
      </c>
      <c r="L30" s="137">
        <v>22.8</v>
      </c>
      <c r="M30" s="137">
        <v>23.1</v>
      </c>
      <c r="N30" s="137">
        <v>24.15</v>
      </c>
      <c r="O30" s="137">
        <v>23.524999999999999</v>
      </c>
      <c r="P30" s="137">
        <v>22.59</v>
      </c>
      <c r="Q30" s="137">
        <v>27.18</v>
      </c>
    </row>
    <row r="31" spans="1:17" x14ac:dyDescent="0.35">
      <c r="A31" s="1"/>
      <c r="B31" s="139" t="s">
        <v>1733</v>
      </c>
      <c r="C31" s="137">
        <v>22.8</v>
      </c>
      <c r="D31" s="137">
        <v>25.3</v>
      </c>
      <c r="E31" s="137">
        <v>25.3</v>
      </c>
      <c r="F31" s="137">
        <v>23.5</v>
      </c>
      <c r="G31" s="137">
        <v>23.5</v>
      </c>
      <c r="H31" s="137">
        <v>25.97</v>
      </c>
      <c r="I31" s="137">
        <v>25.97</v>
      </c>
      <c r="J31" s="137">
        <v>22.2</v>
      </c>
      <c r="K31" s="137">
        <v>41.95</v>
      </c>
      <c r="L31" s="137">
        <v>22.4</v>
      </c>
      <c r="M31" s="137">
        <v>22.8</v>
      </c>
      <c r="N31" s="137">
        <v>24.11</v>
      </c>
      <c r="O31" s="137">
        <v>23.375</v>
      </c>
      <c r="P31" s="137">
        <v>22.47</v>
      </c>
      <c r="Q31" s="137">
        <v>27.06</v>
      </c>
    </row>
    <row r="32" spans="1:17" x14ac:dyDescent="0.35">
      <c r="A32" s="1"/>
      <c r="B32" s="139" t="s">
        <v>1734</v>
      </c>
      <c r="C32" s="137">
        <v>21.9</v>
      </c>
      <c r="D32" s="137">
        <v>25.21</v>
      </c>
      <c r="E32" s="137">
        <v>25.21</v>
      </c>
      <c r="F32" s="137">
        <v>22.9</v>
      </c>
      <c r="G32" s="137">
        <v>22.9</v>
      </c>
      <c r="H32" s="137">
        <v>25.75</v>
      </c>
      <c r="I32" s="137">
        <v>25.75</v>
      </c>
      <c r="J32" s="137">
        <v>22</v>
      </c>
      <c r="K32" s="137">
        <v>41.95</v>
      </c>
      <c r="L32" s="137">
        <v>22.5</v>
      </c>
      <c r="M32" s="137">
        <v>22.7</v>
      </c>
      <c r="N32" s="137">
        <v>23.72</v>
      </c>
      <c r="O32" s="137">
        <v>22.95</v>
      </c>
      <c r="P32" s="137">
        <v>24.02</v>
      </c>
      <c r="Q32" s="137">
        <v>26.93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79687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8" t="s">
        <v>0</v>
      </c>
      <c r="C3" s="189"/>
      <c r="D3" s="189"/>
      <c r="E3" s="189"/>
      <c r="F3" s="189"/>
      <c r="G3" s="189"/>
      <c r="H3" s="1"/>
    </row>
    <row r="4" spans="1:8" ht="0" hidden="1" customHeight="1" x14ac:dyDescent="0.35">
      <c r="A4" s="1"/>
      <c r="B4" s="1"/>
      <c r="C4" s="1"/>
      <c r="D4" s="1"/>
      <c r="E4" s="1"/>
      <c r="F4" s="1"/>
      <c r="G4" s="1"/>
      <c r="H4" s="1"/>
    </row>
    <row r="5" spans="1:8" ht="23" x14ac:dyDescent="0.5">
      <c r="A5" s="1"/>
      <c r="B5" s="22" t="s">
        <v>1736</v>
      </c>
      <c r="C5" s="1"/>
      <c r="D5" s="1"/>
      <c r="E5" s="1"/>
      <c r="F5" s="1"/>
      <c r="G5" s="1"/>
      <c r="H5" s="1"/>
    </row>
    <row r="6" spans="1:8" x14ac:dyDescent="0.35">
      <c r="A6" s="1"/>
      <c r="B6" s="1"/>
      <c r="C6" s="1"/>
      <c r="D6" s="1"/>
      <c r="E6" s="1"/>
      <c r="F6" s="1"/>
      <c r="G6" s="1"/>
      <c r="H6" s="1"/>
    </row>
    <row r="7" spans="1:8" ht="45" customHeight="1" x14ac:dyDescent="0.35">
      <c r="A7" s="1"/>
      <c r="B7" s="3" t="s">
        <v>23</v>
      </c>
      <c r="C7" s="3" t="s">
        <v>3</v>
      </c>
      <c r="D7" s="3" t="s">
        <v>1737</v>
      </c>
      <c r="E7" s="3" t="s">
        <v>1738</v>
      </c>
      <c r="F7" s="3" t="s">
        <v>1739</v>
      </c>
      <c r="G7" s="3" t="s">
        <v>8</v>
      </c>
      <c r="H7" s="3" t="s">
        <v>1626</v>
      </c>
    </row>
    <row r="8" spans="1:8" x14ac:dyDescent="0.35">
      <c r="A8" s="1"/>
      <c r="B8" s="4" t="s">
        <v>27</v>
      </c>
      <c r="C8" s="140" t="s">
        <v>247</v>
      </c>
      <c r="D8" s="140" t="s">
        <v>1740</v>
      </c>
      <c r="E8" s="137">
        <v>130</v>
      </c>
      <c r="F8" s="4" t="s">
        <v>270</v>
      </c>
      <c r="G8" s="4" t="s">
        <v>1741</v>
      </c>
      <c r="H8" s="141"/>
    </row>
    <row r="9" spans="1:8" x14ac:dyDescent="0.35">
      <c r="A9" s="1"/>
      <c r="B9" s="4" t="s">
        <v>27</v>
      </c>
      <c r="C9" s="140" t="s">
        <v>51</v>
      </c>
      <c r="D9" s="140" t="s">
        <v>1742</v>
      </c>
      <c r="E9" s="137">
        <v>339.80200000000002</v>
      </c>
      <c r="F9" s="4" t="s">
        <v>270</v>
      </c>
      <c r="G9" s="4" t="s">
        <v>1741</v>
      </c>
      <c r="H9" s="141"/>
    </row>
    <row r="10" spans="1:8" x14ac:dyDescent="0.35">
      <c r="A10" s="1"/>
      <c r="B10" s="4" t="s">
        <v>27</v>
      </c>
      <c r="C10" s="140" t="s">
        <v>58</v>
      </c>
      <c r="D10" s="140" t="s">
        <v>1743</v>
      </c>
      <c r="E10" s="137">
        <v>3942.3150000000001</v>
      </c>
      <c r="F10" s="4" t="s">
        <v>270</v>
      </c>
      <c r="G10" s="4" t="s">
        <v>1741</v>
      </c>
      <c r="H10" s="141"/>
    </row>
    <row r="11" spans="1:8" x14ac:dyDescent="0.35">
      <c r="A11" s="1"/>
      <c r="B11" s="4" t="s">
        <v>27</v>
      </c>
      <c r="C11" s="140" t="s">
        <v>67</v>
      </c>
      <c r="D11" s="140" t="s">
        <v>1744</v>
      </c>
      <c r="E11" s="137">
        <v>2380</v>
      </c>
      <c r="F11" s="4" t="s">
        <v>270</v>
      </c>
      <c r="G11" s="4" t="s">
        <v>1741</v>
      </c>
      <c r="H11" s="141"/>
    </row>
    <row r="12" spans="1:8" x14ac:dyDescent="0.35">
      <c r="A12" s="1"/>
      <c r="B12" s="4" t="s">
        <v>27</v>
      </c>
      <c r="C12" s="140" t="s">
        <v>70</v>
      </c>
      <c r="D12" s="140" t="s">
        <v>1745</v>
      </c>
      <c r="E12" s="137">
        <v>3737</v>
      </c>
      <c r="F12" s="4" t="s">
        <v>270</v>
      </c>
      <c r="G12" s="4" t="s">
        <v>1741</v>
      </c>
      <c r="H12" s="141"/>
    </row>
    <row r="13" spans="1:8" x14ac:dyDescent="0.35">
      <c r="A13" s="1"/>
      <c r="B13" s="4" t="s">
        <v>27</v>
      </c>
      <c r="C13" s="140" t="s">
        <v>70</v>
      </c>
      <c r="D13" s="140" t="s">
        <v>1746</v>
      </c>
      <c r="E13" s="137">
        <v>1337</v>
      </c>
      <c r="F13" s="4" t="s">
        <v>270</v>
      </c>
      <c r="G13" s="4" t="s">
        <v>1741</v>
      </c>
      <c r="H13" s="141"/>
    </row>
    <row r="14" spans="1:8" x14ac:dyDescent="0.35">
      <c r="A14" s="1"/>
      <c r="B14" s="4" t="s">
        <v>27</v>
      </c>
      <c r="C14" s="140" t="s">
        <v>92</v>
      </c>
      <c r="D14" s="140" t="s">
        <v>1747</v>
      </c>
      <c r="E14" s="137">
        <v>1796</v>
      </c>
      <c r="F14" s="4" t="s">
        <v>270</v>
      </c>
      <c r="G14" s="4" t="s">
        <v>1741</v>
      </c>
      <c r="H14" s="141"/>
    </row>
    <row r="15" spans="1:8" x14ac:dyDescent="0.35">
      <c r="A15" s="1"/>
      <c r="B15" s="4" t="s">
        <v>27</v>
      </c>
      <c r="C15" s="140" t="s">
        <v>122</v>
      </c>
      <c r="D15" s="140" t="s">
        <v>1748</v>
      </c>
      <c r="E15" s="137">
        <v>1462</v>
      </c>
      <c r="F15" s="4" t="s">
        <v>270</v>
      </c>
      <c r="G15" s="4" t="s">
        <v>1741</v>
      </c>
      <c r="H15" s="141"/>
    </row>
    <row r="16" spans="1:8" x14ac:dyDescent="0.35">
      <c r="A16" s="1"/>
      <c r="B16" s="4" t="s">
        <v>27</v>
      </c>
      <c r="C16" s="140" t="s">
        <v>126</v>
      </c>
      <c r="D16" s="140" t="s">
        <v>1749</v>
      </c>
      <c r="E16" s="137">
        <v>538.02</v>
      </c>
      <c r="F16" s="4" t="s">
        <v>270</v>
      </c>
      <c r="G16" s="4" t="s">
        <v>1741</v>
      </c>
      <c r="H16" s="14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48" width="20" customWidth="1"/>
  </cols>
  <sheetData>
    <row r="1" spans="1:4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5">
      <c r="A3" s="188" t="s">
        <v>0</v>
      </c>
      <c r="B3" s="189"/>
      <c r="C3" s="189"/>
      <c r="D3" s="189"/>
      <c r="E3" s="189"/>
      <c r="F3" s="18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5">
      <c r="A4" s="221" t="s">
        <v>1750</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row>
    <row r="5" spans="1:48" ht="22" hidden="1" customHeight="1" x14ac:dyDescent="0.35">
      <c r="A5" s="196" t="s">
        <v>23</v>
      </c>
      <c r="B5" s="196" t="s">
        <v>594</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 customHeight="1" x14ac:dyDescent="0.35">
      <c r="A6" s="196"/>
      <c r="B6" s="196"/>
      <c r="C6" s="220" t="s">
        <v>143</v>
      </c>
      <c r="D6" s="220" t="s">
        <v>154</v>
      </c>
      <c r="E6" s="220" t="s">
        <v>647</v>
      </c>
      <c r="F6" s="220" t="s">
        <v>648</v>
      </c>
      <c r="G6" s="220" t="s">
        <v>645</v>
      </c>
      <c r="H6" s="220" t="s">
        <v>649</v>
      </c>
      <c r="I6" s="220" t="s">
        <v>635</v>
      </c>
      <c r="J6" s="220" t="s">
        <v>616</v>
      </c>
      <c r="K6" s="220" t="s">
        <v>637</v>
      </c>
      <c r="L6" s="220"/>
      <c r="M6" s="220" t="s">
        <v>284</v>
      </c>
      <c r="N6" s="220" t="s">
        <v>58</v>
      </c>
      <c r="O6" s="220"/>
      <c r="P6" s="220"/>
      <c r="Q6" s="220"/>
      <c r="R6" s="220"/>
      <c r="S6" s="220"/>
      <c r="T6" s="220" t="s">
        <v>617</v>
      </c>
      <c r="U6" s="220" t="s">
        <v>305</v>
      </c>
      <c r="V6" s="220" t="s">
        <v>311</v>
      </c>
      <c r="W6" s="220" t="s">
        <v>640</v>
      </c>
      <c r="X6" s="220" t="s">
        <v>70</v>
      </c>
      <c r="Y6" s="220"/>
      <c r="Z6" s="220"/>
      <c r="AA6" s="220"/>
      <c r="AB6" s="220" t="s">
        <v>618</v>
      </c>
      <c r="AC6" s="220" t="s">
        <v>641</v>
      </c>
      <c r="AD6" s="220" t="s">
        <v>627</v>
      </c>
      <c r="AE6" s="220" t="s">
        <v>92</v>
      </c>
      <c r="AF6" s="220"/>
      <c r="AG6" s="220"/>
      <c r="AH6" s="220"/>
      <c r="AI6" s="220" t="s">
        <v>628</v>
      </c>
      <c r="AJ6" s="220" t="s">
        <v>381</v>
      </c>
      <c r="AK6" s="220" t="s">
        <v>629</v>
      </c>
      <c r="AL6" s="220" t="s">
        <v>642</v>
      </c>
      <c r="AM6" s="220"/>
      <c r="AN6" s="220"/>
      <c r="AO6" s="220"/>
      <c r="AP6" s="220"/>
      <c r="AQ6" s="220"/>
      <c r="AR6" s="220"/>
      <c r="AS6" s="220"/>
      <c r="AT6" s="220"/>
      <c r="AU6" s="220" t="s">
        <v>643</v>
      </c>
      <c r="AV6" s="220" t="s">
        <v>630</v>
      </c>
    </row>
    <row r="7" spans="1:48" ht="57" customHeight="1" x14ac:dyDescent="0.35">
      <c r="A7" s="196"/>
      <c r="B7" s="196"/>
      <c r="C7" s="9" t="s">
        <v>1751</v>
      </c>
      <c r="D7" s="9" t="s">
        <v>1752</v>
      </c>
      <c r="E7" s="9" t="s">
        <v>1753</v>
      </c>
      <c r="F7" s="9" t="s">
        <v>1754</v>
      </c>
      <c r="G7" s="9" t="s">
        <v>1755</v>
      </c>
      <c r="H7" s="9" t="s">
        <v>1754</v>
      </c>
      <c r="I7" s="9" t="s">
        <v>1756</v>
      </c>
      <c r="J7" s="9" t="s">
        <v>1757</v>
      </c>
      <c r="K7" s="9" t="s">
        <v>1758</v>
      </c>
      <c r="L7" s="9" t="s">
        <v>1759</v>
      </c>
      <c r="M7" s="9" t="s">
        <v>1760</v>
      </c>
      <c r="N7" s="9" t="s">
        <v>1761</v>
      </c>
      <c r="O7" s="9" t="s">
        <v>1762</v>
      </c>
      <c r="P7" s="9" t="s">
        <v>1763</v>
      </c>
      <c r="Q7" s="9" t="s">
        <v>1764</v>
      </c>
      <c r="R7" s="9" t="s">
        <v>1765</v>
      </c>
      <c r="S7" s="9" t="s">
        <v>1766</v>
      </c>
      <c r="T7" s="9" t="s">
        <v>1767</v>
      </c>
      <c r="U7" s="9" t="s">
        <v>1768</v>
      </c>
      <c r="V7" s="9" t="s">
        <v>1769</v>
      </c>
      <c r="W7" s="9" t="s">
        <v>1770</v>
      </c>
      <c r="X7" s="9" t="s">
        <v>1771</v>
      </c>
      <c r="Y7" s="9" t="s">
        <v>1772</v>
      </c>
      <c r="Z7" s="9" t="s">
        <v>1773</v>
      </c>
      <c r="AA7" s="9" t="s">
        <v>1774</v>
      </c>
      <c r="AB7" s="9" t="s">
        <v>1775</v>
      </c>
      <c r="AC7" s="9" t="s">
        <v>1776</v>
      </c>
      <c r="AD7" s="9" t="s">
        <v>1777</v>
      </c>
      <c r="AE7" s="9" t="s">
        <v>1778</v>
      </c>
      <c r="AF7" s="9" t="s">
        <v>1779</v>
      </c>
      <c r="AG7" s="9" t="s">
        <v>1780</v>
      </c>
      <c r="AH7" s="9" t="s">
        <v>1781</v>
      </c>
      <c r="AI7" s="9" t="s">
        <v>1782</v>
      </c>
      <c r="AJ7" s="9" t="s">
        <v>1783</v>
      </c>
      <c r="AK7" s="9" t="s">
        <v>1784</v>
      </c>
      <c r="AL7" s="9" t="s">
        <v>1785</v>
      </c>
      <c r="AM7" s="9" t="s">
        <v>1786</v>
      </c>
      <c r="AN7" s="9" t="s">
        <v>1787</v>
      </c>
      <c r="AO7" s="9" t="s">
        <v>1788</v>
      </c>
      <c r="AP7" s="9" t="s">
        <v>1789</v>
      </c>
      <c r="AQ7" s="9" t="s">
        <v>1790</v>
      </c>
      <c r="AR7" s="9" t="s">
        <v>1791</v>
      </c>
      <c r="AS7" s="9" t="s">
        <v>1792</v>
      </c>
      <c r="AT7" s="9" t="s">
        <v>1793</v>
      </c>
      <c r="AU7" s="9" t="s">
        <v>1794</v>
      </c>
      <c r="AV7" s="9" t="s">
        <v>1795</v>
      </c>
    </row>
    <row r="8" spans="1:48" ht="24" customHeight="1" x14ac:dyDescent="0.35">
      <c r="A8" s="13" t="s">
        <v>27</v>
      </c>
      <c r="B8" s="13" t="s">
        <v>818</v>
      </c>
      <c r="C8" s="142">
        <v>0</v>
      </c>
      <c r="D8" s="142">
        <v>0</v>
      </c>
      <c r="E8" s="142">
        <v>12.91</v>
      </c>
      <c r="F8" s="142">
        <v>0</v>
      </c>
      <c r="G8" s="142">
        <v>18.100000000000001</v>
      </c>
      <c r="H8" s="142">
        <v>50.76</v>
      </c>
      <c r="I8" s="142"/>
      <c r="J8" s="142"/>
      <c r="K8" s="142">
        <v>4.3099999999999996</v>
      </c>
      <c r="L8" s="142">
        <v>4.45</v>
      </c>
      <c r="M8" s="142">
        <v>6.45</v>
      </c>
      <c r="N8" s="142"/>
      <c r="O8" s="142"/>
      <c r="P8" s="142"/>
      <c r="Q8" s="142"/>
      <c r="R8" s="142"/>
      <c r="S8" s="142"/>
      <c r="T8" s="142"/>
      <c r="U8" s="142">
        <v>7</v>
      </c>
      <c r="V8" s="142">
        <v>8</v>
      </c>
      <c r="W8" s="142"/>
      <c r="X8" s="142"/>
      <c r="Y8" s="142"/>
      <c r="Z8" s="142"/>
      <c r="AA8" s="142"/>
      <c r="AB8" s="142"/>
      <c r="AC8" s="142"/>
      <c r="AD8" s="142"/>
      <c r="AE8" s="142">
        <v>2.6042800000000002</v>
      </c>
      <c r="AF8" s="142">
        <v>3.8635000000000002</v>
      </c>
      <c r="AG8" s="142"/>
      <c r="AH8" s="142"/>
      <c r="AI8" s="142"/>
      <c r="AJ8" s="142">
        <v>7.68</v>
      </c>
      <c r="AK8" s="142">
        <v>7</v>
      </c>
      <c r="AL8" s="142">
        <v>510.85001</v>
      </c>
      <c r="AM8" s="142">
        <v>510.85001</v>
      </c>
      <c r="AN8" s="142">
        <v>510.85001</v>
      </c>
      <c r="AO8" s="142">
        <v>399.10156999999998</v>
      </c>
      <c r="AP8" s="142">
        <v>446.99376000000001</v>
      </c>
      <c r="AQ8" s="142">
        <v>294.45373999999998</v>
      </c>
      <c r="AR8" s="142">
        <v>289.54617999999999</v>
      </c>
      <c r="AS8" s="142">
        <v>293.31</v>
      </c>
      <c r="AT8" s="142">
        <v>293.31</v>
      </c>
      <c r="AU8" s="142"/>
      <c r="AV8" s="142"/>
    </row>
    <row r="9" spans="1:48" ht="24" customHeight="1" x14ac:dyDescent="0.35">
      <c r="A9" s="16" t="s">
        <v>27</v>
      </c>
      <c r="B9" s="16" t="s">
        <v>819</v>
      </c>
      <c r="C9" s="143">
        <v>0</v>
      </c>
      <c r="D9" s="143">
        <v>0</v>
      </c>
      <c r="E9" s="143">
        <v>12.74</v>
      </c>
      <c r="F9" s="143">
        <v>0</v>
      </c>
      <c r="G9" s="143">
        <v>18.100000000000001</v>
      </c>
      <c r="H9" s="143">
        <v>50.56</v>
      </c>
      <c r="I9" s="143"/>
      <c r="J9" s="143"/>
      <c r="K9" s="143">
        <v>3.82</v>
      </c>
      <c r="L9" s="143">
        <v>4.12</v>
      </c>
      <c r="M9" s="143">
        <v>6.01</v>
      </c>
      <c r="N9" s="143"/>
      <c r="O9" s="143"/>
      <c r="P9" s="143"/>
      <c r="Q9" s="143"/>
      <c r="R9" s="143"/>
      <c r="S9" s="143"/>
      <c r="T9" s="143"/>
      <c r="U9" s="143">
        <v>7</v>
      </c>
      <c r="V9" s="143">
        <v>8</v>
      </c>
      <c r="W9" s="143"/>
      <c r="X9" s="143"/>
      <c r="Y9" s="143"/>
      <c r="Z9" s="143"/>
      <c r="AA9" s="143"/>
      <c r="AB9" s="143"/>
      <c r="AC9" s="143"/>
      <c r="AD9" s="143"/>
      <c r="AE9" s="143">
        <v>2.0822600000000002</v>
      </c>
      <c r="AF9" s="143">
        <v>4.0380500000000001</v>
      </c>
      <c r="AG9" s="143"/>
      <c r="AH9" s="143"/>
      <c r="AI9" s="143"/>
      <c r="AJ9" s="143">
        <v>7.83</v>
      </c>
      <c r="AK9" s="143">
        <v>6.38</v>
      </c>
      <c r="AL9" s="143">
        <v>510.85001</v>
      </c>
      <c r="AM9" s="143">
        <v>510.85001</v>
      </c>
      <c r="AN9" s="143">
        <v>510.85001</v>
      </c>
      <c r="AO9" s="143">
        <v>399.10156999999998</v>
      </c>
      <c r="AP9" s="143">
        <v>446.99376000000001</v>
      </c>
      <c r="AQ9" s="143">
        <v>294.45373999999998</v>
      </c>
      <c r="AR9" s="143">
        <v>289.54617999999999</v>
      </c>
      <c r="AS9" s="143">
        <v>293.31</v>
      </c>
      <c r="AT9" s="143">
        <v>293.31</v>
      </c>
      <c r="AU9" s="143"/>
      <c r="AV9" s="143"/>
    </row>
    <row r="10" spans="1:48" ht="24" customHeight="1" x14ac:dyDescent="0.35">
      <c r="A10" s="16" t="s">
        <v>27</v>
      </c>
      <c r="B10" s="16" t="s">
        <v>820</v>
      </c>
      <c r="C10" s="143">
        <v>0</v>
      </c>
      <c r="D10" s="143">
        <v>0</v>
      </c>
      <c r="E10" s="143">
        <v>11.57</v>
      </c>
      <c r="F10" s="143">
        <v>0</v>
      </c>
      <c r="G10" s="143">
        <v>18.100000000000001</v>
      </c>
      <c r="H10" s="143">
        <v>50.97</v>
      </c>
      <c r="I10" s="143"/>
      <c r="J10" s="143"/>
      <c r="K10" s="143">
        <v>3.42</v>
      </c>
      <c r="L10" s="143">
        <v>3.56</v>
      </c>
      <c r="M10" s="143">
        <v>5.37</v>
      </c>
      <c r="N10" s="143"/>
      <c r="O10" s="143"/>
      <c r="P10" s="143"/>
      <c r="Q10" s="143"/>
      <c r="R10" s="143"/>
      <c r="S10" s="143"/>
      <c r="T10" s="143"/>
      <c r="U10" s="143">
        <v>7</v>
      </c>
      <c r="V10" s="143">
        <v>8</v>
      </c>
      <c r="W10" s="143"/>
      <c r="X10" s="143"/>
      <c r="Y10" s="143"/>
      <c r="Z10" s="143"/>
      <c r="AA10" s="143"/>
      <c r="AB10" s="143"/>
      <c r="AC10" s="143"/>
      <c r="AD10" s="143"/>
      <c r="AE10" s="143">
        <v>3.4781399999999998</v>
      </c>
      <c r="AF10" s="143">
        <v>4.8044399999999996</v>
      </c>
      <c r="AG10" s="143"/>
      <c r="AH10" s="143"/>
      <c r="AI10" s="143"/>
      <c r="AJ10" s="143">
        <v>6.82</v>
      </c>
      <c r="AK10" s="143">
        <v>5.32</v>
      </c>
      <c r="AL10" s="143">
        <v>510.85001</v>
      </c>
      <c r="AM10" s="143">
        <v>510.85001</v>
      </c>
      <c r="AN10" s="143">
        <v>510.85001</v>
      </c>
      <c r="AO10" s="143">
        <v>405.48719999999997</v>
      </c>
      <c r="AP10" s="143">
        <v>446.99376000000001</v>
      </c>
      <c r="AQ10" s="143">
        <v>294.45373999999998</v>
      </c>
      <c r="AR10" s="143">
        <v>289.54617999999999</v>
      </c>
      <c r="AS10" s="143">
        <v>293.31</v>
      </c>
      <c r="AT10" s="143">
        <v>293.31</v>
      </c>
      <c r="AU10" s="143"/>
      <c r="AV10" s="143"/>
    </row>
    <row r="11" spans="1:48" ht="24" customHeight="1" x14ac:dyDescent="0.35">
      <c r="A11" s="16" t="s">
        <v>27</v>
      </c>
      <c r="B11" s="16" t="s">
        <v>821</v>
      </c>
      <c r="C11" s="143">
        <v>0</v>
      </c>
      <c r="D11" s="143">
        <v>0</v>
      </c>
      <c r="E11" s="143">
        <v>11.91</v>
      </c>
      <c r="F11" s="143">
        <v>0</v>
      </c>
      <c r="G11" s="143">
        <v>18.100000000000001</v>
      </c>
      <c r="H11" s="143">
        <v>51.55</v>
      </c>
      <c r="I11" s="143"/>
      <c r="J11" s="143"/>
      <c r="K11" s="143">
        <v>4.3099999999999996</v>
      </c>
      <c r="L11" s="143">
        <v>3.82</v>
      </c>
      <c r="M11" s="143">
        <v>5.07</v>
      </c>
      <c r="N11" s="143"/>
      <c r="O11" s="143"/>
      <c r="P11" s="143"/>
      <c r="Q11" s="143"/>
      <c r="R11" s="143"/>
      <c r="S11" s="143"/>
      <c r="T11" s="143"/>
      <c r="U11" s="143">
        <v>7</v>
      </c>
      <c r="V11" s="143">
        <v>8</v>
      </c>
      <c r="W11" s="143"/>
      <c r="X11" s="143"/>
      <c r="Y11" s="143"/>
      <c r="Z11" s="143"/>
      <c r="AA11" s="143"/>
      <c r="AB11" s="143"/>
      <c r="AC11" s="143"/>
      <c r="AD11" s="143"/>
      <c r="AE11" s="143">
        <v>3.4256700000000002</v>
      </c>
      <c r="AF11" s="143">
        <v>3.8694199999999999</v>
      </c>
      <c r="AG11" s="143"/>
      <c r="AH11" s="143"/>
      <c r="AI11" s="143"/>
      <c r="AJ11" s="143">
        <v>6.05</v>
      </c>
      <c r="AK11" s="143">
        <v>4.87</v>
      </c>
      <c r="AL11" s="143">
        <v>510.85001</v>
      </c>
      <c r="AM11" s="143">
        <v>510.85001</v>
      </c>
      <c r="AN11" s="143">
        <v>510.85001</v>
      </c>
      <c r="AO11" s="143">
        <v>415.06563</v>
      </c>
      <c r="AP11" s="143">
        <v>446.99376000000001</v>
      </c>
      <c r="AQ11" s="143">
        <v>294.45373999999998</v>
      </c>
      <c r="AR11" s="143">
        <v>289.54617999999999</v>
      </c>
      <c r="AS11" s="143">
        <v>293.31</v>
      </c>
      <c r="AT11" s="143">
        <v>293.31</v>
      </c>
      <c r="AU11" s="143"/>
      <c r="AV11" s="143"/>
    </row>
    <row r="12" spans="1:48" ht="24" customHeight="1" x14ac:dyDescent="0.35">
      <c r="A12" s="16" t="s">
        <v>27</v>
      </c>
      <c r="B12" s="16" t="s">
        <v>822</v>
      </c>
      <c r="C12" s="143">
        <v>0</v>
      </c>
      <c r="D12" s="143">
        <v>0</v>
      </c>
      <c r="E12" s="143">
        <v>11.91</v>
      </c>
      <c r="F12" s="143">
        <v>0</v>
      </c>
      <c r="G12" s="143">
        <v>18.100000000000001</v>
      </c>
      <c r="H12" s="143">
        <v>51.52</v>
      </c>
      <c r="I12" s="143"/>
      <c r="J12" s="143"/>
      <c r="K12" s="143">
        <v>4.59</v>
      </c>
      <c r="L12" s="143">
        <v>3.38</v>
      </c>
      <c r="M12" s="143">
        <v>6.1</v>
      </c>
      <c r="N12" s="143"/>
      <c r="O12" s="143"/>
      <c r="P12" s="143"/>
      <c r="Q12" s="143"/>
      <c r="R12" s="143"/>
      <c r="S12" s="143"/>
      <c r="T12" s="143"/>
      <c r="U12" s="143">
        <v>7</v>
      </c>
      <c r="V12" s="143">
        <v>8</v>
      </c>
      <c r="W12" s="143"/>
      <c r="X12" s="143"/>
      <c r="Y12" s="143"/>
      <c r="Z12" s="143"/>
      <c r="AA12" s="143"/>
      <c r="AB12" s="143"/>
      <c r="AC12" s="143"/>
      <c r="AD12" s="143"/>
      <c r="AE12" s="143">
        <v>1.4101300000000001</v>
      </c>
      <c r="AF12" s="143">
        <v>3.5552299999999999</v>
      </c>
      <c r="AG12" s="143"/>
      <c r="AH12" s="143"/>
      <c r="AI12" s="143"/>
      <c r="AJ12" s="143">
        <v>5.84</v>
      </c>
      <c r="AK12" s="143">
        <v>4.5199999999999996</v>
      </c>
      <c r="AL12" s="143">
        <v>510.85001</v>
      </c>
      <c r="AM12" s="143">
        <v>510.85001</v>
      </c>
      <c r="AN12" s="143">
        <v>510.85001</v>
      </c>
      <c r="AO12" s="143">
        <v>421.45125999999999</v>
      </c>
      <c r="AP12" s="143">
        <v>446.99376000000001</v>
      </c>
      <c r="AQ12" s="143">
        <v>294.45373999999998</v>
      </c>
      <c r="AR12" s="143">
        <v>289.54617999999999</v>
      </c>
      <c r="AS12" s="143">
        <v>293.31</v>
      </c>
      <c r="AT12" s="143">
        <v>293.31</v>
      </c>
      <c r="AU12" s="143"/>
      <c r="AV12" s="143"/>
    </row>
    <row r="13" spans="1:48" ht="24" customHeight="1" x14ac:dyDescent="0.35">
      <c r="A13" s="16" t="s">
        <v>27</v>
      </c>
      <c r="B13" s="16" t="s">
        <v>823</v>
      </c>
      <c r="C13" s="143">
        <v>0</v>
      </c>
      <c r="D13" s="143">
        <v>0</v>
      </c>
      <c r="E13" s="143">
        <v>11.13</v>
      </c>
      <c r="F13" s="143">
        <v>0</v>
      </c>
      <c r="G13" s="143">
        <v>18.100000000000001</v>
      </c>
      <c r="H13" s="143">
        <v>51.49</v>
      </c>
      <c r="I13" s="143"/>
      <c r="J13" s="143"/>
      <c r="K13" s="143">
        <v>5.35</v>
      </c>
      <c r="L13" s="143">
        <v>3.51</v>
      </c>
      <c r="M13" s="143">
        <v>6.99</v>
      </c>
      <c r="N13" s="143"/>
      <c r="O13" s="143"/>
      <c r="P13" s="143"/>
      <c r="Q13" s="143"/>
      <c r="R13" s="143"/>
      <c r="S13" s="143"/>
      <c r="T13" s="143"/>
      <c r="U13" s="143">
        <v>7</v>
      </c>
      <c r="V13" s="143">
        <v>8</v>
      </c>
      <c r="W13" s="143"/>
      <c r="X13" s="143"/>
      <c r="Y13" s="143"/>
      <c r="Z13" s="143"/>
      <c r="AA13" s="143"/>
      <c r="AB13" s="143"/>
      <c r="AC13" s="143"/>
      <c r="AD13" s="143"/>
      <c r="AE13" s="143">
        <v>1.1208100000000001</v>
      </c>
      <c r="AF13" s="143">
        <v>3.2455099999999999</v>
      </c>
      <c r="AG13" s="143"/>
      <c r="AH13" s="143"/>
      <c r="AI13" s="143"/>
      <c r="AJ13" s="143">
        <v>7.09</v>
      </c>
      <c r="AK13" s="143">
        <v>5.38</v>
      </c>
      <c r="AL13" s="143">
        <v>510.85001</v>
      </c>
      <c r="AM13" s="143">
        <v>510.85001</v>
      </c>
      <c r="AN13" s="143">
        <v>510.85001</v>
      </c>
      <c r="AO13" s="143">
        <v>415.06563</v>
      </c>
      <c r="AP13" s="143">
        <v>446.99376000000001</v>
      </c>
      <c r="AQ13" s="143">
        <v>294.45373999999998</v>
      </c>
      <c r="AR13" s="143">
        <v>289.54617999999999</v>
      </c>
      <c r="AS13" s="143">
        <v>293.31</v>
      </c>
      <c r="AT13" s="143">
        <v>293.31</v>
      </c>
      <c r="AU13" s="143"/>
      <c r="AV13" s="143"/>
    </row>
    <row r="14" spans="1:48" ht="24" customHeight="1" x14ac:dyDescent="0.35">
      <c r="A14" s="16" t="s">
        <v>27</v>
      </c>
      <c r="B14" s="16" t="s">
        <v>824</v>
      </c>
      <c r="C14" s="143">
        <v>0</v>
      </c>
      <c r="D14" s="143">
        <v>0</v>
      </c>
      <c r="E14" s="143">
        <v>10.88</v>
      </c>
      <c r="F14" s="143">
        <v>0</v>
      </c>
      <c r="G14" s="143">
        <v>18.100000000000001</v>
      </c>
      <c r="H14" s="143">
        <v>51.49</v>
      </c>
      <c r="I14" s="143"/>
      <c r="J14" s="143"/>
      <c r="K14" s="143">
        <v>5.46</v>
      </c>
      <c r="L14" s="143">
        <v>3.69</v>
      </c>
      <c r="M14" s="143">
        <v>6.53</v>
      </c>
      <c r="N14" s="143"/>
      <c r="O14" s="143"/>
      <c r="P14" s="143"/>
      <c r="Q14" s="143"/>
      <c r="R14" s="143"/>
      <c r="S14" s="143"/>
      <c r="T14" s="143"/>
      <c r="U14" s="143">
        <v>7</v>
      </c>
      <c r="V14" s="143">
        <v>8</v>
      </c>
      <c r="W14" s="143"/>
      <c r="X14" s="143"/>
      <c r="Y14" s="143"/>
      <c r="Z14" s="143"/>
      <c r="AA14" s="143"/>
      <c r="AB14" s="143"/>
      <c r="AC14" s="143"/>
      <c r="AD14" s="143"/>
      <c r="AE14" s="143">
        <v>3.1169500000000001</v>
      </c>
      <c r="AF14" s="143">
        <v>4.2946200000000001</v>
      </c>
      <c r="AG14" s="143"/>
      <c r="AH14" s="143"/>
      <c r="AI14" s="143"/>
      <c r="AJ14" s="143">
        <v>7.45</v>
      </c>
      <c r="AK14" s="143">
        <v>6.06</v>
      </c>
      <c r="AL14" s="143">
        <v>510.85001</v>
      </c>
      <c r="AM14" s="143">
        <v>510.85001</v>
      </c>
      <c r="AN14" s="143">
        <v>510.85001</v>
      </c>
      <c r="AO14" s="143">
        <v>415.06563</v>
      </c>
      <c r="AP14" s="143">
        <v>446.99376000000001</v>
      </c>
      <c r="AQ14" s="143">
        <v>294.45373999999998</v>
      </c>
      <c r="AR14" s="143">
        <v>289.54617999999999</v>
      </c>
      <c r="AS14" s="143">
        <v>293.31</v>
      </c>
      <c r="AT14" s="143">
        <v>293.31</v>
      </c>
      <c r="AU14" s="143"/>
      <c r="AV14" s="143"/>
    </row>
    <row r="15" spans="1:48" ht="24" customHeight="1" x14ac:dyDescent="0.35">
      <c r="A15" s="18" t="s">
        <v>27</v>
      </c>
      <c r="B15" s="18" t="s">
        <v>825</v>
      </c>
      <c r="C15" s="144">
        <v>0</v>
      </c>
      <c r="D15" s="144">
        <v>0</v>
      </c>
      <c r="E15" s="144">
        <v>12.6</v>
      </c>
      <c r="F15" s="144">
        <v>0</v>
      </c>
      <c r="G15" s="144">
        <v>18.100000000000001</v>
      </c>
      <c r="H15" s="144">
        <v>51.32</v>
      </c>
      <c r="I15" s="144"/>
      <c r="J15" s="144"/>
      <c r="K15" s="144">
        <v>5.37</v>
      </c>
      <c r="L15" s="144">
        <v>3.3</v>
      </c>
      <c r="M15" s="144">
        <v>6.16</v>
      </c>
      <c r="N15" s="144"/>
      <c r="O15" s="144"/>
      <c r="P15" s="144"/>
      <c r="Q15" s="144"/>
      <c r="R15" s="144"/>
      <c r="S15" s="144"/>
      <c r="T15" s="144"/>
      <c r="U15" s="144">
        <v>7</v>
      </c>
      <c r="V15" s="144">
        <v>8</v>
      </c>
      <c r="W15" s="144"/>
      <c r="X15" s="144"/>
      <c r="Y15" s="144"/>
      <c r="Z15" s="144"/>
      <c r="AA15" s="144"/>
      <c r="AB15" s="144"/>
      <c r="AC15" s="144"/>
      <c r="AD15" s="144"/>
      <c r="AE15" s="144">
        <v>2.9187799999999999</v>
      </c>
      <c r="AF15" s="144">
        <v>5.9188400000000003</v>
      </c>
      <c r="AG15" s="144"/>
      <c r="AH15" s="144"/>
      <c r="AI15" s="144"/>
      <c r="AJ15" s="144">
        <v>8.16</v>
      </c>
      <c r="AK15" s="144">
        <v>6.44</v>
      </c>
      <c r="AL15" s="144">
        <v>510.85001</v>
      </c>
      <c r="AM15" s="144">
        <v>510.85001</v>
      </c>
      <c r="AN15" s="144">
        <v>510.85001</v>
      </c>
      <c r="AO15" s="144">
        <v>415.06563</v>
      </c>
      <c r="AP15" s="144">
        <v>446.99376000000001</v>
      </c>
      <c r="AQ15" s="144">
        <v>294.45373999999998</v>
      </c>
      <c r="AR15" s="144">
        <v>289.54617999999999</v>
      </c>
      <c r="AS15" s="144">
        <v>293.31</v>
      </c>
      <c r="AT15" s="144">
        <v>293.31</v>
      </c>
      <c r="AU15" s="144"/>
      <c r="AV15" s="144"/>
    </row>
    <row r="16" spans="1:48" ht="24" customHeight="1" x14ac:dyDescent="0.35">
      <c r="A16" s="13" t="s">
        <v>27</v>
      </c>
      <c r="B16" s="13" t="s">
        <v>826</v>
      </c>
      <c r="C16" s="142">
        <v>0</v>
      </c>
      <c r="D16" s="142">
        <v>0</v>
      </c>
      <c r="E16" s="142">
        <v>11.25</v>
      </c>
      <c r="F16" s="142">
        <v>0</v>
      </c>
      <c r="G16" s="142">
        <v>18.100000000000001</v>
      </c>
      <c r="H16" s="142">
        <v>50.95</v>
      </c>
      <c r="I16" s="142"/>
      <c r="J16" s="142"/>
      <c r="K16" s="142">
        <v>4.9400000000000004</v>
      </c>
      <c r="L16" s="142">
        <v>3.22</v>
      </c>
      <c r="M16" s="142">
        <v>5.68</v>
      </c>
      <c r="N16" s="142"/>
      <c r="O16" s="142"/>
      <c r="P16" s="142"/>
      <c r="Q16" s="142"/>
      <c r="R16" s="142"/>
      <c r="S16" s="142"/>
      <c r="T16" s="142"/>
      <c r="U16" s="142">
        <v>8</v>
      </c>
      <c r="V16" s="142">
        <v>8</v>
      </c>
      <c r="W16" s="142"/>
      <c r="X16" s="142"/>
      <c r="Y16" s="142"/>
      <c r="Z16" s="142"/>
      <c r="AA16" s="142"/>
      <c r="AB16" s="142"/>
      <c r="AC16" s="142"/>
      <c r="AD16" s="142"/>
      <c r="AE16" s="142">
        <v>4.9907399999999997</v>
      </c>
      <c r="AF16" s="142">
        <v>5.1963299999999997</v>
      </c>
      <c r="AG16" s="142"/>
      <c r="AH16" s="142"/>
      <c r="AI16" s="142"/>
      <c r="AJ16" s="142">
        <v>6.89</v>
      </c>
      <c r="AK16" s="142">
        <v>6.78</v>
      </c>
      <c r="AL16" s="142">
        <v>510.85001</v>
      </c>
      <c r="AM16" s="142">
        <v>510.85001</v>
      </c>
      <c r="AN16" s="142">
        <v>510.85001</v>
      </c>
      <c r="AO16" s="142">
        <v>421.45125999999999</v>
      </c>
      <c r="AP16" s="142">
        <v>446.99376000000001</v>
      </c>
      <c r="AQ16" s="142">
        <v>294.45373999999998</v>
      </c>
      <c r="AR16" s="142">
        <v>289.54617999999999</v>
      </c>
      <c r="AS16" s="142">
        <v>293.31</v>
      </c>
      <c r="AT16" s="142">
        <v>293.31</v>
      </c>
      <c r="AU16" s="142"/>
      <c r="AV16" s="142"/>
    </row>
    <row r="17" spans="1:48" ht="24" customHeight="1" x14ac:dyDescent="0.35">
      <c r="A17" s="16" t="s">
        <v>27</v>
      </c>
      <c r="B17" s="16" t="s">
        <v>827</v>
      </c>
      <c r="C17" s="143">
        <v>0</v>
      </c>
      <c r="D17" s="143">
        <v>0</v>
      </c>
      <c r="E17" s="143">
        <v>13.53</v>
      </c>
      <c r="F17" s="143">
        <v>0</v>
      </c>
      <c r="G17" s="143">
        <v>18.100000000000001</v>
      </c>
      <c r="H17" s="143">
        <v>51.85</v>
      </c>
      <c r="I17" s="143">
        <v>0</v>
      </c>
      <c r="J17" s="143">
        <v>0</v>
      </c>
      <c r="K17" s="143">
        <v>4.96</v>
      </c>
      <c r="L17" s="143">
        <v>3.06</v>
      </c>
      <c r="M17" s="143">
        <v>5.4</v>
      </c>
      <c r="N17" s="143"/>
      <c r="O17" s="143"/>
      <c r="P17" s="143"/>
      <c r="Q17" s="143"/>
      <c r="R17" s="143">
        <v>0</v>
      </c>
      <c r="S17" s="143">
        <v>0</v>
      </c>
      <c r="T17" s="143">
        <v>0</v>
      </c>
      <c r="U17" s="143">
        <v>8</v>
      </c>
      <c r="V17" s="143">
        <v>8</v>
      </c>
      <c r="W17" s="143">
        <v>0</v>
      </c>
      <c r="X17" s="143">
        <v>0</v>
      </c>
      <c r="Y17" s="143">
        <v>0</v>
      </c>
      <c r="Z17" s="143">
        <v>0</v>
      </c>
      <c r="AA17" s="143">
        <v>0</v>
      </c>
      <c r="AB17" s="143">
        <v>0</v>
      </c>
      <c r="AC17" s="143">
        <v>0</v>
      </c>
      <c r="AD17" s="143">
        <v>0</v>
      </c>
      <c r="AE17" s="143">
        <v>5.6036000000000001</v>
      </c>
      <c r="AF17" s="143">
        <v>5.7201599999999999</v>
      </c>
      <c r="AG17" s="143">
        <v>0</v>
      </c>
      <c r="AH17" s="143">
        <v>0</v>
      </c>
      <c r="AI17" s="143">
        <v>0</v>
      </c>
      <c r="AJ17" s="143">
        <v>5.79</v>
      </c>
      <c r="AK17" s="143">
        <v>6.99</v>
      </c>
      <c r="AL17" s="143">
        <v>510.85001</v>
      </c>
      <c r="AM17" s="143">
        <v>510.85001</v>
      </c>
      <c r="AN17" s="143">
        <v>510.85001</v>
      </c>
      <c r="AO17" s="143">
        <v>421.45125999999999</v>
      </c>
      <c r="AP17" s="143">
        <v>446.99376000000001</v>
      </c>
      <c r="AQ17" s="143">
        <v>294.45373999999998</v>
      </c>
      <c r="AR17" s="143">
        <v>289.54617999999999</v>
      </c>
      <c r="AS17" s="143">
        <v>293.31</v>
      </c>
      <c r="AT17" s="143">
        <v>293.31</v>
      </c>
      <c r="AU17" s="143">
        <v>0</v>
      </c>
      <c r="AV17" s="143">
        <v>0.11849999999999999</v>
      </c>
    </row>
    <row r="18" spans="1:48" ht="24" customHeight="1" x14ac:dyDescent="0.35">
      <c r="A18" s="16" t="s">
        <v>27</v>
      </c>
      <c r="B18" s="16" t="s">
        <v>828</v>
      </c>
      <c r="C18" s="143">
        <v>0</v>
      </c>
      <c r="D18" s="143">
        <v>0</v>
      </c>
      <c r="E18" s="143">
        <v>13.48</v>
      </c>
      <c r="F18" s="143">
        <v>0</v>
      </c>
      <c r="G18" s="143">
        <v>18.100000000000001</v>
      </c>
      <c r="H18" s="143">
        <v>50.52</v>
      </c>
      <c r="I18" s="143">
        <v>0</v>
      </c>
      <c r="J18" s="143">
        <v>0</v>
      </c>
      <c r="K18" s="143">
        <v>4.4400000000000004</v>
      </c>
      <c r="L18" s="143">
        <v>3.46</v>
      </c>
      <c r="M18" s="143">
        <v>5.47</v>
      </c>
      <c r="N18" s="143"/>
      <c r="O18" s="143"/>
      <c r="P18" s="143"/>
      <c r="Q18" s="143"/>
      <c r="R18" s="143">
        <v>0</v>
      </c>
      <c r="S18" s="143">
        <v>0</v>
      </c>
      <c r="T18" s="143">
        <v>0</v>
      </c>
      <c r="U18" s="143">
        <v>7</v>
      </c>
      <c r="V18" s="143">
        <v>8</v>
      </c>
      <c r="W18" s="143">
        <v>0.37247999999999998</v>
      </c>
      <c r="X18" s="143">
        <v>0.76700000000000002</v>
      </c>
      <c r="Y18" s="143">
        <v>0.76700000000000002</v>
      </c>
      <c r="Z18" s="143">
        <v>0.76700000000000002</v>
      </c>
      <c r="AA18" s="143">
        <v>0.76700000000000002</v>
      </c>
      <c r="AB18" s="143">
        <v>0</v>
      </c>
      <c r="AC18" s="143">
        <v>0</v>
      </c>
      <c r="AD18" s="143">
        <v>0</v>
      </c>
      <c r="AE18" s="143">
        <v>6.9862200000000003</v>
      </c>
      <c r="AF18" s="143">
        <v>7.1437499999999998</v>
      </c>
      <c r="AG18" s="143">
        <v>0</v>
      </c>
      <c r="AH18" s="143">
        <v>0</v>
      </c>
      <c r="AI18" s="143">
        <v>0</v>
      </c>
      <c r="AJ18" s="143">
        <v>5.57</v>
      </c>
      <c r="AK18" s="143">
        <v>6.89</v>
      </c>
      <c r="AL18" s="143">
        <v>510.85001</v>
      </c>
      <c r="AM18" s="143">
        <v>510.85001</v>
      </c>
      <c r="AN18" s="143">
        <v>510.85001</v>
      </c>
      <c r="AO18" s="143">
        <v>415.06563</v>
      </c>
      <c r="AP18" s="143">
        <v>446.99376000000001</v>
      </c>
      <c r="AQ18" s="143">
        <v>294.45373999999998</v>
      </c>
      <c r="AR18" s="143">
        <v>289.54617999999999</v>
      </c>
      <c r="AS18" s="143">
        <v>293.31</v>
      </c>
      <c r="AT18" s="143">
        <v>293.31</v>
      </c>
      <c r="AU18" s="143">
        <v>0</v>
      </c>
      <c r="AV18" s="143">
        <v>1.169</v>
      </c>
    </row>
    <row r="19" spans="1:48" ht="24" customHeight="1" x14ac:dyDescent="0.35">
      <c r="A19" s="16" t="s">
        <v>27</v>
      </c>
      <c r="B19" s="16" t="s">
        <v>829</v>
      </c>
      <c r="C19" s="143">
        <v>0</v>
      </c>
      <c r="D19" s="143">
        <v>0</v>
      </c>
      <c r="E19" s="143">
        <v>13.04</v>
      </c>
      <c r="F19" s="143">
        <v>0</v>
      </c>
      <c r="G19" s="143">
        <v>18.100000000000001</v>
      </c>
      <c r="H19" s="143">
        <v>52.09</v>
      </c>
      <c r="I19" s="143">
        <v>0</v>
      </c>
      <c r="J19" s="143">
        <v>0</v>
      </c>
      <c r="K19" s="143">
        <v>5.25</v>
      </c>
      <c r="L19" s="143">
        <v>3.65</v>
      </c>
      <c r="M19" s="143">
        <v>5.24</v>
      </c>
      <c r="N19" s="143"/>
      <c r="O19" s="143"/>
      <c r="P19" s="143"/>
      <c r="Q19" s="143"/>
      <c r="R19" s="143">
        <v>3.9E-2</v>
      </c>
      <c r="S19" s="143">
        <v>3.9E-2</v>
      </c>
      <c r="T19" s="143">
        <v>6.71</v>
      </c>
      <c r="U19" s="143">
        <v>7</v>
      </c>
      <c r="V19" s="143">
        <v>8</v>
      </c>
      <c r="W19" s="143">
        <v>37.90934</v>
      </c>
      <c r="X19" s="143">
        <v>22.303999999999998</v>
      </c>
      <c r="Y19" s="143">
        <v>22.303999999999998</v>
      </c>
      <c r="Z19" s="143">
        <v>22.303999999999998</v>
      </c>
      <c r="AA19" s="143">
        <v>22.303999999999998</v>
      </c>
      <c r="AB19" s="143">
        <v>0</v>
      </c>
      <c r="AC19" s="143">
        <v>4.0780000000000003</v>
      </c>
      <c r="AD19" s="143">
        <v>23.79</v>
      </c>
      <c r="AE19" s="143">
        <v>7.8432700000000004</v>
      </c>
      <c r="AF19" s="143">
        <v>8.4631500000000006</v>
      </c>
      <c r="AG19" s="143">
        <v>3.3204699999999998</v>
      </c>
      <c r="AH19" s="143">
        <v>3.4673799999999999</v>
      </c>
      <c r="AI19" s="143">
        <v>21.04</v>
      </c>
      <c r="AJ19" s="143">
        <v>6.22</v>
      </c>
      <c r="AK19" s="143">
        <v>7.03</v>
      </c>
      <c r="AL19" s="143">
        <v>510.85001</v>
      </c>
      <c r="AM19" s="143">
        <v>510.85001</v>
      </c>
      <c r="AN19" s="143">
        <v>510.85001</v>
      </c>
      <c r="AO19" s="143">
        <v>415.06563</v>
      </c>
      <c r="AP19" s="143">
        <v>446.99376000000001</v>
      </c>
      <c r="AQ19" s="143">
        <v>294.45373999999998</v>
      </c>
      <c r="AR19" s="143">
        <v>289.54617999999999</v>
      </c>
      <c r="AS19" s="143">
        <v>293.31</v>
      </c>
      <c r="AT19" s="143">
        <v>293.31</v>
      </c>
      <c r="AU19" s="143">
        <v>7.2939999999999996</v>
      </c>
      <c r="AV19" s="143">
        <v>10.182</v>
      </c>
    </row>
    <row r="20" spans="1:48" ht="24" customHeight="1" x14ac:dyDescent="0.35">
      <c r="A20" s="16" t="s">
        <v>27</v>
      </c>
      <c r="B20" s="16" t="s">
        <v>830</v>
      </c>
      <c r="C20" s="143">
        <v>0</v>
      </c>
      <c r="D20" s="143">
        <v>0</v>
      </c>
      <c r="E20" s="143">
        <v>13.89</v>
      </c>
      <c r="F20" s="143">
        <v>0</v>
      </c>
      <c r="G20" s="143">
        <v>18.100000000000001</v>
      </c>
      <c r="H20" s="143">
        <v>48.42</v>
      </c>
      <c r="I20" s="143">
        <v>24.65</v>
      </c>
      <c r="J20" s="143">
        <v>11.645</v>
      </c>
      <c r="K20" s="143">
        <v>4.99</v>
      </c>
      <c r="L20" s="143">
        <v>4.59</v>
      </c>
      <c r="M20" s="143">
        <v>5.78</v>
      </c>
      <c r="N20" s="143"/>
      <c r="O20" s="143"/>
      <c r="P20" s="143"/>
      <c r="Q20" s="143"/>
      <c r="R20" s="143">
        <v>8.3109999999999999</v>
      </c>
      <c r="S20" s="143">
        <v>8.3109999999999999</v>
      </c>
      <c r="T20" s="143">
        <v>133.5</v>
      </c>
      <c r="U20" s="143">
        <v>7</v>
      </c>
      <c r="V20" s="143">
        <v>7</v>
      </c>
      <c r="W20" s="143">
        <v>244.3741</v>
      </c>
      <c r="X20" s="143">
        <v>232.874</v>
      </c>
      <c r="Y20" s="143">
        <v>232.874</v>
      </c>
      <c r="Z20" s="143">
        <v>232.874</v>
      </c>
      <c r="AA20" s="143">
        <v>232.874</v>
      </c>
      <c r="AB20" s="143">
        <v>2.7598600000000002</v>
      </c>
      <c r="AC20" s="143">
        <v>89.206000000000003</v>
      </c>
      <c r="AD20" s="143">
        <v>67.010000000000005</v>
      </c>
      <c r="AE20" s="143">
        <v>6.0780000000000003</v>
      </c>
      <c r="AF20" s="143">
        <v>8.0416100000000004</v>
      </c>
      <c r="AG20" s="143">
        <v>94.835669999999993</v>
      </c>
      <c r="AH20" s="143">
        <v>58.54683</v>
      </c>
      <c r="AI20" s="143">
        <v>65.92</v>
      </c>
      <c r="AJ20" s="143">
        <v>5.89</v>
      </c>
      <c r="AK20" s="143">
        <v>7.01</v>
      </c>
      <c r="AL20" s="143">
        <v>510.85001</v>
      </c>
      <c r="AM20" s="143">
        <v>510.85001</v>
      </c>
      <c r="AN20" s="143">
        <v>510.85001</v>
      </c>
      <c r="AO20" s="143">
        <v>415.06563</v>
      </c>
      <c r="AP20" s="143">
        <v>446.99376000000001</v>
      </c>
      <c r="AQ20" s="143">
        <v>294.45373999999998</v>
      </c>
      <c r="AR20" s="143">
        <v>289.54617999999999</v>
      </c>
      <c r="AS20" s="143">
        <v>293.31</v>
      </c>
      <c r="AT20" s="143">
        <v>293.31</v>
      </c>
      <c r="AU20" s="143">
        <v>40.704000000000001</v>
      </c>
      <c r="AV20" s="143">
        <v>22.002500000000001</v>
      </c>
    </row>
    <row r="21" spans="1:48" ht="24" customHeight="1" x14ac:dyDescent="0.35">
      <c r="A21" s="16" t="s">
        <v>27</v>
      </c>
      <c r="B21" s="16" t="s">
        <v>831</v>
      </c>
      <c r="C21" s="143">
        <v>0</v>
      </c>
      <c r="D21" s="143">
        <v>0</v>
      </c>
      <c r="E21" s="143">
        <v>11.33</v>
      </c>
      <c r="F21" s="143">
        <v>0</v>
      </c>
      <c r="G21" s="143">
        <v>18.100000000000001</v>
      </c>
      <c r="H21" s="143">
        <v>50.81</v>
      </c>
      <c r="I21" s="143">
        <v>91.96</v>
      </c>
      <c r="J21" s="143">
        <v>39.218000000000004</v>
      </c>
      <c r="K21" s="143">
        <v>4.79</v>
      </c>
      <c r="L21" s="143">
        <v>4.0599999999999996</v>
      </c>
      <c r="M21" s="143">
        <v>6.01</v>
      </c>
      <c r="N21" s="143"/>
      <c r="O21" s="143"/>
      <c r="P21" s="143"/>
      <c r="Q21" s="143"/>
      <c r="R21" s="143">
        <v>160.017</v>
      </c>
      <c r="S21" s="143">
        <v>160.017</v>
      </c>
      <c r="T21" s="143">
        <v>317.2</v>
      </c>
      <c r="U21" s="143">
        <v>7</v>
      </c>
      <c r="V21" s="143">
        <v>8</v>
      </c>
      <c r="W21" s="143">
        <v>236.64179999999999</v>
      </c>
      <c r="X21" s="143">
        <v>378.45100000000002</v>
      </c>
      <c r="Y21" s="143">
        <v>378.45100000000002</v>
      </c>
      <c r="Z21" s="143">
        <v>378.45100000000002</v>
      </c>
      <c r="AA21" s="143">
        <v>378.45100000000002</v>
      </c>
      <c r="AB21" s="143">
        <v>27.823219999999999</v>
      </c>
      <c r="AC21" s="143">
        <v>220.27600000000001</v>
      </c>
      <c r="AD21" s="143">
        <v>134.94999999999999</v>
      </c>
      <c r="AE21" s="143">
        <v>7.2156500000000001</v>
      </c>
      <c r="AF21" s="143">
        <v>6.4992000000000001</v>
      </c>
      <c r="AG21" s="143">
        <v>337.38600000000002</v>
      </c>
      <c r="AH21" s="143">
        <v>270.94855000000001</v>
      </c>
      <c r="AI21" s="143">
        <v>132.91</v>
      </c>
      <c r="AJ21" s="143">
        <v>6.71</v>
      </c>
      <c r="AK21" s="143">
        <v>7.42</v>
      </c>
      <c r="AL21" s="143">
        <v>510.85001</v>
      </c>
      <c r="AM21" s="143">
        <v>510.85001</v>
      </c>
      <c r="AN21" s="143">
        <v>510.85001</v>
      </c>
      <c r="AO21" s="143">
        <v>411.87281999999999</v>
      </c>
      <c r="AP21" s="143">
        <v>446.99376000000001</v>
      </c>
      <c r="AQ21" s="143">
        <v>294.45373999999998</v>
      </c>
      <c r="AR21" s="143">
        <v>289.54617999999999</v>
      </c>
      <c r="AS21" s="143">
        <v>293.31</v>
      </c>
      <c r="AT21" s="143">
        <v>293.31</v>
      </c>
      <c r="AU21" s="143">
        <v>104.90600000000001</v>
      </c>
      <c r="AV21" s="143">
        <v>32.866999999999997</v>
      </c>
    </row>
    <row r="22" spans="1:48" ht="24" customHeight="1" x14ac:dyDescent="0.35">
      <c r="A22" s="16" t="s">
        <v>27</v>
      </c>
      <c r="B22" s="16" t="s">
        <v>832</v>
      </c>
      <c r="C22" s="143">
        <v>0</v>
      </c>
      <c r="D22" s="143">
        <v>0</v>
      </c>
      <c r="E22" s="143">
        <v>11.67</v>
      </c>
      <c r="F22" s="143">
        <v>0</v>
      </c>
      <c r="G22" s="143">
        <v>18.100000000000001</v>
      </c>
      <c r="H22" s="143">
        <v>47.88</v>
      </c>
      <c r="I22" s="143">
        <v>206.55</v>
      </c>
      <c r="J22" s="143">
        <v>67.361000000000004</v>
      </c>
      <c r="K22" s="143">
        <v>4.7</v>
      </c>
      <c r="L22" s="143">
        <v>4.21</v>
      </c>
      <c r="M22" s="143">
        <v>5.54</v>
      </c>
      <c r="N22" s="143"/>
      <c r="O22" s="143"/>
      <c r="P22" s="143"/>
      <c r="Q22" s="143"/>
      <c r="R22" s="143">
        <v>410.31400000000002</v>
      </c>
      <c r="S22" s="143">
        <v>410.31400000000002</v>
      </c>
      <c r="T22" s="143">
        <v>707</v>
      </c>
      <c r="U22" s="143">
        <v>7</v>
      </c>
      <c r="V22" s="143">
        <v>8</v>
      </c>
      <c r="W22" s="143">
        <v>731.74328000000003</v>
      </c>
      <c r="X22" s="143">
        <v>552.78599999999994</v>
      </c>
      <c r="Y22" s="143">
        <v>552.78599999999994</v>
      </c>
      <c r="Z22" s="143">
        <v>552.78599999999994</v>
      </c>
      <c r="AA22" s="143">
        <v>552.78599999999994</v>
      </c>
      <c r="AB22" s="143">
        <v>73.430760000000006</v>
      </c>
      <c r="AC22" s="143">
        <v>359.28</v>
      </c>
      <c r="AD22" s="143">
        <v>512.23</v>
      </c>
      <c r="AE22" s="143">
        <v>6.3296700000000001</v>
      </c>
      <c r="AF22" s="143">
        <v>6.6741799999999998</v>
      </c>
      <c r="AG22" s="143">
        <v>634.37363000000005</v>
      </c>
      <c r="AH22" s="143">
        <v>580.30147999999997</v>
      </c>
      <c r="AI22" s="143">
        <v>477.24</v>
      </c>
      <c r="AJ22" s="143">
        <v>6.06</v>
      </c>
      <c r="AK22" s="143">
        <v>7.04</v>
      </c>
      <c r="AL22" s="143">
        <v>510.85001</v>
      </c>
      <c r="AM22" s="143">
        <v>510.85001</v>
      </c>
      <c r="AN22" s="143">
        <v>510.85001</v>
      </c>
      <c r="AO22" s="143">
        <v>421.45125999999999</v>
      </c>
      <c r="AP22" s="143">
        <v>446.99376000000001</v>
      </c>
      <c r="AQ22" s="143">
        <v>294.45373999999998</v>
      </c>
      <c r="AR22" s="143">
        <v>289.54617999999999</v>
      </c>
      <c r="AS22" s="143">
        <v>293.31</v>
      </c>
      <c r="AT22" s="143">
        <v>293.31</v>
      </c>
      <c r="AU22" s="143">
        <v>368.13799999999998</v>
      </c>
      <c r="AV22" s="143">
        <v>91.271500000000003</v>
      </c>
    </row>
    <row r="23" spans="1:48" ht="24" customHeight="1" x14ac:dyDescent="0.35">
      <c r="A23" s="18" t="s">
        <v>27</v>
      </c>
      <c r="B23" s="18" t="s">
        <v>833</v>
      </c>
      <c r="C23" s="144">
        <v>0</v>
      </c>
      <c r="D23" s="144">
        <v>0</v>
      </c>
      <c r="E23" s="144">
        <v>12.24</v>
      </c>
      <c r="F23" s="144">
        <v>0</v>
      </c>
      <c r="G23" s="144">
        <v>18.100000000000001</v>
      </c>
      <c r="H23" s="144">
        <v>52.79</v>
      </c>
      <c r="I23" s="144">
        <v>203.53</v>
      </c>
      <c r="J23" s="144">
        <v>98.233000000000004</v>
      </c>
      <c r="K23" s="144">
        <v>4.3</v>
      </c>
      <c r="L23" s="144">
        <v>3.07</v>
      </c>
      <c r="M23" s="144">
        <v>5.07</v>
      </c>
      <c r="N23" s="144"/>
      <c r="O23" s="144"/>
      <c r="P23" s="144"/>
      <c r="Q23" s="144"/>
      <c r="R23" s="144">
        <v>653.76</v>
      </c>
      <c r="S23" s="144">
        <v>653.76</v>
      </c>
      <c r="T23" s="144">
        <v>872.64</v>
      </c>
      <c r="U23" s="144">
        <v>7</v>
      </c>
      <c r="V23" s="144">
        <v>8</v>
      </c>
      <c r="W23" s="144">
        <v>896.04223999999999</v>
      </c>
      <c r="X23" s="144">
        <v>856.79</v>
      </c>
      <c r="Y23" s="144">
        <v>856.79</v>
      </c>
      <c r="Z23" s="144">
        <v>856.79</v>
      </c>
      <c r="AA23" s="144">
        <v>856.79</v>
      </c>
      <c r="AB23" s="144">
        <v>154.29693</v>
      </c>
      <c r="AC23" s="144">
        <v>495.92599999999999</v>
      </c>
      <c r="AD23" s="144">
        <v>880.38</v>
      </c>
      <c r="AE23" s="144">
        <v>6.43</v>
      </c>
      <c r="AF23" s="144">
        <v>6.6288999999999998</v>
      </c>
      <c r="AG23" s="144">
        <v>886.13576999999998</v>
      </c>
      <c r="AH23" s="144">
        <v>868.77301</v>
      </c>
      <c r="AI23" s="144">
        <v>880.4</v>
      </c>
      <c r="AJ23" s="144">
        <v>5.87</v>
      </c>
      <c r="AK23" s="144">
        <v>6.91</v>
      </c>
      <c r="AL23" s="144">
        <v>510.85001</v>
      </c>
      <c r="AM23" s="144">
        <v>510.85001</v>
      </c>
      <c r="AN23" s="144">
        <v>510.85001</v>
      </c>
      <c r="AO23" s="144">
        <v>421.45125999999999</v>
      </c>
      <c r="AP23" s="144">
        <v>446.99376000000001</v>
      </c>
      <c r="AQ23" s="144">
        <v>294.45373999999998</v>
      </c>
      <c r="AR23" s="144">
        <v>289.54617999999999</v>
      </c>
      <c r="AS23" s="144">
        <v>293.31</v>
      </c>
      <c r="AT23" s="144">
        <v>293.31</v>
      </c>
      <c r="AU23" s="144">
        <v>518.89099999999996</v>
      </c>
      <c r="AV23" s="144">
        <v>131.89949999999999</v>
      </c>
    </row>
    <row r="24" spans="1:48" ht="24" customHeight="1" x14ac:dyDescent="0.35">
      <c r="A24" s="13" t="s">
        <v>27</v>
      </c>
      <c r="B24" s="13" t="s">
        <v>834</v>
      </c>
      <c r="C24" s="142">
        <v>0</v>
      </c>
      <c r="D24" s="142">
        <v>0</v>
      </c>
      <c r="E24" s="142">
        <v>11.36</v>
      </c>
      <c r="F24" s="142">
        <v>0</v>
      </c>
      <c r="G24" s="142">
        <v>18.100000000000001</v>
      </c>
      <c r="H24" s="142">
        <v>51.86</v>
      </c>
      <c r="I24" s="142">
        <v>441.64</v>
      </c>
      <c r="J24" s="142">
        <v>377.57299999999998</v>
      </c>
      <c r="K24" s="142">
        <v>4.1900000000000004</v>
      </c>
      <c r="L24" s="142">
        <v>2.98</v>
      </c>
      <c r="M24" s="142">
        <v>4.8</v>
      </c>
      <c r="N24" s="142"/>
      <c r="O24" s="142"/>
      <c r="P24" s="142"/>
      <c r="Q24" s="142"/>
      <c r="R24" s="142">
        <v>866.26300000000003</v>
      </c>
      <c r="S24" s="142">
        <v>866.26300000000003</v>
      </c>
      <c r="T24" s="142">
        <v>927.21</v>
      </c>
      <c r="U24" s="142">
        <v>8</v>
      </c>
      <c r="V24" s="142">
        <v>8</v>
      </c>
      <c r="W24" s="142">
        <v>924.37631999999996</v>
      </c>
      <c r="X24" s="142">
        <v>894.30799999999999</v>
      </c>
      <c r="Y24" s="142">
        <v>894.30799999999999</v>
      </c>
      <c r="Z24" s="142">
        <v>894.30799999999999</v>
      </c>
      <c r="AA24" s="142">
        <v>894.30799999999999</v>
      </c>
      <c r="AB24" s="142">
        <v>345.02927</v>
      </c>
      <c r="AC24" s="142">
        <v>625.74900000000002</v>
      </c>
      <c r="AD24" s="142">
        <v>929.71</v>
      </c>
      <c r="AE24" s="142">
        <v>5.5484999999999998</v>
      </c>
      <c r="AF24" s="142">
        <v>5.9466700000000001</v>
      </c>
      <c r="AG24" s="142">
        <v>936.52688999999998</v>
      </c>
      <c r="AH24" s="142">
        <v>928.96347000000003</v>
      </c>
      <c r="AI24" s="142">
        <v>943.58</v>
      </c>
      <c r="AJ24" s="142">
        <v>6.28</v>
      </c>
      <c r="AK24" s="142">
        <v>6.35</v>
      </c>
      <c r="AL24" s="142">
        <v>510.85001</v>
      </c>
      <c r="AM24" s="142">
        <v>510.85001</v>
      </c>
      <c r="AN24" s="142">
        <v>510.85001</v>
      </c>
      <c r="AO24" s="142">
        <v>415.06563</v>
      </c>
      <c r="AP24" s="142">
        <v>446.99376000000001</v>
      </c>
      <c r="AQ24" s="142">
        <v>294.45373999999998</v>
      </c>
      <c r="AR24" s="142">
        <v>289.54617999999999</v>
      </c>
      <c r="AS24" s="142">
        <v>293.31</v>
      </c>
      <c r="AT24" s="142">
        <v>293.31</v>
      </c>
      <c r="AU24" s="142">
        <v>640.846</v>
      </c>
      <c r="AV24" s="142">
        <v>237.73650000000001</v>
      </c>
    </row>
    <row r="25" spans="1:48" ht="24" customHeight="1" x14ac:dyDescent="0.35">
      <c r="A25" s="16" t="s">
        <v>27</v>
      </c>
      <c r="B25" s="16" t="s">
        <v>835</v>
      </c>
      <c r="C25" s="143">
        <v>0</v>
      </c>
      <c r="D25" s="143">
        <v>0</v>
      </c>
      <c r="E25" s="143">
        <v>11.25</v>
      </c>
      <c r="F25" s="143">
        <v>0</v>
      </c>
      <c r="G25" s="143">
        <v>18.100000000000001</v>
      </c>
      <c r="H25" s="143">
        <v>51.16</v>
      </c>
      <c r="I25" s="143">
        <v>551.84</v>
      </c>
      <c r="J25" s="143">
        <v>480.24700000000001</v>
      </c>
      <c r="K25" s="143">
        <v>5.09</v>
      </c>
      <c r="L25" s="143">
        <v>4.0999999999999996</v>
      </c>
      <c r="M25" s="143">
        <v>5.16</v>
      </c>
      <c r="N25" s="143"/>
      <c r="O25" s="143"/>
      <c r="P25" s="143"/>
      <c r="Q25" s="143"/>
      <c r="R25" s="143">
        <v>908.58799999999997</v>
      </c>
      <c r="S25" s="143">
        <v>908.58799999999997</v>
      </c>
      <c r="T25" s="143">
        <v>953.93</v>
      </c>
      <c r="U25" s="143">
        <v>8</v>
      </c>
      <c r="V25" s="143">
        <v>8</v>
      </c>
      <c r="W25" s="143">
        <v>944.70893000000001</v>
      </c>
      <c r="X25" s="143">
        <v>916.18600000000004</v>
      </c>
      <c r="Y25" s="143">
        <v>916.18600000000004</v>
      </c>
      <c r="Z25" s="143">
        <v>916.18600000000004</v>
      </c>
      <c r="AA25" s="143">
        <v>916.18600000000004</v>
      </c>
      <c r="AB25" s="143">
        <v>536.79741000000001</v>
      </c>
      <c r="AC25" s="143">
        <v>747.31</v>
      </c>
      <c r="AD25" s="143">
        <v>956.83</v>
      </c>
      <c r="AE25" s="143">
        <v>5.9766000000000004</v>
      </c>
      <c r="AF25" s="143">
        <v>5.2390600000000003</v>
      </c>
      <c r="AG25" s="143">
        <v>972.62703999999997</v>
      </c>
      <c r="AH25" s="143">
        <v>963.81564000000003</v>
      </c>
      <c r="AI25" s="143">
        <v>964.63</v>
      </c>
      <c r="AJ25" s="143">
        <v>6.12</v>
      </c>
      <c r="AK25" s="143">
        <v>6.21</v>
      </c>
      <c r="AL25" s="143">
        <v>510.85001</v>
      </c>
      <c r="AM25" s="143">
        <v>510.85001</v>
      </c>
      <c r="AN25" s="143">
        <v>510.85001</v>
      </c>
      <c r="AO25" s="143">
        <v>415.06563</v>
      </c>
      <c r="AP25" s="143">
        <v>446.99376000000001</v>
      </c>
      <c r="AQ25" s="143">
        <v>294.45373999999998</v>
      </c>
      <c r="AR25" s="143">
        <v>289.54617999999999</v>
      </c>
      <c r="AS25" s="143">
        <v>293.31</v>
      </c>
      <c r="AT25" s="143">
        <v>293.31</v>
      </c>
      <c r="AU25" s="143">
        <v>747.64400000000001</v>
      </c>
      <c r="AV25" s="143">
        <v>357.38150000000002</v>
      </c>
    </row>
    <row r="26" spans="1:48" ht="24" customHeight="1" x14ac:dyDescent="0.35">
      <c r="A26" s="16" t="s">
        <v>27</v>
      </c>
      <c r="B26" s="16" t="s">
        <v>836</v>
      </c>
      <c r="C26" s="143">
        <v>0</v>
      </c>
      <c r="D26" s="143">
        <v>0</v>
      </c>
      <c r="E26" s="143">
        <v>10.77</v>
      </c>
      <c r="F26" s="143">
        <v>0</v>
      </c>
      <c r="G26" s="143">
        <v>18.100000000000001</v>
      </c>
      <c r="H26" s="143">
        <v>52.21</v>
      </c>
      <c r="I26" s="143">
        <v>650.13</v>
      </c>
      <c r="J26" s="143">
        <v>360.82600000000002</v>
      </c>
      <c r="K26" s="143">
        <v>5.54</v>
      </c>
      <c r="L26" s="143">
        <v>4.38</v>
      </c>
      <c r="M26" s="143">
        <v>5.33</v>
      </c>
      <c r="N26" s="143"/>
      <c r="O26" s="143"/>
      <c r="P26" s="143"/>
      <c r="Q26" s="143"/>
      <c r="R26" s="143">
        <v>931.16200000000003</v>
      </c>
      <c r="S26" s="143">
        <v>931.16200000000003</v>
      </c>
      <c r="T26" s="143">
        <v>972.14</v>
      </c>
      <c r="U26" s="143">
        <v>8</v>
      </c>
      <c r="V26" s="143">
        <v>8</v>
      </c>
      <c r="W26" s="143">
        <v>958.76926000000003</v>
      </c>
      <c r="X26" s="143">
        <v>926.553</v>
      </c>
      <c r="Y26" s="143">
        <v>926.553</v>
      </c>
      <c r="Z26" s="143">
        <v>926.553</v>
      </c>
      <c r="AA26" s="143">
        <v>926.553</v>
      </c>
      <c r="AB26" s="143">
        <v>653.75297</v>
      </c>
      <c r="AC26" s="143">
        <v>850.17</v>
      </c>
      <c r="AD26" s="143">
        <v>968.46</v>
      </c>
      <c r="AE26" s="143">
        <v>5.8324100000000003</v>
      </c>
      <c r="AF26" s="143">
        <v>4.4243699999999997</v>
      </c>
      <c r="AG26" s="143">
        <v>992.74914999999999</v>
      </c>
      <c r="AH26" s="143">
        <v>980.35326999999995</v>
      </c>
      <c r="AI26" s="143">
        <v>972.63</v>
      </c>
      <c r="AJ26" s="143">
        <v>5.01</v>
      </c>
      <c r="AK26" s="143">
        <v>6.01</v>
      </c>
      <c r="AL26" s="143">
        <v>510.85001</v>
      </c>
      <c r="AM26" s="143">
        <v>510.85001</v>
      </c>
      <c r="AN26" s="143">
        <v>510.85001</v>
      </c>
      <c r="AO26" s="143">
        <v>415.06563</v>
      </c>
      <c r="AP26" s="143">
        <v>446.99376000000001</v>
      </c>
      <c r="AQ26" s="143">
        <v>294.45373999999998</v>
      </c>
      <c r="AR26" s="143">
        <v>289.54617999999999</v>
      </c>
      <c r="AS26" s="143">
        <v>293.31</v>
      </c>
      <c r="AT26" s="143">
        <v>293.31</v>
      </c>
      <c r="AU26" s="143">
        <v>846.26700000000005</v>
      </c>
      <c r="AV26" s="143">
        <v>883.30499999999995</v>
      </c>
    </row>
    <row r="27" spans="1:48" ht="24" customHeight="1" x14ac:dyDescent="0.35">
      <c r="A27" s="16" t="s">
        <v>27</v>
      </c>
      <c r="B27" s="16" t="s">
        <v>837</v>
      </c>
      <c r="C27" s="143">
        <v>0</v>
      </c>
      <c r="D27" s="143">
        <v>0</v>
      </c>
      <c r="E27" s="143">
        <v>8.36</v>
      </c>
      <c r="F27" s="143">
        <v>0</v>
      </c>
      <c r="G27" s="143">
        <v>18.100000000000001</v>
      </c>
      <c r="H27" s="143">
        <v>52.47</v>
      </c>
      <c r="I27" s="143">
        <v>742.92</v>
      </c>
      <c r="J27" s="143">
        <v>648.59400000000005</v>
      </c>
      <c r="K27" s="143">
        <v>6.24</v>
      </c>
      <c r="L27" s="143">
        <v>4.59</v>
      </c>
      <c r="M27" s="143">
        <v>6.43</v>
      </c>
      <c r="N27" s="143"/>
      <c r="O27" s="143"/>
      <c r="P27" s="143"/>
      <c r="Q27" s="143"/>
      <c r="R27" s="143">
        <v>941.74800000000005</v>
      </c>
      <c r="S27" s="143">
        <v>941.74800000000005</v>
      </c>
      <c r="T27" s="143">
        <v>979.29</v>
      </c>
      <c r="U27" s="143">
        <v>8</v>
      </c>
      <c r="V27" s="143">
        <v>8</v>
      </c>
      <c r="W27" s="143">
        <v>970.10046</v>
      </c>
      <c r="X27" s="143">
        <v>931.04200000000003</v>
      </c>
      <c r="Y27" s="143">
        <v>931.04200000000003</v>
      </c>
      <c r="Z27" s="143">
        <v>931.04200000000003</v>
      </c>
      <c r="AA27" s="143">
        <v>931.04200000000003</v>
      </c>
      <c r="AB27" s="143">
        <v>781.55317000000002</v>
      </c>
      <c r="AC27" s="143">
        <v>937.6</v>
      </c>
      <c r="AD27" s="143">
        <v>972.94</v>
      </c>
      <c r="AE27" s="143">
        <v>5.2494800000000001</v>
      </c>
      <c r="AF27" s="143">
        <v>4.2680199999999999</v>
      </c>
      <c r="AG27" s="143">
        <v>1004.89914</v>
      </c>
      <c r="AH27" s="143">
        <v>981.57363999999995</v>
      </c>
      <c r="AI27" s="143">
        <v>977.57</v>
      </c>
      <c r="AJ27" s="143">
        <v>5.0199999999999996</v>
      </c>
      <c r="AK27" s="143">
        <v>6.86</v>
      </c>
      <c r="AL27" s="143">
        <v>510.85001</v>
      </c>
      <c r="AM27" s="143">
        <v>510.85001</v>
      </c>
      <c r="AN27" s="143">
        <v>510.85001</v>
      </c>
      <c r="AO27" s="143">
        <v>367.17344000000003</v>
      </c>
      <c r="AP27" s="143">
        <v>399.10156999999998</v>
      </c>
      <c r="AQ27" s="143">
        <v>294.45373999999998</v>
      </c>
      <c r="AR27" s="143">
        <v>289.54617999999999</v>
      </c>
      <c r="AS27" s="143">
        <v>293.31</v>
      </c>
      <c r="AT27" s="143">
        <v>293.31</v>
      </c>
      <c r="AU27" s="143">
        <v>934.34199999999998</v>
      </c>
      <c r="AV27" s="143">
        <v>818.94600000000003</v>
      </c>
    </row>
    <row r="28" spans="1:48" ht="24" customHeight="1" x14ac:dyDescent="0.35">
      <c r="A28" s="16" t="s">
        <v>27</v>
      </c>
      <c r="B28" s="16" t="s">
        <v>838</v>
      </c>
      <c r="C28" s="143">
        <v>0</v>
      </c>
      <c r="D28" s="143">
        <v>0</v>
      </c>
      <c r="E28" s="143">
        <v>7.87</v>
      </c>
      <c r="F28" s="143">
        <v>0</v>
      </c>
      <c r="G28" s="143">
        <v>18.100000000000001</v>
      </c>
      <c r="H28" s="143">
        <v>60.28</v>
      </c>
      <c r="I28" s="143">
        <v>841.35</v>
      </c>
      <c r="J28" s="143">
        <v>882.33600000000001</v>
      </c>
      <c r="K28" s="143">
        <v>5.77</v>
      </c>
      <c r="L28" s="143">
        <v>4.53</v>
      </c>
      <c r="M28" s="143">
        <v>6.26</v>
      </c>
      <c r="N28" s="143"/>
      <c r="O28" s="143"/>
      <c r="P28" s="143"/>
      <c r="Q28" s="143"/>
      <c r="R28" s="143">
        <v>945.14599999999996</v>
      </c>
      <c r="S28" s="143">
        <v>945.14599999999996</v>
      </c>
      <c r="T28" s="143">
        <v>979.93</v>
      </c>
      <c r="U28" s="143">
        <v>8</v>
      </c>
      <c r="V28" s="143">
        <v>8</v>
      </c>
      <c r="W28" s="143">
        <v>974.32329000000004</v>
      </c>
      <c r="X28" s="143">
        <v>931.98699999999997</v>
      </c>
      <c r="Y28" s="143">
        <v>931.98699999999997</v>
      </c>
      <c r="Z28" s="143">
        <v>931.98699999999997</v>
      </c>
      <c r="AA28" s="143">
        <v>931.98699999999997</v>
      </c>
      <c r="AB28" s="143">
        <v>869.61114999999995</v>
      </c>
      <c r="AC28" s="143">
        <v>1009.792</v>
      </c>
      <c r="AD28" s="143">
        <v>973.95</v>
      </c>
      <c r="AE28" s="143">
        <v>3.6319699999999999</v>
      </c>
      <c r="AF28" s="143">
        <v>3.58012</v>
      </c>
      <c r="AG28" s="143">
        <v>1014.12631</v>
      </c>
      <c r="AH28" s="143">
        <v>987.09676999999999</v>
      </c>
      <c r="AI28" s="143">
        <v>978.89</v>
      </c>
      <c r="AJ28" s="143">
        <v>5.54</v>
      </c>
      <c r="AK28" s="143">
        <v>6.13</v>
      </c>
      <c r="AL28" s="143">
        <v>510.85001</v>
      </c>
      <c r="AM28" s="143">
        <v>510.85001</v>
      </c>
      <c r="AN28" s="143">
        <v>510.85001</v>
      </c>
      <c r="AO28" s="143">
        <v>351.20938000000001</v>
      </c>
      <c r="AP28" s="143">
        <v>376.75188000000003</v>
      </c>
      <c r="AQ28" s="143">
        <v>294.45373999999998</v>
      </c>
      <c r="AR28" s="143">
        <v>289.54617999999999</v>
      </c>
      <c r="AS28" s="143">
        <v>293.31</v>
      </c>
      <c r="AT28" s="143">
        <v>293.31</v>
      </c>
      <c r="AU28" s="143">
        <v>990.98</v>
      </c>
      <c r="AV28" s="143">
        <v>936.09900000000005</v>
      </c>
    </row>
    <row r="29" spans="1:48" ht="24" customHeight="1" x14ac:dyDescent="0.35">
      <c r="A29" s="16" t="s">
        <v>27</v>
      </c>
      <c r="B29" s="16" t="s">
        <v>839</v>
      </c>
      <c r="C29" s="143">
        <v>0</v>
      </c>
      <c r="D29" s="143">
        <v>0</v>
      </c>
      <c r="E29" s="143">
        <v>7.35</v>
      </c>
      <c r="F29" s="143">
        <v>0</v>
      </c>
      <c r="G29" s="143">
        <v>18.100000000000001</v>
      </c>
      <c r="H29" s="143">
        <v>17.96</v>
      </c>
      <c r="I29" s="143">
        <v>831.92</v>
      </c>
      <c r="J29" s="143">
        <v>894.55799999999999</v>
      </c>
      <c r="K29" s="143">
        <v>6.27</v>
      </c>
      <c r="L29" s="143">
        <v>4.4400000000000004</v>
      </c>
      <c r="M29" s="143">
        <v>6.75</v>
      </c>
      <c r="N29" s="143"/>
      <c r="O29" s="143"/>
      <c r="P29" s="143"/>
      <c r="Q29" s="143"/>
      <c r="R29" s="143">
        <v>952.06</v>
      </c>
      <c r="S29" s="143">
        <v>952.06</v>
      </c>
      <c r="T29" s="143">
        <v>979.93</v>
      </c>
      <c r="U29" s="143">
        <v>8</v>
      </c>
      <c r="V29" s="143">
        <v>8</v>
      </c>
      <c r="W29" s="143">
        <v>976.65896999999995</v>
      </c>
      <c r="X29" s="143">
        <v>933.26700000000005</v>
      </c>
      <c r="Y29" s="143">
        <v>933.26700000000005</v>
      </c>
      <c r="Z29" s="143">
        <v>933.26700000000005</v>
      </c>
      <c r="AA29" s="143">
        <v>933.26700000000005</v>
      </c>
      <c r="AB29" s="143">
        <v>944.52743999999996</v>
      </c>
      <c r="AC29" s="143">
        <v>1056.8130000000001</v>
      </c>
      <c r="AD29" s="143">
        <v>971.06</v>
      </c>
      <c r="AE29" s="143">
        <v>4.8643400000000003</v>
      </c>
      <c r="AF29" s="143">
        <v>3.4598800000000001</v>
      </c>
      <c r="AG29" s="143">
        <v>1009.79218</v>
      </c>
      <c r="AH29" s="143">
        <v>988.33516999999995</v>
      </c>
      <c r="AI29" s="143">
        <v>975.56</v>
      </c>
      <c r="AJ29" s="143">
        <v>5.62</v>
      </c>
      <c r="AK29" s="143">
        <v>6.14</v>
      </c>
      <c r="AL29" s="143">
        <v>510.85001</v>
      </c>
      <c r="AM29" s="143">
        <v>510.85001</v>
      </c>
      <c r="AN29" s="143">
        <v>510.85001</v>
      </c>
      <c r="AO29" s="143">
        <v>335.24531999999999</v>
      </c>
      <c r="AP29" s="143">
        <v>367.17344000000003</v>
      </c>
      <c r="AQ29" s="143">
        <v>294.45373999999998</v>
      </c>
      <c r="AR29" s="143">
        <v>289.54617999999999</v>
      </c>
      <c r="AS29" s="143">
        <v>293.31</v>
      </c>
      <c r="AT29" s="143">
        <v>293.31</v>
      </c>
      <c r="AU29" s="143">
        <v>1031.376</v>
      </c>
      <c r="AV29" s="143">
        <v>941.47850000000005</v>
      </c>
    </row>
    <row r="30" spans="1:48" ht="24" customHeight="1" x14ac:dyDescent="0.35">
      <c r="A30" s="16" t="s">
        <v>27</v>
      </c>
      <c r="B30" s="16" t="s">
        <v>840</v>
      </c>
      <c r="C30" s="143">
        <v>0</v>
      </c>
      <c r="D30" s="143">
        <v>0</v>
      </c>
      <c r="E30" s="143">
        <v>7.28</v>
      </c>
      <c r="F30" s="143">
        <v>0</v>
      </c>
      <c r="G30" s="143">
        <v>18.100000000000001</v>
      </c>
      <c r="H30" s="143">
        <v>40.83</v>
      </c>
      <c r="I30" s="143">
        <v>917.77</v>
      </c>
      <c r="J30" s="143">
        <v>990.90099999999995</v>
      </c>
      <c r="K30" s="143">
        <v>7.4</v>
      </c>
      <c r="L30" s="143">
        <v>4.6500000000000004</v>
      </c>
      <c r="M30" s="143">
        <v>7.28</v>
      </c>
      <c r="N30" s="143"/>
      <c r="O30" s="143"/>
      <c r="P30" s="143"/>
      <c r="Q30" s="143"/>
      <c r="R30" s="143">
        <v>953.30100000000004</v>
      </c>
      <c r="S30" s="143">
        <v>953.30100000000004</v>
      </c>
      <c r="T30" s="143">
        <v>980.57</v>
      </c>
      <c r="U30" s="143">
        <v>8</v>
      </c>
      <c r="V30" s="143">
        <v>8</v>
      </c>
      <c r="W30" s="143">
        <v>971.59996000000001</v>
      </c>
      <c r="X30" s="143">
        <v>933.06200000000001</v>
      </c>
      <c r="Y30" s="143">
        <v>933.06200000000001</v>
      </c>
      <c r="Z30" s="143">
        <v>933.06200000000001</v>
      </c>
      <c r="AA30" s="143">
        <v>933.06200000000001</v>
      </c>
      <c r="AB30" s="143">
        <v>943.42181000000005</v>
      </c>
      <c r="AC30" s="143">
        <v>1091.125</v>
      </c>
      <c r="AD30" s="143">
        <v>969.15</v>
      </c>
      <c r="AE30" s="143">
        <v>3.56114</v>
      </c>
      <c r="AF30" s="143">
        <v>3.4445100000000002</v>
      </c>
      <c r="AG30" s="143">
        <v>1013.0043899999999</v>
      </c>
      <c r="AH30" s="143">
        <v>981.90752999999995</v>
      </c>
      <c r="AI30" s="143">
        <v>974.81</v>
      </c>
      <c r="AJ30" s="143">
        <v>6.33</v>
      </c>
      <c r="AK30" s="143">
        <v>6.66</v>
      </c>
      <c r="AL30" s="143">
        <v>510.85001</v>
      </c>
      <c r="AM30" s="143">
        <v>510.85001</v>
      </c>
      <c r="AN30" s="143">
        <v>510.85001</v>
      </c>
      <c r="AO30" s="143">
        <v>335.24531999999999</v>
      </c>
      <c r="AP30" s="143">
        <v>367.17344000000003</v>
      </c>
      <c r="AQ30" s="143">
        <v>294.45373999999998</v>
      </c>
      <c r="AR30" s="143">
        <v>289.54617999999999</v>
      </c>
      <c r="AS30" s="143">
        <v>293.31</v>
      </c>
      <c r="AT30" s="143">
        <v>293.31</v>
      </c>
      <c r="AU30" s="143">
        <v>1052.3520000000001</v>
      </c>
      <c r="AV30" s="143">
        <v>942.73500000000001</v>
      </c>
    </row>
    <row r="31" spans="1:48" ht="24" customHeight="1" x14ac:dyDescent="0.35">
      <c r="A31" s="18" t="s">
        <v>27</v>
      </c>
      <c r="B31" s="18" t="s">
        <v>841</v>
      </c>
      <c r="C31" s="144">
        <v>0</v>
      </c>
      <c r="D31" s="144">
        <v>0</v>
      </c>
      <c r="E31" s="144">
        <v>8.81</v>
      </c>
      <c r="F31" s="144">
        <v>0</v>
      </c>
      <c r="G31" s="144">
        <v>18.100000000000001</v>
      </c>
      <c r="H31" s="144">
        <v>36.1</v>
      </c>
      <c r="I31" s="144">
        <v>977.84</v>
      </c>
      <c r="J31" s="144">
        <v>942.43600000000004</v>
      </c>
      <c r="K31" s="144">
        <v>8.41</v>
      </c>
      <c r="L31" s="144">
        <v>5.0999999999999996</v>
      </c>
      <c r="M31" s="144">
        <v>7.46</v>
      </c>
      <c r="N31" s="144"/>
      <c r="O31" s="144"/>
      <c r="P31" s="144"/>
      <c r="Q31" s="144"/>
      <c r="R31" s="144">
        <v>955.37599999999998</v>
      </c>
      <c r="S31" s="144">
        <v>955.37599999999998</v>
      </c>
      <c r="T31" s="144">
        <v>981.14</v>
      </c>
      <c r="U31" s="144">
        <v>8</v>
      </c>
      <c r="V31" s="144">
        <v>8</v>
      </c>
      <c r="W31" s="144">
        <v>975.29111999999998</v>
      </c>
      <c r="X31" s="144">
        <v>934.32299999999998</v>
      </c>
      <c r="Y31" s="144">
        <v>934.32299999999998</v>
      </c>
      <c r="Z31" s="144">
        <v>934.32299999999998</v>
      </c>
      <c r="AA31" s="144">
        <v>934.32299999999998</v>
      </c>
      <c r="AB31" s="144">
        <v>641.58654999999999</v>
      </c>
      <c r="AC31" s="144">
        <v>1101.932</v>
      </c>
      <c r="AD31" s="144">
        <v>967.89</v>
      </c>
      <c r="AE31" s="144">
        <v>5.3163999999999998</v>
      </c>
      <c r="AF31" s="144">
        <v>3.7643300000000002</v>
      </c>
      <c r="AG31" s="144">
        <v>1013.5650000000001</v>
      </c>
      <c r="AH31" s="144">
        <v>982.73925999999994</v>
      </c>
      <c r="AI31" s="144">
        <v>976.12</v>
      </c>
      <c r="AJ31" s="144">
        <v>6.54</v>
      </c>
      <c r="AK31" s="144">
        <v>6.91</v>
      </c>
      <c r="AL31" s="144">
        <v>510.85001</v>
      </c>
      <c r="AM31" s="144">
        <v>510.85001</v>
      </c>
      <c r="AN31" s="144">
        <v>510.85001</v>
      </c>
      <c r="AO31" s="144">
        <v>335.24531999999999</v>
      </c>
      <c r="AP31" s="144">
        <v>367.17344000000003</v>
      </c>
      <c r="AQ31" s="144">
        <v>294.45373999999998</v>
      </c>
      <c r="AR31" s="144">
        <v>289.54617999999999</v>
      </c>
      <c r="AS31" s="144">
        <v>293.31</v>
      </c>
      <c r="AT31" s="144">
        <v>293.31</v>
      </c>
      <c r="AU31" s="144">
        <v>1055.2059999999999</v>
      </c>
      <c r="AV31" s="144">
        <v>942.75149999999996</v>
      </c>
    </row>
    <row r="32" spans="1:48" ht="24" customHeight="1" x14ac:dyDescent="0.35">
      <c r="A32" s="13" t="s">
        <v>27</v>
      </c>
      <c r="B32" s="13" t="s">
        <v>842</v>
      </c>
      <c r="C32" s="142">
        <v>0</v>
      </c>
      <c r="D32" s="142">
        <v>0</v>
      </c>
      <c r="E32" s="142">
        <v>8.5500000000000007</v>
      </c>
      <c r="F32" s="142">
        <v>0</v>
      </c>
      <c r="G32" s="142">
        <v>18.100000000000001</v>
      </c>
      <c r="H32" s="142">
        <v>37.36</v>
      </c>
      <c r="I32" s="142">
        <v>931.89</v>
      </c>
      <c r="J32" s="142">
        <v>340.18799999999999</v>
      </c>
      <c r="K32" s="142">
        <v>8.68</v>
      </c>
      <c r="L32" s="142">
        <v>5.56</v>
      </c>
      <c r="M32" s="142">
        <v>8.18</v>
      </c>
      <c r="N32" s="142"/>
      <c r="O32" s="142"/>
      <c r="P32" s="142"/>
      <c r="Q32" s="142"/>
      <c r="R32" s="142">
        <v>958.36900000000003</v>
      </c>
      <c r="S32" s="142">
        <v>958.36900000000003</v>
      </c>
      <c r="T32" s="142">
        <v>985.21</v>
      </c>
      <c r="U32" s="142">
        <v>8</v>
      </c>
      <c r="V32" s="142">
        <v>8</v>
      </c>
      <c r="W32" s="142">
        <v>986.10091999999997</v>
      </c>
      <c r="X32" s="142">
        <v>935.37099999999998</v>
      </c>
      <c r="Y32" s="142">
        <v>935.37099999999998</v>
      </c>
      <c r="Z32" s="142">
        <v>935.37099999999998</v>
      </c>
      <c r="AA32" s="142">
        <v>935.37099999999998</v>
      </c>
      <c r="AB32" s="142">
        <v>593.71591000000001</v>
      </c>
      <c r="AC32" s="142">
        <v>1094.9480000000001</v>
      </c>
      <c r="AD32" s="142">
        <v>969.19</v>
      </c>
      <c r="AE32" s="142">
        <v>4.8949299999999996</v>
      </c>
      <c r="AF32" s="142">
        <v>3.6054900000000001</v>
      </c>
      <c r="AG32" s="142">
        <v>1015.4514799999999</v>
      </c>
      <c r="AH32" s="142">
        <v>993.49483999999995</v>
      </c>
      <c r="AI32" s="142">
        <v>978.72</v>
      </c>
      <c r="AJ32" s="142">
        <v>7.44</v>
      </c>
      <c r="AK32" s="142">
        <v>7.64</v>
      </c>
      <c r="AL32" s="142">
        <v>510.85001</v>
      </c>
      <c r="AM32" s="142">
        <v>510.85001</v>
      </c>
      <c r="AN32" s="142">
        <v>510.85001</v>
      </c>
      <c r="AO32" s="142">
        <v>348.01657</v>
      </c>
      <c r="AP32" s="142">
        <v>424.64407</v>
      </c>
      <c r="AQ32" s="142">
        <v>294.45373999999998</v>
      </c>
      <c r="AR32" s="142">
        <v>289.54617999999999</v>
      </c>
      <c r="AS32" s="142">
        <v>219.98249999999999</v>
      </c>
      <c r="AT32" s="142">
        <v>293.31</v>
      </c>
      <c r="AU32" s="142">
        <v>1040.232</v>
      </c>
      <c r="AV32" s="142">
        <v>946.71199999999999</v>
      </c>
    </row>
    <row r="33" spans="1:48" ht="24" customHeight="1" x14ac:dyDescent="0.35">
      <c r="A33" s="16" t="s">
        <v>27</v>
      </c>
      <c r="B33" s="16" t="s">
        <v>843</v>
      </c>
      <c r="C33" s="143">
        <v>0</v>
      </c>
      <c r="D33" s="143">
        <v>0</v>
      </c>
      <c r="E33" s="143">
        <v>10.58</v>
      </c>
      <c r="F33" s="143">
        <v>0</v>
      </c>
      <c r="G33" s="143">
        <v>18.100000000000001</v>
      </c>
      <c r="H33" s="143">
        <v>40.9</v>
      </c>
      <c r="I33" s="143">
        <v>975.54</v>
      </c>
      <c r="J33" s="143">
        <v>658.85400000000004</v>
      </c>
      <c r="K33" s="143">
        <v>8.3800000000000008</v>
      </c>
      <c r="L33" s="143">
        <v>6.99</v>
      </c>
      <c r="M33" s="143">
        <v>7.79</v>
      </c>
      <c r="N33" s="143"/>
      <c r="O33" s="143"/>
      <c r="P33" s="143"/>
      <c r="Q33" s="143"/>
      <c r="R33" s="143">
        <v>961.12800000000004</v>
      </c>
      <c r="S33" s="143">
        <v>961.12800000000004</v>
      </c>
      <c r="T33" s="143">
        <v>985.86</v>
      </c>
      <c r="U33" s="143">
        <v>8</v>
      </c>
      <c r="V33" s="143">
        <v>8</v>
      </c>
      <c r="W33" s="143">
        <v>990.30771000000004</v>
      </c>
      <c r="X33" s="143">
        <v>939.20500000000004</v>
      </c>
      <c r="Y33" s="143">
        <v>939.20500000000004</v>
      </c>
      <c r="Z33" s="143">
        <v>939.20500000000004</v>
      </c>
      <c r="AA33" s="143">
        <v>939.20500000000004</v>
      </c>
      <c r="AB33" s="143">
        <v>644.24288000000001</v>
      </c>
      <c r="AC33" s="143">
        <v>1065.8430000000001</v>
      </c>
      <c r="AD33" s="143">
        <v>969.86</v>
      </c>
      <c r="AE33" s="143">
        <v>8.3265399999999996</v>
      </c>
      <c r="AF33" s="143">
        <v>4.6340500000000002</v>
      </c>
      <c r="AG33" s="143">
        <v>1009.92899</v>
      </c>
      <c r="AH33" s="143">
        <v>991.35515999999996</v>
      </c>
      <c r="AI33" s="143">
        <v>980.35</v>
      </c>
      <c r="AJ33" s="143">
        <v>7.28</v>
      </c>
      <c r="AK33" s="143">
        <v>7.36</v>
      </c>
      <c r="AL33" s="143">
        <v>510.85001</v>
      </c>
      <c r="AM33" s="143">
        <v>510.85001</v>
      </c>
      <c r="AN33" s="143">
        <v>510.85001</v>
      </c>
      <c r="AO33" s="143">
        <v>319.28125999999997</v>
      </c>
      <c r="AP33" s="143">
        <v>399.10156999999998</v>
      </c>
      <c r="AQ33" s="143">
        <v>294.45373999999998</v>
      </c>
      <c r="AR33" s="143">
        <v>282.18482999999998</v>
      </c>
      <c r="AS33" s="143">
        <v>219.98249999999999</v>
      </c>
      <c r="AT33" s="143">
        <v>293.31</v>
      </c>
      <c r="AU33" s="143">
        <v>1007.621</v>
      </c>
      <c r="AV33" s="143">
        <v>945.04100000000005</v>
      </c>
    </row>
    <row r="34" spans="1:48" ht="24" customHeight="1" x14ac:dyDescent="0.35">
      <c r="A34" s="16" t="s">
        <v>27</v>
      </c>
      <c r="B34" s="16" t="s">
        <v>844</v>
      </c>
      <c r="C34" s="143">
        <v>0</v>
      </c>
      <c r="D34" s="143">
        <v>0</v>
      </c>
      <c r="E34" s="143">
        <v>12.62</v>
      </c>
      <c r="F34" s="143">
        <v>0</v>
      </c>
      <c r="G34" s="143">
        <v>18.100000000000001</v>
      </c>
      <c r="H34" s="143">
        <v>16.2</v>
      </c>
      <c r="I34" s="143">
        <v>1001.13</v>
      </c>
      <c r="J34" s="143">
        <v>303.95100000000002</v>
      </c>
      <c r="K34" s="143">
        <v>7.73</v>
      </c>
      <c r="L34" s="143">
        <v>7.35</v>
      </c>
      <c r="M34" s="143">
        <v>7.43</v>
      </c>
      <c r="N34" s="143"/>
      <c r="O34" s="143"/>
      <c r="P34" s="143"/>
      <c r="Q34" s="143"/>
      <c r="R34" s="143">
        <v>957.77800000000002</v>
      </c>
      <c r="S34" s="143">
        <v>957.77800000000002</v>
      </c>
      <c r="T34" s="143">
        <v>988.21</v>
      </c>
      <c r="U34" s="143">
        <v>8</v>
      </c>
      <c r="V34" s="143">
        <v>8</v>
      </c>
      <c r="W34" s="143">
        <v>987.41134999999997</v>
      </c>
      <c r="X34" s="143">
        <v>941.47</v>
      </c>
      <c r="Y34" s="143">
        <v>941.47</v>
      </c>
      <c r="Z34" s="143">
        <v>941.47</v>
      </c>
      <c r="AA34" s="143">
        <v>941.47</v>
      </c>
      <c r="AB34" s="143">
        <v>435.15884</v>
      </c>
      <c r="AC34" s="143">
        <v>1009.756</v>
      </c>
      <c r="AD34" s="143">
        <v>972.15</v>
      </c>
      <c r="AE34" s="143">
        <v>6.4317399999999996</v>
      </c>
      <c r="AF34" s="143">
        <v>6.8604700000000003</v>
      </c>
      <c r="AG34" s="143">
        <v>1005.27673</v>
      </c>
      <c r="AH34" s="143">
        <v>990.38297</v>
      </c>
      <c r="AI34" s="143">
        <v>980.64</v>
      </c>
      <c r="AJ34" s="143">
        <v>7.59</v>
      </c>
      <c r="AK34" s="143">
        <v>7.19</v>
      </c>
      <c r="AL34" s="143">
        <v>510.85001</v>
      </c>
      <c r="AM34" s="143">
        <v>510.85001</v>
      </c>
      <c r="AN34" s="143">
        <v>510.85001</v>
      </c>
      <c r="AO34" s="143">
        <v>319.28125999999997</v>
      </c>
      <c r="AP34" s="143">
        <v>399.10156999999998</v>
      </c>
      <c r="AQ34" s="143">
        <v>294.45373999999998</v>
      </c>
      <c r="AR34" s="143">
        <v>282.18482999999998</v>
      </c>
      <c r="AS34" s="143">
        <v>219.98249999999999</v>
      </c>
      <c r="AT34" s="143">
        <v>293.31</v>
      </c>
      <c r="AU34" s="143">
        <v>955.19500000000005</v>
      </c>
      <c r="AV34" s="143">
        <v>937.20950000000005</v>
      </c>
    </row>
    <row r="35" spans="1:48" ht="24" customHeight="1" x14ac:dyDescent="0.35">
      <c r="A35" s="16" t="s">
        <v>27</v>
      </c>
      <c r="B35" s="16" t="s">
        <v>845</v>
      </c>
      <c r="C35" s="143">
        <v>0</v>
      </c>
      <c r="D35" s="143">
        <v>0</v>
      </c>
      <c r="E35" s="143">
        <v>13.03</v>
      </c>
      <c r="F35" s="143">
        <v>0</v>
      </c>
      <c r="G35" s="143">
        <v>18.100000000000001</v>
      </c>
      <c r="H35" s="143">
        <v>30.83</v>
      </c>
      <c r="I35" s="143">
        <v>881.87</v>
      </c>
      <c r="J35" s="143">
        <v>501.26799999999997</v>
      </c>
      <c r="K35" s="143">
        <v>7.26</v>
      </c>
      <c r="L35" s="143">
        <v>7.67</v>
      </c>
      <c r="M35" s="143">
        <v>7.95</v>
      </c>
      <c r="N35" s="143"/>
      <c r="O35" s="143"/>
      <c r="P35" s="143"/>
      <c r="Q35" s="143"/>
      <c r="R35" s="143">
        <v>962.21699999999998</v>
      </c>
      <c r="S35" s="143">
        <v>962.21699999999998</v>
      </c>
      <c r="T35" s="143">
        <v>986.29</v>
      </c>
      <c r="U35" s="143">
        <v>8</v>
      </c>
      <c r="V35" s="143">
        <v>8</v>
      </c>
      <c r="W35" s="143">
        <v>979.87932999999998</v>
      </c>
      <c r="X35" s="143">
        <v>937.66600000000005</v>
      </c>
      <c r="Y35" s="143">
        <v>937.66600000000005</v>
      </c>
      <c r="Z35" s="143">
        <v>937.66600000000005</v>
      </c>
      <c r="AA35" s="143">
        <v>937.66600000000005</v>
      </c>
      <c r="AB35" s="143">
        <v>209.1611</v>
      </c>
      <c r="AC35" s="143">
        <v>930.83</v>
      </c>
      <c r="AD35" s="143">
        <v>964.97</v>
      </c>
      <c r="AE35" s="143">
        <v>8.5505600000000008</v>
      </c>
      <c r="AF35" s="143">
        <v>7.7601399999999998</v>
      </c>
      <c r="AG35" s="143">
        <v>1003.8182399999999</v>
      </c>
      <c r="AH35" s="143">
        <v>984.32794000000001</v>
      </c>
      <c r="AI35" s="143">
        <v>971.62</v>
      </c>
      <c r="AJ35" s="143">
        <v>8.66</v>
      </c>
      <c r="AK35" s="143">
        <v>7.71</v>
      </c>
      <c r="AL35" s="143">
        <v>510.85001</v>
      </c>
      <c r="AM35" s="143">
        <v>510.85001</v>
      </c>
      <c r="AN35" s="143">
        <v>510.85001</v>
      </c>
      <c r="AO35" s="143">
        <v>319.28125999999997</v>
      </c>
      <c r="AP35" s="143">
        <v>399.10156999999998</v>
      </c>
      <c r="AQ35" s="143">
        <v>294.45373999999998</v>
      </c>
      <c r="AR35" s="143">
        <v>282.18482999999998</v>
      </c>
      <c r="AS35" s="143">
        <v>219.98249999999999</v>
      </c>
      <c r="AT35" s="143">
        <v>293.31</v>
      </c>
      <c r="AU35" s="143">
        <v>886.221</v>
      </c>
      <c r="AV35" s="143">
        <v>924.21249999999998</v>
      </c>
    </row>
    <row r="36" spans="1:48" ht="24" customHeight="1" x14ac:dyDescent="0.35">
      <c r="A36" s="16" t="s">
        <v>27</v>
      </c>
      <c r="B36" s="16" t="s">
        <v>846</v>
      </c>
      <c r="C36" s="143">
        <v>0</v>
      </c>
      <c r="D36" s="143">
        <v>0</v>
      </c>
      <c r="E36" s="143">
        <v>11.62</v>
      </c>
      <c r="F36" s="143">
        <v>0</v>
      </c>
      <c r="G36" s="143">
        <v>18.100000000000001</v>
      </c>
      <c r="H36" s="143">
        <v>40.4</v>
      </c>
      <c r="I36" s="143">
        <v>719.57</v>
      </c>
      <c r="J36" s="143">
        <v>454.35</v>
      </c>
      <c r="K36" s="143">
        <v>8.1</v>
      </c>
      <c r="L36" s="143">
        <v>7.81</v>
      </c>
      <c r="M36" s="143">
        <v>8.43</v>
      </c>
      <c r="N36" s="143"/>
      <c r="O36" s="143"/>
      <c r="P36" s="143"/>
      <c r="Q36" s="143"/>
      <c r="R36" s="143">
        <v>959.88300000000004</v>
      </c>
      <c r="S36" s="143">
        <v>959.88300000000004</v>
      </c>
      <c r="T36" s="143">
        <v>974.93</v>
      </c>
      <c r="U36" s="143">
        <v>9</v>
      </c>
      <c r="V36" s="143">
        <v>8</v>
      </c>
      <c r="W36" s="143">
        <v>965.29935</v>
      </c>
      <c r="X36" s="143">
        <v>927.99800000000005</v>
      </c>
      <c r="Y36" s="143">
        <v>927.99800000000005</v>
      </c>
      <c r="Z36" s="143">
        <v>927.99800000000005</v>
      </c>
      <c r="AA36" s="143">
        <v>927.99800000000005</v>
      </c>
      <c r="AB36" s="143">
        <v>157.85495</v>
      </c>
      <c r="AC36" s="143">
        <v>835.30399999999997</v>
      </c>
      <c r="AD36" s="143">
        <v>946.37</v>
      </c>
      <c r="AE36" s="143">
        <v>9.4726700000000008</v>
      </c>
      <c r="AF36" s="143">
        <v>9.5938499999999998</v>
      </c>
      <c r="AG36" s="143">
        <v>994.69033999999999</v>
      </c>
      <c r="AH36" s="143">
        <v>982.79125999999997</v>
      </c>
      <c r="AI36" s="143">
        <v>950.66</v>
      </c>
      <c r="AJ36" s="143">
        <v>9.3000000000000007</v>
      </c>
      <c r="AK36" s="143">
        <v>8.74</v>
      </c>
      <c r="AL36" s="143">
        <v>510.85001</v>
      </c>
      <c r="AM36" s="143">
        <v>510.85001</v>
      </c>
      <c r="AN36" s="143">
        <v>510.85001</v>
      </c>
      <c r="AO36" s="143">
        <v>319.28125999999997</v>
      </c>
      <c r="AP36" s="143">
        <v>399.10156999999998</v>
      </c>
      <c r="AQ36" s="143">
        <v>294.45373999999998</v>
      </c>
      <c r="AR36" s="143">
        <v>282.18482999999998</v>
      </c>
      <c r="AS36" s="143">
        <v>219.98249999999999</v>
      </c>
      <c r="AT36" s="143">
        <v>293.31</v>
      </c>
      <c r="AU36" s="143">
        <v>798.86</v>
      </c>
      <c r="AV36" s="143">
        <v>868.67049999999995</v>
      </c>
    </row>
    <row r="37" spans="1:48" ht="24" customHeight="1" x14ac:dyDescent="0.35">
      <c r="A37" s="16" t="s">
        <v>27</v>
      </c>
      <c r="B37" s="16" t="s">
        <v>847</v>
      </c>
      <c r="C37" s="143">
        <v>0</v>
      </c>
      <c r="D37" s="143">
        <v>0</v>
      </c>
      <c r="E37" s="143">
        <v>11.08</v>
      </c>
      <c r="F37" s="143">
        <v>0</v>
      </c>
      <c r="G37" s="143">
        <v>18.100000000000001</v>
      </c>
      <c r="H37" s="143">
        <v>51.97</v>
      </c>
      <c r="I37" s="143">
        <v>606.22</v>
      </c>
      <c r="J37" s="143">
        <v>330.096</v>
      </c>
      <c r="K37" s="143">
        <v>8.58</v>
      </c>
      <c r="L37" s="143">
        <v>6.98</v>
      </c>
      <c r="M37" s="143">
        <v>8.84</v>
      </c>
      <c r="N37" s="143"/>
      <c r="O37" s="143"/>
      <c r="P37" s="143"/>
      <c r="Q37" s="143"/>
      <c r="R37" s="143">
        <v>950.33699999999999</v>
      </c>
      <c r="S37" s="143">
        <v>950.33699999999999</v>
      </c>
      <c r="T37" s="143">
        <v>949.93</v>
      </c>
      <c r="U37" s="143">
        <v>8</v>
      </c>
      <c r="V37" s="143">
        <v>8</v>
      </c>
      <c r="W37" s="143">
        <v>940.23271999999997</v>
      </c>
      <c r="X37" s="143">
        <v>906.33299999999997</v>
      </c>
      <c r="Y37" s="143">
        <v>906.33299999999997</v>
      </c>
      <c r="Z37" s="143">
        <v>906.33299999999997</v>
      </c>
      <c r="AA37" s="143">
        <v>906.33299999999997</v>
      </c>
      <c r="AB37" s="143">
        <v>78.503829999999994</v>
      </c>
      <c r="AC37" s="143">
        <v>721.601</v>
      </c>
      <c r="AD37" s="143">
        <v>882.89</v>
      </c>
      <c r="AE37" s="143">
        <v>11.35455</v>
      </c>
      <c r="AF37" s="143">
        <v>10.83881</v>
      </c>
      <c r="AG37" s="143">
        <v>974.76140999999996</v>
      </c>
      <c r="AH37" s="143">
        <v>966.30371000000002</v>
      </c>
      <c r="AI37" s="143">
        <v>886.54</v>
      </c>
      <c r="AJ37" s="143">
        <v>9.58</v>
      </c>
      <c r="AK37" s="143">
        <v>9.1</v>
      </c>
      <c r="AL37" s="143">
        <v>510.85001</v>
      </c>
      <c r="AM37" s="143">
        <v>510.85001</v>
      </c>
      <c r="AN37" s="143">
        <v>510.85001</v>
      </c>
      <c r="AO37" s="143">
        <v>319.28125999999997</v>
      </c>
      <c r="AP37" s="143">
        <v>399.10156999999998</v>
      </c>
      <c r="AQ37" s="143">
        <v>294.45373999999998</v>
      </c>
      <c r="AR37" s="143">
        <v>282.18482999999998</v>
      </c>
      <c r="AS37" s="143">
        <v>219.98249999999999</v>
      </c>
      <c r="AT37" s="143">
        <v>293.31</v>
      </c>
      <c r="AU37" s="143">
        <v>685.65899999999999</v>
      </c>
      <c r="AV37" s="143">
        <v>815.02850000000001</v>
      </c>
    </row>
    <row r="38" spans="1:48" ht="24" customHeight="1" x14ac:dyDescent="0.35">
      <c r="A38" s="16" t="s">
        <v>27</v>
      </c>
      <c r="B38" s="16" t="s">
        <v>848</v>
      </c>
      <c r="C38" s="143">
        <v>0</v>
      </c>
      <c r="D38" s="143">
        <v>0</v>
      </c>
      <c r="E38" s="143">
        <v>11.22</v>
      </c>
      <c r="F38" s="143">
        <v>0</v>
      </c>
      <c r="G38" s="143">
        <v>18.100000000000001</v>
      </c>
      <c r="H38" s="143">
        <v>49.74</v>
      </c>
      <c r="I38" s="143">
        <v>349.93</v>
      </c>
      <c r="J38" s="143">
        <v>184.45</v>
      </c>
      <c r="K38" s="143">
        <v>8.27</v>
      </c>
      <c r="L38" s="143">
        <v>7.01</v>
      </c>
      <c r="M38" s="143">
        <v>9.11</v>
      </c>
      <c r="N38" s="143"/>
      <c r="O38" s="143"/>
      <c r="P38" s="143"/>
      <c r="Q38" s="143"/>
      <c r="R38" s="143">
        <v>931.11300000000006</v>
      </c>
      <c r="S38" s="143">
        <v>931.11300000000006</v>
      </c>
      <c r="T38" s="143">
        <v>900.79</v>
      </c>
      <c r="U38" s="143">
        <v>7</v>
      </c>
      <c r="V38" s="143">
        <v>8</v>
      </c>
      <c r="W38" s="143">
        <v>883.91287</v>
      </c>
      <c r="X38" s="143">
        <v>858.96500000000003</v>
      </c>
      <c r="Y38" s="143">
        <v>858.96500000000003</v>
      </c>
      <c r="Z38" s="143">
        <v>858.96500000000003</v>
      </c>
      <c r="AA38" s="143">
        <v>858.96500000000003</v>
      </c>
      <c r="AB38" s="143">
        <v>33.950060000000001</v>
      </c>
      <c r="AC38" s="143">
        <v>598.36699999999996</v>
      </c>
      <c r="AD38" s="143">
        <v>802.62</v>
      </c>
      <c r="AE38" s="143">
        <v>10.631550000000001</v>
      </c>
      <c r="AF38" s="143">
        <v>11.043279999999999</v>
      </c>
      <c r="AG38" s="143">
        <v>925.24437999999998</v>
      </c>
      <c r="AH38" s="143">
        <v>925.83956999999998</v>
      </c>
      <c r="AI38" s="143">
        <v>805.39</v>
      </c>
      <c r="AJ38" s="143">
        <v>9.06</v>
      </c>
      <c r="AK38" s="143">
        <v>9.2899999999999991</v>
      </c>
      <c r="AL38" s="143">
        <v>510.85001</v>
      </c>
      <c r="AM38" s="143">
        <v>510.85001</v>
      </c>
      <c r="AN38" s="143">
        <v>510.85001</v>
      </c>
      <c r="AO38" s="143">
        <v>319.28125999999997</v>
      </c>
      <c r="AP38" s="143">
        <v>399.10156999999998</v>
      </c>
      <c r="AQ38" s="143">
        <v>294.45373999999998</v>
      </c>
      <c r="AR38" s="143">
        <v>289.54617999999999</v>
      </c>
      <c r="AS38" s="143">
        <v>219.98249999999999</v>
      </c>
      <c r="AT38" s="143">
        <v>293.31</v>
      </c>
      <c r="AU38" s="143">
        <v>536.50400000000002</v>
      </c>
      <c r="AV38" s="143">
        <v>364.88900000000001</v>
      </c>
    </row>
    <row r="39" spans="1:48" ht="24" customHeight="1" x14ac:dyDescent="0.35">
      <c r="A39" s="18" t="s">
        <v>27</v>
      </c>
      <c r="B39" s="18" t="s">
        <v>849</v>
      </c>
      <c r="C39" s="144">
        <v>0</v>
      </c>
      <c r="D39" s="144">
        <v>0</v>
      </c>
      <c r="E39" s="144">
        <v>10.08</v>
      </c>
      <c r="F39" s="144">
        <v>0</v>
      </c>
      <c r="G39" s="144">
        <v>18.100000000000001</v>
      </c>
      <c r="H39" s="144">
        <v>52.34</v>
      </c>
      <c r="I39" s="144">
        <v>330.98</v>
      </c>
      <c r="J39" s="144">
        <v>157.19900000000001</v>
      </c>
      <c r="K39" s="144">
        <v>8.08</v>
      </c>
      <c r="L39" s="144">
        <v>6.64</v>
      </c>
      <c r="M39" s="144">
        <v>9.26</v>
      </c>
      <c r="N39" s="144"/>
      <c r="O39" s="144"/>
      <c r="P39" s="144"/>
      <c r="Q39" s="144"/>
      <c r="R39" s="144">
        <v>890.98</v>
      </c>
      <c r="S39" s="144">
        <v>890.98</v>
      </c>
      <c r="T39" s="144">
        <v>808.21</v>
      </c>
      <c r="U39" s="144">
        <v>6</v>
      </c>
      <c r="V39" s="144">
        <v>6</v>
      </c>
      <c r="W39" s="144">
        <v>748.83673999999996</v>
      </c>
      <c r="X39" s="144">
        <v>758.61699999999996</v>
      </c>
      <c r="Y39" s="144">
        <v>758.61699999999996</v>
      </c>
      <c r="Z39" s="144">
        <v>758.61699999999996</v>
      </c>
      <c r="AA39" s="144">
        <v>758.61699999999996</v>
      </c>
      <c r="AB39" s="144">
        <v>29.906169999999999</v>
      </c>
      <c r="AC39" s="144">
        <v>461.89100000000002</v>
      </c>
      <c r="AD39" s="144">
        <v>639.11</v>
      </c>
      <c r="AE39" s="144">
        <v>9.4715900000000008</v>
      </c>
      <c r="AF39" s="144">
        <v>11.20044</v>
      </c>
      <c r="AG39" s="144">
        <v>860.76333999999997</v>
      </c>
      <c r="AH39" s="144">
        <v>862.85861</v>
      </c>
      <c r="AI39" s="144">
        <v>640.97</v>
      </c>
      <c r="AJ39" s="144">
        <v>9.42</v>
      </c>
      <c r="AK39" s="144">
        <v>9.67</v>
      </c>
      <c r="AL39" s="144">
        <v>510.85001</v>
      </c>
      <c r="AM39" s="144">
        <v>510.85001</v>
      </c>
      <c r="AN39" s="144">
        <v>510.85001</v>
      </c>
      <c r="AO39" s="144">
        <v>319.28125999999997</v>
      </c>
      <c r="AP39" s="144">
        <v>399.10156999999998</v>
      </c>
      <c r="AQ39" s="144">
        <v>294.45373999999998</v>
      </c>
      <c r="AR39" s="144">
        <v>289.54617999999999</v>
      </c>
      <c r="AS39" s="144">
        <v>219.98249999999999</v>
      </c>
      <c r="AT39" s="144">
        <v>293.31</v>
      </c>
      <c r="AU39" s="144">
        <v>424.92</v>
      </c>
      <c r="AV39" s="144">
        <v>68.3245</v>
      </c>
    </row>
    <row r="40" spans="1:48" ht="24" customHeight="1" x14ac:dyDescent="0.35">
      <c r="A40" s="13" t="s">
        <v>27</v>
      </c>
      <c r="B40" s="13" t="s">
        <v>850</v>
      </c>
      <c r="C40" s="142">
        <v>0</v>
      </c>
      <c r="D40" s="142">
        <v>0</v>
      </c>
      <c r="E40" s="142">
        <v>10.11</v>
      </c>
      <c r="F40" s="142">
        <v>0</v>
      </c>
      <c r="G40" s="142">
        <v>18.100000000000001</v>
      </c>
      <c r="H40" s="142">
        <v>50.47</v>
      </c>
      <c r="I40" s="142">
        <v>194.98</v>
      </c>
      <c r="J40" s="142">
        <v>107.19499999999999</v>
      </c>
      <c r="K40" s="142">
        <v>7.95</v>
      </c>
      <c r="L40" s="142">
        <v>5.64</v>
      </c>
      <c r="M40" s="142">
        <v>8.99</v>
      </c>
      <c r="N40" s="142"/>
      <c r="O40" s="142"/>
      <c r="P40" s="142"/>
      <c r="Q40" s="142"/>
      <c r="R40" s="142">
        <v>791.23299999999995</v>
      </c>
      <c r="S40" s="142">
        <v>791.23299999999995</v>
      </c>
      <c r="T40" s="142">
        <v>545.71</v>
      </c>
      <c r="U40" s="142">
        <v>3</v>
      </c>
      <c r="V40" s="142">
        <v>3</v>
      </c>
      <c r="W40" s="142">
        <v>425.99077</v>
      </c>
      <c r="X40" s="142">
        <v>499.67</v>
      </c>
      <c r="Y40" s="142">
        <v>499.67</v>
      </c>
      <c r="Z40" s="142">
        <v>499.67</v>
      </c>
      <c r="AA40" s="142">
        <v>499.67</v>
      </c>
      <c r="AB40" s="142">
        <v>16.152619999999999</v>
      </c>
      <c r="AC40" s="142">
        <v>305.30900000000003</v>
      </c>
      <c r="AD40" s="142">
        <v>410.24</v>
      </c>
      <c r="AE40" s="142">
        <v>9.6631400000000003</v>
      </c>
      <c r="AF40" s="142">
        <v>11.88134</v>
      </c>
      <c r="AG40" s="142">
        <v>628.85488999999995</v>
      </c>
      <c r="AH40" s="142">
        <v>627.14107999999999</v>
      </c>
      <c r="AI40" s="142">
        <v>409.63</v>
      </c>
      <c r="AJ40" s="142">
        <v>9.18</v>
      </c>
      <c r="AK40" s="142">
        <v>10.23</v>
      </c>
      <c r="AL40" s="142">
        <v>510.85001</v>
      </c>
      <c r="AM40" s="142">
        <v>510.85001</v>
      </c>
      <c r="AN40" s="142">
        <v>510.85001</v>
      </c>
      <c r="AO40" s="142">
        <v>319.28125999999997</v>
      </c>
      <c r="AP40" s="142">
        <v>399.10156999999998</v>
      </c>
      <c r="AQ40" s="142">
        <v>294.45373999999998</v>
      </c>
      <c r="AR40" s="142">
        <v>289.54617999999999</v>
      </c>
      <c r="AS40" s="142">
        <v>219.98249999999999</v>
      </c>
      <c r="AT40" s="142">
        <v>293.31</v>
      </c>
      <c r="AU40" s="142">
        <v>188.738</v>
      </c>
      <c r="AV40" s="142">
        <v>24.7425</v>
      </c>
    </row>
    <row r="41" spans="1:48" ht="24" customHeight="1" x14ac:dyDescent="0.35">
      <c r="A41" s="16" t="s">
        <v>27</v>
      </c>
      <c r="B41" s="16" t="s">
        <v>851</v>
      </c>
      <c r="C41" s="143">
        <v>0</v>
      </c>
      <c r="D41" s="143">
        <v>0</v>
      </c>
      <c r="E41" s="143">
        <v>12.5</v>
      </c>
      <c r="F41" s="143">
        <v>0</v>
      </c>
      <c r="G41" s="143">
        <v>18.100000000000001</v>
      </c>
      <c r="H41" s="143">
        <v>51.96</v>
      </c>
      <c r="I41" s="143">
        <v>142.9</v>
      </c>
      <c r="J41" s="143">
        <v>76.317999999999998</v>
      </c>
      <c r="K41" s="143">
        <v>7.31</v>
      </c>
      <c r="L41" s="143">
        <v>5.74</v>
      </c>
      <c r="M41" s="143">
        <v>8.2200000000000006</v>
      </c>
      <c r="N41" s="143"/>
      <c r="O41" s="143"/>
      <c r="P41" s="143"/>
      <c r="Q41" s="143"/>
      <c r="R41" s="143">
        <v>382.101</v>
      </c>
      <c r="S41" s="143">
        <v>382.101</v>
      </c>
      <c r="T41" s="143">
        <v>252.79</v>
      </c>
      <c r="U41" s="143">
        <v>1</v>
      </c>
      <c r="V41" s="143">
        <v>1</v>
      </c>
      <c r="W41" s="143">
        <v>120.64176</v>
      </c>
      <c r="X41" s="143">
        <v>189.81700000000001</v>
      </c>
      <c r="Y41" s="143">
        <v>189.81700000000001</v>
      </c>
      <c r="Z41" s="143">
        <v>189.81700000000001</v>
      </c>
      <c r="AA41" s="143">
        <v>189.81700000000001</v>
      </c>
      <c r="AB41" s="143">
        <v>21.648700000000002</v>
      </c>
      <c r="AC41" s="143">
        <v>187.13</v>
      </c>
      <c r="AD41" s="143">
        <v>98.3</v>
      </c>
      <c r="AE41" s="143">
        <v>11.39096</v>
      </c>
      <c r="AF41" s="143">
        <v>11.26554</v>
      </c>
      <c r="AG41" s="143">
        <v>332.49860000000001</v>
      </c>
      <c r="AH41" s="143">
        <v>329.52755999999999</v>
      </c>
      <c r="AI41" s="143">
        <v>109.06</v>
      </c>
      <c r="AJ41" s="143">
        <v>8.93</v>
      </c>
      <c r="AK41" s="143">
        <v>9.61</v>
      </c>
      <c r="AL41" s="143">
        <v>510.85001</v>
      </c>
      <c r="AM41" s="143">
        <v>510.85001</v>
      </c>
      <c r="AN41" s="143">
        <v>510.85001</v>
      </c>
      <c r="AO41" s="143">
        <v>319.28125999999997</v>
      </c>
      <c r="AP41" s="143">
        <v>399.10156999999998</v>
      </c>
      <c r="AQ41" s="143">
        <v>294.45373999999998</v>
      </c>
      <c r="AR41" s="143">
        <v>289.54617999999999</v>
      </c>
      <c r="AS41" s="143">
        <v>219.98249999999999</v>
      </c>
      <c r="AT41" s="143">
        <v>293.31</v>
      </c>
      <c r="AU41" s="143">
        <v>143.09200000000001</v>
      </c>
      <c r="AV41" s="143">
        <v>4.694</v>
      </c>
    </row>
    <row r="42" spans="1:48" ht="24" customHeight="1" x14ac:dyDescent="0.35">
      <c r="A42" s="16" t="s">
        <v>27</v>
      </c>
      <c r="B42" s="16" t="s">
        <v>852</v>
      </c>
      <c r="C42" s="143">
        <v>0</v>
      </c>
      <c r="D42" s="143">
        <v>0</v>
      </c>
      <c r="E42" s="143">
        <v>12.8</v>
      </c>
      <c r="F42" s="143">
        <v>0</v>
      </c>
      <c r="G42" s="143">
        <v>18.100000000000001</v>
      </c>
      <c r="H42" s="143">
        <v>49.45</v>
      </c>
      <c r="I42" s="143">
        <v>46.7</v>
      </c>
      <c r="J42" s="143">
        <v>53.857999999999997</v>
      </c>
      <c r="K42" s="143">
        <v>7.4</v>
      </c>
      <c r="L42" s="143">
        <v>5.49</v>
      </c>
      <c r="M42" s="143">
        <v>7.89</v>
      </c>
      <c r="N42" s="143"/>
      <c r="O42" s="143"/>
      <c r="P42" s="143"/>
      <c r="Q42" s="143"/>
      <c r="R42" s="143">
        <v>201.922</v>
      </c>
      <c r="S42" s="143">
        <v>201.922</v>
      </c>
      <c r="T42" s="143">
        <v>44</v>
      </c>
      <c r="U42" s="143">
        <v>4</v>
      </c>
      <c r="V42" s="143">
        <v>1</v>
      </c>
      <c r="W42" s="143">
        <v>3.1385399999999999</v>
      </c>
      <c r="X42" s="143">
        <v>10.819000000000001</v>
      </c>
      <c r="Y42" s="143">
        <v>10.819000000000001</v>
      </c>
      <c r="Z42" s="143">
        <v>10.819000000000001</v>
      </c>
      <c r="AA42" s="143">
        <v>10.819000000000001</v>
      </c>
      <c r="AB42" s="143">
        <v>16.080819999999999</v>
      </c>
      <c r="AC42" s="143">
        <v>29.731000000000002</v>
      </c>
      <c r="AD42" s="143">
        <v>0</v>
      </c>
      <c r="AE42" s="143">
        <v>10.825010000000001</v>
      </c>
      <c r="AF42" s="143">
        <v>11.099959999999999</v>
      </c>
      <c r="AG42" s="143">
        <v>79.546710000000004</v>
      </c>
      <c r="AH42" s="143">
        <v>75.989890000000003</v>
      </c>
      <c r="AI42" s="143">
        <v>0</v>
      </c>
      <c r="AJ42" s="143">
        <v>8.02</v>
      </c>
      <c r="AK42" s="143">
        <v>9.2200000000000006</v>
      </c>
      <c r="AL42" s="143">
        <v>510.85001</v>
      </c>
      <c r="AM42" s="143">
        <v>510.85001</v>
      </c>
      <c r="AN42" s="143">
        <v>510.85001</v>
      </c>
      <c r="AO42" s="143">
        <v>319.28125999999997</v>
      </c>
      <c r="AP42" s="143">
        <v>399.10156999999998</v>
      </c>
      <c r="AQ42" s="143">
        <v>294.45373999999998</v>
      </c>
      <c r="AR42" s="143">
        <v>289.54617999999999</v>
      </c>
      <c r="AS42" s="143">
        <v>219.98249999999999</v>
      </c>
      <c r="AT42" s="143">
        <v>293.31</v>
      </c>
      <c r="AU42" s="143">
        <v>27.92</v>
      </c>
      <c r="AV42" s="143">
        <v>0.35649999999999998</v>
      </c>
    </row>
    <row r="43" spans="1:48" ht="24" customHeight="1" x14ac:dyDescent="0.35">
      <c r="A43" s="16" t="s">
        <v>27</v>
      </c>
      <c r="B43" s="16" t="s">
        <v>853</v>
      </c>
      <c r="C43" s="143">
        <v>0</v>
      </c>
      <c r="D43" s="143">
        <v>0</v>
      </c>
      <c r="E43" s="143">
        <v>11.55</v>
      </c>
      <c r="F43" s="143">
        <v>0</v>
      </c>
      <c r="G43" s="143">
        <v>18.100000000000001</v>
      </c>
      <c r="H43" s="143">
        <v>51.32</v>
      </c>
      <c r="I43" s="143">
        <v>4.1399999999999997</v>
      </c>
      <c r="J43" s="143">
        <v>9.2509999999999994</v>
      </c>
      <c r="K43" s="143">
        <v>7.12</v>
      </c>
      <c r="L43" s="143">
        <v>4.24</v>
      </c>
      <c r="M43" s="143">
        <v>7.9</v>
      </c>
      <c r="N43" s="143"/>
      <c r="O43" s="143"/>
      <c r="P43" s="143"/>
      <c r="Q43" s="143"/>
      <c r="R43" s="143">
        <v>22.577999999999999</v>
      </c>
      <c r="S43" s="143">
        <v>22.577999999999999</v>
      </c>
      <c r="T43" s="143">
        <v>0</v>
      </c>
      <c r="U43" s="143">
        <v>4</v>
      </c>
      <c r="V43" s="143">
        <v>3</v>
      </c>
      <c r="W43" s="143">
        <v>0</v>
      </c>
      <c r="X43" s="143">
        <v>0</v>
      </c>
      <c r="Y43" s="143">
        <v>0</v>
      </c>
      <c r="Z43" s="143">
        <v>0</v>
      </c>
      <c r="AA43" s="143">
        <v>0</v>
      </c>
      <c r="AB43" s="143">
        <v>11.608470000000001</v>
      </c>
      <c r="AC43" s="143">
        <v>5.1999999999999998E-2</v>
      </c>
      <c r="AD43" s="143">
        <v>0</v>
      </c>
      <c r="AE43" s="143">
        <v>9.0218100000000003</v>
      </c>
      <c r="AF43" s="143">
        <v>10.09235</v>
      </c>
      <c r="AG43" s="143">
        <v>0.37343999999999999</v>
      </c>
      <c r="AH43" s="143">
        <v>0.71023999999999998</v>
      </c>
      <c r="AI43" s="143">
        <v>0</v>
      </c>
      <c r="AJ43" s="143">
        <v>8.14</v>
      </c>
      <c r="AK43" s="143">
        <v>9.0299999999999994</v>
      </c>
      <c r="AL43" s="143">
        <v>510.85001</v>
      </c>
      <c r="AM43" s="143">
        <v>510.85001</v>
      </c>
      <c r="AN43" s="143">
        <v>510.85001</v>
      </c>
      <c r="AO43" s="143">
        <v>462.95782000000003</v>
      </c>
      <c r="AP43" s="143">
        <v>472.53626000000003</v>
      </c>
      <c r="AQ43" s="143">
        <v>294.45373999999998</v>
      </c>
      <c r="AR43" s="143">
        <v>289.54617999999999</v>
      </c>
      <c r="AS43" s="143">
        <v>219.98249999999999</v>
      </c>
      <c r="AT43" s="143">
        <v>293.31</v>
      </c>
      <c r="AU43" s="143">
        <v>0</v>
      </c>
      <c r="AV43" s="143">
        <v>1.2999999999999999E-2</v>
      </c>
    </row>
    <row r="44" spans="1:48" ht="24" customHeight="1" x14ac:dyDescent="0.35">
      <c r="A44" s="16" t="s">
        <v>27</v>
      </c>
      <c r="B44" s="16" t="s">
        <v>854</v>
      </c>
      <c r="C44" s="143">
        <v>0</v>
      </c>
      <c r="D44" s="143">
        <v>0</v>
      </c>
      <c r="E44" s="143">
        <v>12.52</v>
      </c>
      <c r="F44" s="143">
        <v>0</v>
      </c>
      <c r="G44" s="143">
        <v>18.100000000000001</v>
      </c>
      <c r="H44" s="143">
        <v>51.04</v>
      </c>
      <c r="I44" s="143">
        <v>0</v>
      </c>
      <c r="J44" s="143">
        <v>0</v>
      </c>
      <c r="K44" s="143">
        <v>6.86</v>
      </c>
      <c r="L44" s="143">
        <v>3.81</v>
      </c>
      <c r="M44" s="143">
        <v>7.63</v>
      </c>
      <c r="N44" s="143"/>
      <c r="O44" s="143"/>
      <c r="P44" s="143"/>
      <c r="Q44" s="143"/>
      <c r="R44" s="143">
        <v>0</v>
      </c>
      <c r="S44" s="143">
        <v>0</v>
      </c>
      <c r="T44" s="143">
        <v>0</v>
      </c>
      <c r="U44" s="143">
        <v>1</v>
      </c>
      <c r="V44" s="143">
        <v>1</v>
      </c>
      <c r="W44" s="143">
        <v>0</v>
      </c>
      <c r="X44" s="143">
        <v>0</v>
      </c>
      <c r="Y44" s="143">
        <v>0</v>
      </c>
      <c r="Z44" s="143">
        <v>0</v>
      </c>
      <c r="AA44" s="143">
        <v>0</v>
      </c>
      <c r="AB44" s="143">
        <v>2.3570500000000001</v>
      </c>
      <c r="AC44" s="143">
        <v>0</v>
      </c>
      <c r="AD44" s="143">
        <v>0</v>
      </c>
      <c r="AE44" s="143">
        <v>9.5729699999999998</v>
      </c>
      <c r="AF44" s="143">
        <v>10.10538</v>
      </c>
      <c r="AG44" s="143">
        <v>0</v>
      </c>
      <c r="AH44" s="143">
        <v>0</v>
      </c>
      <c r="AI44" s="143">
        <v>0</v>
      </c>
      <c r="AJ44" s="143">
        <v>8.23</v>
      </c>
      <c r="AK44" s="143">
        <v>8.86</v>
      </c>
      <c r="AL44" s="143">
        <v>510.85001</v>
      </c>
      <c r="AM44" s="143">
        <v>510.85001</v>
      </c>
      <c r="AN44" s="143">
        <v>510.85001</v>
      </c>
      <c r="AO44" s="143">
        <v>415.06563</v>
      </c>
      <c r="AP44" s="143">
        <v>431.02969999999999</v>
      </c>
      <c r="AQ44" s="143">
        <v>294.45373999999998</v>
      </c>
      <c r="AR44" s="143">
        <v>289.54617999999999</v>
      </c>
      <c r="AS44" s="143">
        <v>293.31</v>
      </c>
      <c r="AT44" s="143">
        <v>293.31</v>
      </c>
      <c r="AU44" s="143">
        <v>0</v>
      </c>
      <c r="AV44" s="143">
        <v>1E-3</v>
      </c>
    </row>
    <row r="45" spans="1:48" ht="24" customHeight="1" x14ac:dyDescent="0.35">
      <c r="A45" s="16" t="s">
        <v>27</v>
      </c>
      <c r="B45" s="16" t="s">
        <v>855</v>
      </c>
      <c r="C45" s="143">
        <v>0</v>
      </c>
      <c r="D45" s="143">
        <v>0</v>
      </c>
      <c r="E45" s="143">
        <v>11.83</v>
      </c>
      <c r="F45" s="143">
        <v>0</v>
      </c>
      <c r="G45" s="143">
        <v>18.100000000000001</v>
      </c>
      <c r="H45" s="143">
        <v>51.22</v>
      </c>
      <c r="I45" s="143">
        <v>0</v>
      </c>
      <c r="J45" s="143">
        <v>0</v>
      </c>
      <c r="K45" s="143">
        <v>7.17</v>
      </c>
      <c r="L45" s="143">
        <v>4.41</v>
      </c>
      <c r="M45" s="143">
        <v>8.09</v>
      </c>
      <c r="N45" s="143"/>
      <c r="O45" s="143"/>
      <c r="P45" s="143"/>
      <c r="Q45" s="143"/>
      <c r="R45" s="143">
        <v>0</v>
      </c>
      <c r="S45" s="143">
        <v>0</v>
      </c>
      <c r="T45" s="143">
        <v>0</v>
      </c>
      <c r="U45" s="143">
        <v>1</v>
      </c>
      <c r="V45" s="143">
        <v>1</v>
      </c>
      <c r="W45" s="143">
        <v>0</v>
      </c>
      <c r="X45" s="143">
        <v>0</v>
      </c>
      <c r="Y45" s="143">
        <v>0</v>
      </c>
      <c r="Z45" s="143">
        <v>0</v>
      </c>
      <c r="AA45" s="143">
        <v>0</v>
      </c>
      <c r="AB45" s="143">
        <v>0</v>
      </c>
      <c r="AC45" s="143">
        <v>0</v>
      </c>
      <c r="AD45" s="143">
        <v>0</v>
      </c>
      <c r="AE45" s="143">
        <v>7.76959</v>
      </c>
      <c r="AF45" s="143">
        <v>10.539260000000001</v>
      </c>
      <c r="AG45" s="143">
        <v>0</v>
      </c>
      <c r="AH45" s="143">
        <v>0</v>
      </c>
      <c r="AI45" s="143">
        <v>0</v>
      </c>
      <c r="AJ45" s="143">
        <v>9.06</v>
      </c>
      <c r="AK45" s="143">
        <v>9.19</v>
      </c>
      <c r="AL45" s="143">
        <v>510.85001</v>
      </c>
      <c r="AM45" s="143">
        <v>510.85001</v>
      </c>
      <c r="AN45" s="143">
        <v>510.85001</v>
      </c>
      <c r="AO45" s="143">
        <v>431.02969999999999</v>
      </c>
      <c r="AP45" s="143">
        <v>431.02969999999999</v>
      </c>
      <c r="AQ45" s="143">
        <v>294.45373999999998</v>
      </c>
      <c r="AR45" s="143">
        <v>289.54617999999999</v>
      </c>
      <c r="AS45" s="143">
        <v>293.31</v>
      </c>
      <c r="AT45" s="143">
        <v>293.31</v>
      </c>
      <c r="AU45" s="143">
        <v>0</v>
      </c>
      <c r="AV45" s="143">
        <v>5.0000000000000001E-4</v>
      </c>
    </row>
    <row r="46" spans="1:48" ht="24" customHeight="1" x14ac:dyDescent="0.35">
      <c r="A46" s="16" t="s">
        <v>27</v>
      </c>
      <c r="B46" s="16" t="s">
        <v>856</v>
      </c>
      <c r="C46" s="143">
        <v>0</v>
      </c>
      <c r="D46" s="143">
        <v>0</v>
      </c>
      <c r="E46" s="143">
        <v>11.5</v>
      </c>
      <c r="F46" s="143">
        <v>0</v>
      </c>
      <c r="G46" s="143">
        <v>18.100000000000001</v>
      </c>
      <c r="H46" s="143">
        <v>52.08</v>
      </c>
      <c r="I46" s="143">
        <v>0</v>
      </c>
      <c r="J46" s="143">
        <v>0</v>
      </c>
      <c r="K46" s="143">
        <v>6.73</v>
      </c>
      <c r="L46" s="143">
        <v>5.53</v>
      </c>
      <c r="M46" s="143">
        <v>8.2799999999999994</v>
      </c>
      <c r="N46" s="143"/>
      <c r="O46" s="143"/>
      <c r="P46" s="143"/>
      <c r="Q46" s="143"/>
      <c r="R46" s="143">
        <v>0</v>
      </c>
      <c r="S46" s="143">
        <v>0</v>
      </c>
      <c r="T46" s="143">
        <v>0</v>
      </c>
      <c r="U46" s="143">
        <v>1</v>
      </c>
      <c r="V46" s="143">
        <v>1</v>
      </c>
      <c r="W46" s="143">
        <v>0</v>
      </c>
      <c r="X46" s="143">
        <v>0</v>
      </c>
      <c r="Y46" s="143">
        <v>0</v>
      </c>
      <c r="Z46" s="143">
        <v>0</v>
      </c>
      <c r="AA46" s="143">
        <v>0</v>
      </c>
      <c r="AB46" s="143">
        <v>0</v>
      </c>
      <c r="AC46" s="143">
        <v>0</v>
      </c>
      <c r="AD46" s="143">
        <v>0</v>
      </c>
      <c r="AE46" s="143">
        <v>8.5473099999999995</v>
      </c>
      <c r="AF46" s="143">
        <v>10.15789</v>
      </c>
      <c r="AG46" s="143">
        <v>0</v>
      </c>
      <c r="AH46" s="143">
        <v>0</v>
      </c>
      <c r="AI46" s="143">
        <v>0</v>
      </c>
      <c r="AJ46" s="143">
        <v>8.8699999999999992</v>
      </c>
      <c r="AK46" s="143">
        <v>8.69</v>
      </c>
      <c r="AL46" s="143">
        <v>510.85001</v>
      </c>
      <c r="AM46" s="143">
        <v>510.85001</v>
      </c>
      <c r="AN46" s="143">
        <v>510.85001</v>
      </c>
      <c r="AO46" s="143">
        <v>431.02969999999999</v>
      </c>
      <c r="AP46" s="143">
        <v>431.02969999999999</v>
      </c>
      <c r="AQ46" s="143">
        <v>294.45373999999998</v>
      </c>
      <c r="AR46" s="143">
        <v>289.54617999999999</v>
      </c>
      <c r="AS46" s="143">
        <v>293.31</v>
      </c>
      <c r="AT46" s="143">
        <v>293.31</v>
      </c>
      <c r="AU46" s="143">
        <v>0</v>
      </c>
      <c r="AV46" s="143">
        <v>0</v>
      </c>
    </row>
    <row r="47" spans="1:48" ht="24" customHeight="1" x14ac:dyDescent="0.35">
      <c r="A47" s="18" t="s">
        <v>27</v>
      </c>
      <c r="B47" s="18" t="s">
        <v>857</v>
      </c>
      <c r="C47" s="144">
        <v>0</v>
      </c>
      <c r="D47" s="144">
        <v>0</v>
      </c>
      <c r="E47" s="144">
        <v>12.4</v>
      </c>
      <c r="F47" s="144">
        <v>0</v>
      </c>
      <c r="G47" s="144">
        <v>18.100000000000001</v>
      </c>
      <c r="H47" s="144">
        <v>50.68</v>
      </c>
      <c r="I47" s="144"/>
      <c r="J47" s="144"/>
      <c r="K47" s="144">
        <v>6.9</v>
      </c>
      <c r="L47" s="144">
        <v>4.9800000000000004</v>
      </c>
      <c r="M47" s="144">
        <v>7.91</v>
      </c>
      <c r="N47" s="144"/>
      <c r="O47" s="144"/>
      <c r="P47" s="144"/>
      <c r="Q47" s="144"/>
      <c r="R47" s="144"/>
      <c r="S47" s="144"/>
      <c r="T47" s="144"/>
      <c r="U47" s="144">
        <v>1</v>
      </c>
      <c r="V47" s="144">
        <v>1</v>
      </c>
      <c r="W47" s="144"/>
      <c r="X47" s="144"/>
      <c r="Y47" s="144"/>
      <c r="Z47" s="144"/>
      <c r="AA47" s="144"/>
      <c r="AB47" s="144"/>
      <c r="AC47" s="144"/>
      <c r="AD47" s="144"/>
      <c r="AE47" s="144">
        <v>7.3891200000000001</v>
      </c>
      <c r="AF47" s="144">
        <v>9.6575100000000003</v>
      </c>
      <c r="AG47" s="144"/>
      <c r="AH47" s="144"/>
      <c r="AI47" s="144"/>
      <c r="AJ47" s="144">
        <v>8.39</v>
      </c>
      <c r="AK47" s="144">
        <v>8.6999999999999993</v>
      </c>
      <c r="AL47" s="144">
        <v>510.85001</v>
      </c>
      <c r="AM47" s="144">
        <v>510.85001</v>
      </c>
      <c r="AN47" s="144">
        <v>510.85001</v>
      </c>
      <c r="AO47" s="144">
        <v>431.02969999999999</v>
      </c>
      <c r="AP47" s="144">
        <v>431.02969999999999</v>
      </c>
      <c r="AQ47" s="144">
        <v>294.45373999999998</v>
      </c>
      <c r="AR47" s="144">
        <v>289.54617999999999</v>
      </c>
      <c r="AS47" s="144">
        <v>293.31</v>
      </c>
      <c r="AT47" s="144">
        <v>293.31</v>
      </c>
      <c r="AU47" s="144"/>
      <c r="AV47" s="144"/>
    </row>
    <row r="48" spans="1:48" ht="24" customHeight="1" x14ac:dyDescent="0.35">
      <c r="A48" s="13" t="s">
        <v>27</v>
      </c>
      <c r="B48" s="13" t="s">
        <v>858</v>
      </c>
      <c r="C48" s="142">
        <v>0</v>
      </c>
      <c r="D48" s="142">
        <v>0</v>
      </c>
      <c r="E48" s="142">
        <v>12.62</v>
      </c>
      <c r="F48" s="142">
        <v>0</v>
      </c>
      <c r="G48" s="142">
        <v>18.100000000000001</v>
      </c>
      <c r="H48" s="142">
        <v>52.1</v>
      </c>
      <c r="I48" s="142"/>
      <c r="J48" s="142"/>
      <c r="K48" s="142">
        <v>6.1</v>
      </c>
      <c r="L48" s="142">
        <v>5.34</v>
      </c>
      <c r="M48" s="142">
        <v>7.84</v>
      </c>
      <c r="N48" s="142"/>
      <c r="O48" s="142"/>
      <c r="P48" s="142"/>
      <c r="Q48" s="142"/>
      <c r="R48" s="142"/>
      <c r="S48" s="142"/>
      <c r="T48" s="142"/>
      <c r="U48" s="142">
        <v>1</v>
      </c>
      <c r="V48" s="142">
        <v>1</v>
      </c>
      <c r="W48" s="142"/>
      <c r="X48" s="142"/>
      <c r="Y48" s="142"/>
      <c r="Z48" s="142"/>
      <c r="AA48" s="142"/>
      <c r="AB48" s="142"/>
      <c r="AC48" s="142"/>
      <c r="AD48" s="142"/>
      <c r="AE48" s="142">
        <v>7.2746899999999997</v>
      </c>
      <c r="AF48" s="142">
        <v>9.5134799999999995</v>
      </c>
      <c r="AG48" s="142"/>
      <c r="AH48" s="142"/>
      <c r="AI48" s="142"/>
      <c r="AJ48" s="142">
        <v>8.1300000000000008</v>
      </c>
      <c r="AK48" s="142">
        <v>8.77</v>
      </c>
      <c r="AL48" s="142">
        <v>510.85001</v>
      </c>
      <c r="AM48" s="142">
        <v>510.85001</v>
      </c>
      <c r="AN48" s="142">
        <v>510.85001</v>
      </c>
      <c r="AO48" s="142">
        <v>431.02969999999999</v>
      </c>
      <c r="AP48" s="142">
        <v>431.02969999999999</v>
      </c>
      <c r="AQ48" s="142">
        <v>294.45373999999998</v>
      </c>
      <c r="AR48" s="142">
        <v>289.54617999999999</v>
      </c>
      <c r="AS48" s="142">
        <v>293.31</v>
      </c>
      <c r="AT48" s="142">
        <v>293.31</v>
      </c>
      <c r="AU48" s="142"/>
      <c r="AV48" s="142"/>
    </row>
    <row r="49" spans="1:48" ht="24" customHeight="1" x14ac:dyDescent="0.35">
      <c r="A49" s="16" t="s">
        <v>27</v>
      </c>
      <c r="B49" s="16" t="s">
        <v>859</v>
      </c>
      <c r="C49" s="143">
        <v>0</v>
      </c>
      <c r="D49" s="143">
        <v>0</v>
      </c>
      <c r="E49" s="143">
        <v>13.03</v>
      </c>
      <c r="F49" s="143">
        <v>0</v>
      </c>
      <c r="G49" s="143">
        <v>18.100000000000001</v>
      </c>
      <c r="H49" s="143">
        <v>49.64</v>
      </c>
      <c r="I49" s="143"/>
      <c r="J49" s="143"/>
      <c r="K49" s="143">
        <v>6.52</v>
      </c>
      <c r="L49" s="143">
        <v>5.0199999999999996</v>
      </c>
      <c r="M49" s="143">
        <v>8.01</v>
      </c>
      <c r="N49" s="143"/>
      <c r="O49" s="143"/>
      <c r="P49" s="143"/>
      <c r="Q49" s="143"/>
      <c r="R49" s="143"/>
      <c r="S49" s="143"/>
      <c r="T49" s="143"/>
      <c r="U49" s="143">
        <v>1</v>
      </c>
      <c r="V49" s="143">
        <v>1</v>
      </c>
      <c r="W49" s="143"/>
      <c r="X49" s="143"/>
      <c r="Y49" s="143"/>
      <c r="Z49" s="143"/>
      <c r="AA49" s="143"/>
      <c r="AB49" s="143"/>
      <c r="AC49" s="143"/>
      <c r="AD49" s="143"/>
      <c r="AE49" s="143">
        <v>7.5588699999999998</v>
      </c>
      <c r="AF49" s="143">
        <v>8.9890399999999993</v>
      </c>
      <c r="AG49" s="143"/>
      <c r="AH49" s="143"/>
      <c r="AI49" s="143"/>
      <c r="AJ49" s="143">
        <v>8.27</v>
      </c>
      <c r="AK49" s="143">
        <v>8.7100000000000009</v>
      </c>
      <c r="AL49" s="143">
        <v>510.85001</v>
      </c>
      <c r="AM49" s="143">
        <v>510.85001</v>
      </c>
      <c r="AN49" s="143">
        <v>510.85001</v>
      </c>
      <c r="AO49" s="143">
        <v>431.02969999999999</v>
      </c>
      <c r="AP49" s="143">
        <v>431.02969999999999</v>
      </c>
      <c r="AQ49" s="143">
        <v>294.45373999999998</v>
      </c>
      <c r="AR49" s="143">
        <v>289.54617999999999</v>
      </c>
      <c r="AS49" s="143">
        <v>293.31</v>
      </c>
      <c r="AT49" s="143">
        <v>293.31</v>
      </c>
      <c r="AU49" s="143"/>
      <c r="AV49" s="143"/>
    </row>
    <row r="50" spans="1:48" ht="24" customHeight="1" x14ac:dyDescent="0.35">
      <c r="A50" s="16" t="s">
        <v>27</v>
      </c>
      <c r="B50" s="16" t="s">
        <v>860</v>
      </c>
      <c r="C50" s="143">
        <v>0</v>
      </c>
      <c r="D50" s="143">
        <v>0</v>
      </c>
      <c r="E50" s="143">
        <v>13.01</v>
      </c>
      <c r="F50" s="143">
        <v>0</v>
      </c>
      <c r="G50" s="143">
        <v>18.100000000000001</v>
      </c>
      <c r="H50" s="143">
        <v>51.35</v>
      </c>
      <c r="I50" s="143"/>
      <c r="J50" s="143"/>
      <c r="K50" s="143">
        <v>6.48</v>
      </c>
      <c r="L50" s="143">
        <v>3.89</v>
      </c>
      <c r="M50" s="143">
        <v>7.31</v>
      </c>
      <c r="N50" s="143"/>
      <c r="O50" s="143"/>
      <c r="P50" s="143"/>
      <c r="Q50" s="143"/>
      <c r="R50" s="143"/>
      <c r="S50" s="143"/>
      <c r="T50" s="143"/>
      <c r="U50" s="143">
        <v>1</v>
      </c>
      <c r="V50" s="143">
        <v>1</v>
      </c>
      <c r="W50" s="143"/>
      <c r="X50" s="143"/>
      <c r="Y50" s="143"/>
      <c r="Z50" s="143"/>
      <c r="AA50" s="143"/>
      <c r="AB50" s="143"/>
      <c r="AC50" s="143"/>
      <c r="AD50" s="143"/>
      <c r="AE50" s="143">
        <v>6.9340200000000003</v>
      </c>
      <c r="AF50" s="143">
        <v>8.4660799999999998</v>
      </c>
      <c r="AG50" s="143"/>
      <c r="AH50" s="143"/>
      <c r="AI50" s="143"/>
      <c r="AJ50" s="143">
        <v>7.91</v>
      </c>
      <c r="AK50" s="143">
        <v>8.17</v>
      </c>
      <c r="AL50" s="143">
        <v>510.85001</v>
      </c>
      <c r="AM50" s="143">
        <v>510.85001</v>
      </c>
      <c r="AN50" s="143">
        <v>510.85001</v>
      </c>
      <c r="AO50" s="143">
        <v>431.02969999999999</v>
      </c>
      <c r="AP50" s="143">
        <v>431.02969999999999</v>
      </c>
      <c r="AQ50" s="143">
        <v>294.45373999999998</v>
      </c>
      <c r="AR50" s="143">
        <v>289.54617999999999</v>
      </c>
      <c r="AS50" s="143">
        <v>293.31</v>
      </c>
      <c r="AT50" s="143">
        <v>293.31</v>
      </c>
      <c r="AU50" s="143"/>
      <c r="AV50" s="143"/>
    </row>
    <row r="51" spans="1:48" ht="24" customHeight="1" x14ac:dyDescent="0.35">
      <c r="A51" s="16" t="s">
        <v>27</v>
      </c>
      <c r="B51" s="16" t="s">
        <v>861</v>
      </c>
      <c r="C51" s="143">
        <v>0</v>
      </c>
      <c r="D51" s="143">
        <v>0</v>
      </c>
      <c r="E51" s="143">
        <v>12.21</v>
      </c>
      <c r="F51" s="143">
        <v>0</v>
      </c>
      <c r="G51" s="143">
        <v>18.100000000000001</v>
      </c>
      <c r="H51" s="143">
        <v>50.57</v>
      </c>
      <c r="I51" s="143"/>
      <c r="J51" s="143"/>
      <c r="K51" s="143">
        <v>6.39</v>
      </c>
      <c r="L51" s="143">
        <v>4.3099999999999996</v>
      </c>
      <c r="M51" s="143">
        <v>7.29</v>
      </c>
      <c r="N51" s="143"/>
      <c r="O51" s="143"/>
      <c r="P51" s="143"/>
      <c r="Q51" s="143"/>
      <c r="R51" s="143"/>
      <c r="S51" s="143"/>
      <c r="T51" s="143"/>
      <c r="U51" s="143">
        <v>3</v>
      </c>
      <c r="V51" s="143">
        <v>4</v>
      </c>
      <c r="W51" s="143"/>
      <c r="X51" s="143"/>
      <c r="Y51" s="143"/>
      <c r="Z51" s="143"/>
      <c r="AA51" s="143"/>
      <c r="AB51" s="143"/>
      <c r="AC51" s="143"/>
      <c r="AD51" s="143"/>
      <c r="AE51" s="143">
        <v>5.9937500000000004</v>
      </c>
      <c r="AF51" s="143">
        <v>7.2183999999999999</v>
      </c>
      <c r="AG51" s="143"/>
      <c r="AH51" s="143"/>
      <c r="AI51" s="143"/>
      <c r="AJ51" s="143">
        <v>7.54</v>
      </c>
      <c r="AK51" s="143">
        <v>7.49</v>
      </c>
      <c r="AL51" s="143">
        <v>510.85001</v>
      </c>
      <c r="AM51" s="143">
        <v>510.85001</v>
      </c>
      <c r="AN51" s="143">
        <v>510.85001</v>
      </c>
      <c r="AO51" s="143">
        <v>431.02969999999999</v>
      </c>
      <c r="AP51" s="143">
        <v>431.02969999999999</v>
      </c>
      <c r="AQ51" s="143">
        <v>294.45373999999998</v>
      </c>
      <c r="AR51" s="143">
        <v>289.54617999999999</v>
      </c>
      <c r="AS51" s="143">
        <v>293.31</v>
      </c>
      <c r="AT51" s="143">
        <v>293.31</v>
      </c>
      <c r="AU51" s="143"/>
      <c r="AV51" s="143"/>
    </row>
    <row r="52" spans="1:48" ht="24" customHeight="1" x14ac:dyDescent="0.35">
      <c r="A52" s="16" t="s">
        <v>27</v>
      </c>
      <c r="B52" s="16" t="s">
        <v>862</v>
      </c>
      <c r="C52" s="143">
        <v>0</v>
      </c>
      <c r="D52" s="143">
        <v>0</v>
      </c>
      <c r="E52" s="143">
        <v>12.79</v>
      </c>
      <c r="F52" s="143">
        <v>0</v>
      </c>
      <c r="G52" s="143">
        <v>18.100000000000001</v>
      </c>
      <c r="H52" s="143">
        <v>50.57</v>
      </c>
      <c r="I52" s="143"/>
      <c r="J52" s="143"/>
      <c r="K52" s="143">
        <v>5.72</v>
      </c>
      <c r="L52" s="143">
        <v>3.69</v>
      </c>
      <c r="M52" s="143">
        <v>7.37</v>
      </c>
      <c r="N52" s="143"/>
      <c r="O52" s="143"/>
      <c r="P52" s="143"/>
      <c r="Q52" s="143"/>
      <c r="R52" s="143"/>
      <c r="S52" s="143"/>
      <c r="T52" s="143"/>
      <c r="U52" s="143">
        <v>3</v>
      </c>
      <c r="V52" s="143">
        <v>4</v>
      </c>
      <c r="W52" s="143"/>
      <c r="X52" s="143"/>
      <c r="Y52" s="143"/>
      <c r="Z52" s="143"/>
      <c r="AA52" s="143"/>
      <c r="AB52" s="143"/>
      <c r="AC52" s="143"/>
      <c r="AD52" s="143"/>
      <c r="AE52" s="143">
        <v>6.4511500000000002</v>
      </c>
      <c r="AF52" s="143">
        <v>6.6949899999999998</v>
      </c>
      <c r="AG52" s="143"/>
      <c r="AH52" s="143"/>
      <c r="AI52" s="143"/>
      <c r="AJ52" s="143">
        <v>7.69</v>
      </c>
      <c r="AK52" s="143">
        <v>7.71</v>
      </c>
      <c r="AL52" s="143">
        <v>510.85001</v>
      </c>
      <c r="AM52" s="143">
        <v>510.85001</v>
      </c>
      <c r="AN52" s="143">
        <v>510.85001</v>
      </c>
      <c r="AO52" s="143">
        <v>431.02969999999999</v>
      </c>
      <c r="AP52" s="143">
        <v>431.02969999999999</v>
      </c>
      <c r="AQ52" s="143">
        <v>294.45373999999998</v>
      </c>
      <c r="AR52" s="143">
        <v>289.54617999999999</v>
      </c>
      <c r="AS52" s="143">
        <v>293.31</v>
      </c>
      <c r="AT52" s="143">
        <v>293.31</v>
      </c>
      <c r="AU52" s="143"/>
      <c r="AV52" s="143"/>
    </row>
    <row r="53" spans="1:48" ht="24" customHeight="1" x14ac:dyDescent="0.35">
      <c r="A53" s="16" t="s">
        <v>27</v>
      </c>
      <c r="B53" s="16" t="s">
        <v>863</v>
      </c>
      <c r="C53" s="143">
        <v>0</v>
      </c>
      <c r="D53" s="143">
        <v>0</v>
      </c>
      <c r="E53" s="143">
        <v>12.43</v>
      </c>
      <c r="F53" s="143">
        <v>0</v>
      </c>
      <c r="G53" s="143">
        <v>18.100000000000001</v>
      </c>
      <c r="H53" s="143">
        <v>48.28</v>
      </c>
      <c r="I53" s="143"/>
      <c r="J53" s="143"/>
      <c r="K53" s="143">
        <v>5.89</v>
      </c>
      <c r="L53" s="143">
        <v>4.04</v>
      </c>
      <c r="M53" s="143">
        <v>6.66</v>
      </c>
      <c r="N53" s="143"/>
      <c r="O53" s="143"/>
      <c r="P53" s="143"/>
      <c r="Q53" s="143"/>
      <c r="R53" s="143"/>
      <c r="S53" s="143"/>
      <c r="T53" s="143"/>
      <c r="U53" s="143">
        <v>4</v>
      </c>
      <c r="V53" s="143">
        <v>5</v>
      </c>
      <c r="W53" s="143"/>
      <c r="X53" s="143"/>
      <c r="Y53" s="143"/>
      <c r="Z53" s="143"/>
      <c r="AA53" s="143"/>
      <c r="AB53" s="143"/>
      <c r="AC53" s="143"/>
      <c r="AD53" s="143"/>
      <c r="AE53" s="143">
        <v>6.74099</v>
      </c>
      <c r="AF53" s="143">
        <v>6.4702299999999999</v>
      </c>
      <c r="AG53" s="143"/>
      <c r="AH53" s="143"/>
      <c r="AI53" s="143"/>
      <c r="AJ53" s="143">
        <v>7.12</v>
      </c>
      <c r="AK53" s="143">
        <v>6.99</v>
      </c>
      <c r="AL53" s="143">
        <v>510.85001</v>
      </c>
      <c r="AM53" s="143">
        <v>510.85001</v>
      </c>
      <c r="AN53" s="143">
        <v>510.85001</v>
      </c>
      <c r="AO53" s="143">
        <v>431.02969999999999</v>
      </c>
      <c r="AP53" s="143">
        <v>431.02969999999999</v>
      </c>
      <c r="AQ53" s="143">
        <v>294.45373999999998</v>
      </c>
      <c r="AR53" s="143">
        <v>289.54617999999999</v>
      </c>
      <c r="AS53" s="143">
        <v>293.31</v>
      </c>
      <c r="AT53" s="143">
        <v>293.31</v>
      </c>
      <c r="AU53" s="143"/>
      <c r="AV53" s="143"/>
    </row>
    <row r="54" spans="1:48" ht="24" customHeight="1" x14ac:dyDescent="0.35">
      <c r="A54" s="16" t="s">
        <v>27</v>
      </c>
      <c r="B54" s="16" t="s">
        <v>864</v>
      </c>
      <c r="C54" s="143">
        <v>0</v>
      </c>
      <c r="D54" s="143">
        <v>0</v>
      </c>
      <c r="E54" s="143">
        <v>12.42</v>
      </c>
      <c r="F54" s="143">
        <v>0</v>
      </c>
      <c r="G54" s="143">
        <v>18.100000000000001</v>
      </c>
      <c r="H54" s="143">
        <v>51.53</v>
      </c>
      <c r="I54" s="143"/>
      <c r="J54" s="143"/>
      <c r="K54" s="143">
        <v>5.81</v>
      </c>
      <c r="L54" s="143">
        <v>4.8600000000000003</v>
      </c>
      <c r="M54" s="143">
        <v>6.39</v>
      </c>
      <c r="N54" s="143"/>
      <c r="O54" s="143"/>
      <c r="P54" s="143"/>
      <c r="Q54" s="143"/>
      <c r="R54" s="143"/>
      <c r="S54" s="143"/>
      <c r="T54" s="143"/>
      <c r="U54" s="143">
        <v>5</v>
      </c>
      <c r="V54" s="143">
        <v>6</v>
      </c>
      <c r="W54" s="143"/>
      <c r="X54" s="143"/>
      <c r="Y54" s="143"/>
      <c r="Z54" s="143"/>
      <c r="AA54" s="143"/>
      <c r="AB54" s="143"/>
      <c r="AC54" s="143"/>
      <c r="AD54" s="143"/>
      <c r="AE54" s="143">
        <v>4.4264299999999999</v>
      </c>
      <c r="AF54" s="143">
        <v>6.7256600000000004</v>
      </c>
      <c r="AG54" s="143"/>
      <c r="AH54" s="143"/>
      <c r="AI54" s="143"/>
      <c r="AJ54" s="143">
        <v>6.43</v>
      </c>
      <c r="AK54" s="143">
        <v>6.93</v>
      </c>
      <c r="AL54" s="143">
        <v>510.85001</v>
      </c>
      <c r="AM54" s="143">
        <v>510.85001</v>
      </c>
      <c r="AN54" s="143">
        <v>510.85001</v>
      </c>
      <c r="AO54" s="143">
        <v>431.02969999999999</v>
      </c>
      <c r="AP54" s="143">
        <v>431.02969999999999</v>
      </c>
      <c r="AQ54" s="143">
        <v>294.45373999999998</v>
      </c>
      <c r="AR54" s="143">
        <v>289.54617999999999</v>
      </c>
      <c r="AS54" s="143">
        <v>293.31</v>
      </c>
      <c r="AT54" s="143">
        <v>293.31</v>
      </c>
      <c r="AU54" s="143"/>
      <c r="AV54" s="143"/>
    </row>
    <row r="55" spans="1:48" ht="24" customHeight="1" x14ac:dyDescent="0.35">
      <c r="A55" s="18" t="s">
        <v>865</v>
      </c>
      <c r="B55" s="18" t="s">
        <v>28</v>
      </c>
      <c r="C55" s="144">
        <v>0</v>
      </c>
      <c r="D55" s="144">
        <v>0</v>
      </c>
      <c r="E55" s="144">
        <v>12.35</v>
      </c>
      <c r="F55" s="144">
        <v>0</v>
      </c>
      <c r="G55" s="144">
        <v>18.100000000000001</v>
      </c>
      <c r="H55" s="144">
        <v>51.45</v>
      </c>
      <c r="I55" s="144"/>
      <c r="J55" s="144"/>
      <c r="K55" s="144">
        <v>6.32</v>
      </c>
      <c r="L55" s="144">
        <v>5.25</v>
      </c>
      <c r="M55" s="144">
        <v>5.97</v>
      </c>
      <c r="N55" s="144"/>
      <c r="O55" s="144"/>
      <c r="P55" s="144"/>
      <c r="Q55" s="144"/>
      <c r="R55" s="144"/>
      <c r="S55" s="144"/>
      <c r="T55" s="144"/>
      <c r="U55" s="144">
        <v>6</v>
      </c>
      <c r="V55" s="144">
        <v>6</v>
      </c>
      <c r="W55" s="144"/>
      <c r="X55" s="144"/>
      <c r="Y55" s="144"/>
      <c r="Z55" s="144"/>
      <c r="AA55" s="144"/>
      <c r="AB55" s="144"/>
      <c r="AC55" s="144"/>
      <c r="AD55" s="144"/>
      <c r="AE55" s="144">
        <v>4.37852</v>
      </c>
      <c r="AF55" s="144">
        <v>6.0116300000000003</v>
      </c>
      <c r="AG55" s="144"/>
      <c r="AH55" s="144"/>
      <c r="AI55" s="144"/>
      <c r="AJ55" s="144">
        <v>5.59</v>
      </c>
      <c r="AK55" s="144">
        <v>6.23</v>
      </c>
      <c r="AL55" s="144">
        <v>510.85001</v>
      </c>
      <c r="AM55" s="144">
        <v>510.85001</v>
      </c>
      <c r="AN55" s="144">
        <v>510.85001</v>
      </c>
      <c r="AO55" s="144">
        <v>431.02969999999999</v>
      </c>
      <c r="AP55" s="144">
        <v>431.02969999999999</v>
      </c>
      <c r="AQ55" s="144">
        <v>294.45373999999998</v>
      </c>
      <c r="AR55" s="144">
        <v>289.54617999999999</v>
      </c>
      <c r="AS55" s="144">
        <v>293.31</v>
      </c>
      <c r="AT55" s="144">
        <v>293.31</v>
      </c>
      <c r="AU55" s="144"/>
      <c r="AV55" s="144"/>
    </row>
    <row r="56" spans="1:48" x14ac:dyDescent="0.35">
      <c r="A56" s="1"/>
      <c r="B56" s="1"/>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c r="AR56" s="145"/>
      <c r="AS56" s="145"/>
      <c r="AT56" s="145"/>
      <c r="AU56" s="145"/>
      <c r="AV56" s="145"/>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88" t="s">
        <v>0</v>
      </c>
      <c r="B3" s="189"/>
      <c r="C3" s="189"/>
      <c r="D3" s="189"/>
      <c r="E3" s="189"/>
      <c r="F3" s="189"/>
      <c r="G3" s="1"/>
      <c r="H3" s="1"/>
      <c r="I3" s="1"/>
      <c r="J3" s="1"/>
    </row>
    <row r="4" spans="1:10" ht="30" customHeight="1" x14ac:dyDescent="0.35">
      <c r="A4" s="221" t="s">
        <v>1796</v>
      </c>
      <c r="B4" s="196"/>
      <c r="C4" s="196"/>
      <c r="D4" s="196"/>
      <c r="E4" s="196"/>
      <c r="F4" s="196"/>
      <c r="G4" s="196"/>
      <c r="H4" s="196"/>
      <c r="I4" s="196"/>
      <c r="J4" s="196"/>
    </row>
    <row r="5" spans="1:10" ht="22" hidden="1" customHeight="1" x14ac:dyDescent="0.35">
      <c r="A5" s="196" t="s">
        <v>23</v>
      </c>
      <c r="B5" s="196" t="s">
        <v>594</v>
      </c>
      <c r="C5" s="9">
        <v>42879</v>
      </c>
      <c r="D5" s="9">
        <v>42880</v>
      </c>
      <c r="E5" s="9">
        <v>46665</v>
      </c>
      <c r="F5" s="9">
        <v>70163</v>
      </c>
      <c r="G5" s="9">
        <v>47090</v>
      </c>
      <c r="H5" s="9">
        <v>75130</v>
      </c>
      <c r="I5" s="9">
        <v>62201</v>
      </c>
      <c r="J5" s="196" t="s">
        <v>1797</v>
      </c>
    </row>
    <row r="6" spans="1:10" ht="40" customHeight="1" x14ac:dyDescent="0.35">
      <c r="A6" s="196"/>
      <c r="B6" s="196"/>
      <c r="C6" s="220" t="s">
        <v>143</v>
      </c>
      <c r="D6" s="220" t="s">
        <v>154</v>
      </c>
      <c r="E6" s="220" t="s">
        <v>647</v>
      </c>
      <c r="F6" s="220" t="s">
        <v>648</v>
      </c>
      <c r="G6" s="220" t="s">
        <v>645</v>
      </c>
      <c r="H6" s="220" t="s">
        <v>649</v>
      </c>
      <c r="I6" s="220" t="s">
        <v>646</v>
      </c>
      <c r="J6" s="196"/>
    </row>
    <row r="7" spans="1:10" ht="57" customHeight="1" x14ac:dyDescent="0.35">
      <c r="A7" s="196"/>
      <c r="B7" s="196"/>
      <c r="C7" s="9" t="s">
        <v>1798</v>
      </c>
      <c r="D7" s="9" t="s">
        <v>1799</v>
      </c>
      <c r="E7" s="9" t="s">
        <v>1800</v>
      </c>
      <c r="F7" s="9" t="s">
        <v>1801</v>
      </c>
      <c r="G7" s="9" t="s">
        <v>1802</v>
      </c>
      <c r="H7" s="9" t="s">
        <v>1803</v>
      </c>
      <c r="I7" s="9" t="s">
        <v>1804</v>
      </c>
      <c r="J7" s="196" t="s">
        <v>809</v>
      </c>
    </row>
    <row r="8" spans="1:10" ht="24" customHeight="1" x14ac:dyDescent="0.35">
      <c r="A8" s="13" t="s">
        <v>27</v>
      </c>
      <c r="B8" s="13" t="s">
        <v>818</v>
      </c>
      <c r="C8" s="142">
        <v>0</v>
      </c>
      <c r="D8" s="142">
        <v>0</v>
      </c>
      <c r="E8" s="142">
        <v>56.86</v>
      </c>
      <c r="F8" s="142">
        <v>0</v>
      </c>
      <c r="G8" s="142">
        <v>83.01</v>
      </c>
      <c r="H8" s="142">
        <v>70.709999999999994</v>
      </c>
      <c r="I8" s="142">
        <v>123.96</v>
      </c>
      <c r="J8" s="142">
        <v>334.54</v>
      </c>
    </row>
    <row r="9" spans="1:10" ht="24" customHeight="1" x14ac:dyDescent="0.35">
      <c r="A9" s="16" t="s">
        <v>27</v>
      </c>
      <c r="B9" s="16" t="s">
        <v>819</v>
      </c>
      <c r="C9" s="143">
        <v>0</v>
      </c>
      <c r="D9" s="143">
        <v>0</v>
      </c>
      <c r="E9" s="143">
        <v>56.07</v>
      </c>
      <c r="F9" s="143">
        <v>0</v>
      </c>
      <c r="G9" s="143">
        <v>83.01</v>
      </c>
      <c r="H9" s="143">
        <v>70.42</v>
      </c>
      <c r="I9" s="143">
        <v>149.86000000000001</v>
      </c>
      <c r="J9" s="143">
        <v>359.36</v>
      </c>
    </row>
    <row r="10" spans="1:10" ht="24" customHeight="1" x14ac:dyDescent="0.35">
      <c r="A10" s="16" t="s">
        <v>27</v>
      </c>
      <c r="B10" s="16" t="s">
        <v>820</v>
      </c>
      <c r="C10" s="143">
        <v>0</v>
      </c>
      <c r="D10" s="143">
        <v>0</v>
      </c>
      <c r="E10" s="143">
        <v>55.79</v>
      </c>
      <c r="F10" s="143">
        <v>0</v>
      </c>
      <c r="G10" s="143">
        <v>83.01</v>
      </c>
      <c r="H10" s="143">
        <v>60.22</v>
      </c>
      <c r="I10" s="143">
        <v>146.43</v>
      </c>
      <c r="J10" s="143">
        <v>345.45</v>
      </c>
    </row>
    <row r="11" spans="1:10" ht="24" customHeight="1" x14ac:dyDescent="0.35">
      <c r="A11" s="16" t="s">
        <v>27</v>
      </c>
      <c r="B11" s="16" t="s">
        <v>821</v>
      </c>
      <c r="C11" s="143">
        <v>0</v>
      </c>
      <c r="D11" s="143">
        <v>0</v>
      </c>
      <c r="E11" s="143">
        <v>57.47</v>
      </c>
      <c r="F11" s="143">
        <v>0</v>
      </c>
      <c r="G11" s="143">
        <v>83.01</v>
      </c>
      <c r="H11" s="143">
        <v>60.91</v>
      </c>
      <c r="I11" s="143">
        <v>147.88999999999999</v>
      </c>
      <c r="J11" s="143">
        <v>349.28</v>
      </c>
    </row>
    <row r="12" spans="1:10" ht="24" customHeight="1" x14ac:dyDescent="0.35">
      <c r="A12" s="16" t="s">
        <v>27</v>
      </c>
      <c r="B12" s="16" t="s">
        <v>822</v>
      </c>
      <c r="C12" s="143">
        <v>0</v>
      </c>
      <c r="D12" s="143">
        <v>0</v>
      </c>
      <c r="E12" s="143">
        <v>56.72</v>
      </c>
      <c r="F12" s="143">
        <v>0</v>
      </c>
      <c r="G12" s="143">
        <v>83.01</v>
      </c>
      <c r="H12" s="143">
        <v>70.14</v>
      </c>
      <c r="I12" s="143">
        <v>138.75</v>
      </c>
      <c r="J12" s="143">
        <v>348.62</v>
      </c>
    </row>
    <row r="13" spans="1:10" ht="24" customHeight="1" x14ac:dyDescent="0.35">
      <c r="A13" s="16" t="s">
        <v>27</v>
      </c>
      <c r="B13" s="16" t="s">
        <v>823</v>
      </c>
      <c r="C13" s="143">
        <v>0</v>
      </c>
      <c r="D13" s="143">
        <v>0</v>
      </c>
      <c r="E13" s="143">
        <v>53.02</v>
      </c>
      <c r="F13" s="143">
        <v>0</v>
      </c>
      <c r="G13" s="143">
        <v>83.01</v>
      </c>
      <c r="H13" s="143">
        <v>70.099999999999994</v>
      </c>
      <c r="I13" s="143">
        <v>149.80000000000001</v>
      </c>
      <c r="J13" s="143">
        <v>355.93</v>
      </c>
    </row>
    <row r="14" spans="1:10" ht="24" customHeight="1" x14ac:dyDescent="0.35">
      <c r="A14" s="16" t="s">
        <v>27</v>
      </c>
      <c r="B14" s="16" t="s">
        <v>824</v>
      </c>
      <c r="C14" s="143">
        <v>0</v>
      </c>
      <c r="D14" s="143">
        <v>0</v>
      </c>
      <c r="E14" s="143">
        <v>47.27</v>
      </c>
      <c r="F14" s="143">
        <v>0</v>
      </c>
      <c r="G14" s="143">
        <v>83.01</v>
      </c>
      <c r="H14" s="143">
        <v>70.040000000000006</v>
      </c>
      <c r="I14" s="143">
        <v>147.49</v>
      </c>
      <c r="J14" s="143">
        <v>347.81</v>
      </c>
    </row>
    <row r="15" spans="1:10" ht="24" customHeight="1" x14ac:dyDescent="0.35">
      <c r="A15" s="18" t="s">
        <v>27</v>
      </c>
      <c r="B15" s="18" t="s">
        <v>825</v>
      </c>
      <c r="C15" s="144">
        <v>0</v>
      </c>
      <c r="D15" s="144">
        <v>0</v>
      </c>
      <c r="E15" s="144">
        <v>54.75</v>
      </c>
      <c r="F15" s="144">
        <v>0</v>
      </c>
      <c r="G15" s="144">
        <v>83.01</v>
      </c>
      <c r="H15" s="144">
        <v>69.8</v>
      </c>
      <c r="I15" s="144">
        <v>147.33000000000001</v>
      </c>
      <c r="J15" s="144">
        <v>354.89</v>
      </c>
    </row>
    <row r="16" spans="1:10" ht="24" customHeight="1" x14ac:dyDescent="0.35">
      <c r="A16" s="13" t="s">
        <v>27</v>
      </c>
      <c r="B16" s="13" t="s">
        <v>826</v>
      </c>
      <c r="C16" s="142">
        <v>0</v>
      </c>
      <c r="D16" s="142">
        <v>0</v>
      </c>
      <c r="E16" s="142">
        <v>46.62</v>
      </c>
      <c r="F16" s="142">
        <v>0</v>
      </c>
      <c r="G16" s="142">
        <v>83.01</v>
      </c>
      <c r="H16" s="142">
        <v>65.94</v>
      </c>
      <c r="I16" s="142">
        <v>155.63999999999999</v>
      </c>
      <c r="J16" s="142">
        <v>351.21</v>
      </c>
    </row>
    <row r="17" spans="1:10" ht="24" customHeight="1" x14ac:dyDescent="0.35">
      <c r="A17" s="16" t="s">
        <v>27</v>
      </c>
      <c r="B17" s="16" t="s">
        <v>827</v>
      </c>
      <c r="C17" s="143">
        <v>0</v>
      </c>
      <c r="D17" s="143">
        <v>0</v>
      </c>
      <c r="E17" s="143">
        <v>56.08</v>
      </c>
      <c r="F17" s="143">
        <v>0</v>
      </c>
      <c r="G17" s="143">
        <v>83.01</v>
      </c>
      <c r="H17" s="143">
        <v>67.099999999999994</v>
      </c>
      <c r="I17" s="143">
        <v>151.97</v>
      </c>
      <c r="J17" s="143">
        <v>358.16</v>
      </c>
    </row>
    <row r="18" spans="1:10" ht="24" customHeight="1" x14ac:dyDescent="0.35">
      <c r="A18" s="16" t="s">
        <v>27</v>
      </c>
      <c r="B18" s="16" t="s">
        <v>828</v>
      </c>
      <c r="C18" s="143">
        <v>0</v>
      </c>
      <c r="D18" s="143">
        <v>0</v>
      </c>
      <c r="E18" s="143">
        <v>54.9</v>
      </c>
      <c r="F18" s="143">
        <v>0</v>
      </c>
      <c r="G18" s="143">
        <v>83.01</v>
      </c>
      <c r="H18" s="143">
        <v>62.89</v>
      </c>
      <c r="I18" s="143">
        <v>138.88999999999999</v>
      </c>
      <c r="J18" s="143">
        <v>339.69</v>
      </c>
    </row>
    <row r="19" spans="1:10" ht="24" customHeight="1" x14ac:dyDescent="0.35">
      <c r="A19" s="16" t="s">
        <v>27</v>
      </c>
      <c r="B19" s="16" t="s">
        <v>829</v>
      </c>
      <c r="C19" s="143">
        <v>0</v>
      </c>
      <c r="D19" s="143">
        <v>0</v>
      </c>
      <c r="E19" s="143">
        <v>53.12</v>
      </c>
      <c r="F19" s="143">
        <v>0</v>
      </c>
      <c r="G19" s="143">
        <v>83.01</v>
      </c>
      <c r="H19" s="143">
        <v>64.849999999999994</v>
      </c>
      <c r="I19" s="143">
        <v>142.84</v>
      </c>
      <c r="J19" s="143">
        <v>343.82</v>
      </c>
    </row>
    <row r="20" spans="1:10" ht="24" customHeight="1" x14ac:dyDescent="0.35">
      <c r="A20" s="16" t="s">
        <v>27</v>
      </c>
      <c r="B20" s="16" t="s">
        <v>830</v>
      </c>
      <c r="C20" s="143">
        <v>0</v>
      </c>
      <c r="D20" s="143">
        <v>0</v>
      </c>
      <c r="E20" s="143">
        <v>59.8</v>
      </c>
      <c r="F20" s="143">
        <v>0</v>
      </c>
      <c r="G20" s="143">
        <v>83.01</v>
      </c>
      <c r="H20" s="143">
        <v>63.72</v>
      </c>
      <c r="I20" s="143">
        <v>126.15</v>
      </c>
      <c r="J20" s="143">
        <v>332.68</v>
      </c>
    </row>
    <row r="21" spans="1:10" ht="24" customHeight="1" x14ac:dyDescent="0.35">
      <c r="A21" s="16" t="s">
        <v>27</v>
      </c>
      <c r="B21" s="16" t="s">
        <v>831</v>
      </c>
      <c r="C21" s="143">
        <v>0</v>
      </c>
      <c r="D21" s="143">
        <v>0</v>
      </c>
      <c r="E21" s="143">
        <v>48.75</v>
      </c>
      <c r="F21" s="143">
        <v>0</v>
      </c>
      <c r="G21" s="143">
        <v>83.01</v>
      </c>
      <c r="H21" s="143">
        <v>66.87</v>
      </c>
      <c r="I21" s="143">
        <v>133.09</v>
      </c>
      <c r="J21" s="143">
        <v>331.72</v>
      </c>
    </row>
    <row r="22" spans="1:10" ht="24" customHeight="1" x14ac:dyDescent="0.35">
      <c r="A22" s="16" t="s">
        <v>27</v>
      </c>
      <c r="B22" s="16" t="s">
        <v>832</v>
      </c>
      <c r="C22" s="143">
        <v>0</v>
      </c>
      <c r="D22" s="143">
        <v>0</v>
      </c>
      <c r="E22" s="143">
        <v>49.95</v>
      </c>
      <c r="F22" s="143">
        <v>0</v>
      </c>
      <c r="G22" s="143">
        <v>83.01</v>
      </c>
      <c r="H22" s="143">
        <v>67.11</v>
      </c>
      <c r="I22" s="143">
        <v>146.38999999999999</v>
      </c>
      <c r="J22" s="143">
        <v>346.46</v>
      </c>
    </row>
    <row r="23" spans="1:10" ht="24" customHeight="1" x14ac:dyDescent="0.35">
      <c r="A23" s="18" t="s">
        <v>27</v>
      </c>
      <c r="B23" s="18" t="s">
        <v>833</v>
      </c>
      <c r="C23" s="144">
        <v>0</v>
      </c>
      <c r="D23" s="144">
        <v>0</v>
      </c>
      <c r="E23" s="144">
        <v>52.41</v>
      </c>
      <c r="F23" s="144">
        <v>0</v>
      </c>
      <c r="G23" s="144">
        <v>83.01</v>
      </c>
      <c r="H23" s="144">
        <v>73.989999999999995</v>
      </c>
      <c r="I23" s="144">
        <v>138.04</v>
      </c>
      <c r="J23" s="144">
        <v>347.45</v>
      </c>
    </row>
    <row r="24" spans="1:10" ht="24" customHeight="1" x14ac:dyDescent="0.35">
      <c r="A24" s="13" t="s">
        <v>27</v>
      </c>
      <c r="B24" s="13" t="s">
        <v>834</v>
      </c>
      <c r="C24" s="142">
        <v>0</v>
      </c>
      <c r="D24" s="142">
        <v>0</v>
      </c>
      <c r="E24" s="142">
        <v>60.78</v>
      </c>
      <c r="F24" s="142">
        <v>0</v>
      </c>
      <c r="G24" s="142">
        <v>82.04</v>
      </c>
      <c r="H24" s="142">
        <v>68.41</v>
      </c>
      <c r="I24" s="142">
        <v>138.66999999999999</v>
      </c>
      <c r="J24" s="142">
        <v>349.9</v>
      </c>
    </row>
    <row r="25" spans="1:10" ht="24" customHeight="1" x14ac:dyDescent="0.35">
      <c r="A25" s="16" t="s">
        <v>27</v>
      </c>
      <c r="B25" s="16" t="s">
        <v>835</v>
      </c>
      <c r="C25" s="143">
        <v>0</v>
      </c>
      <c r="D25" s="143">
        <v>0</v>
      </c>
      <c r="E25" s="143">
        <v>60.14</v>
      </c>
      <c r="F25" s="143">
        <v>0</v>
      </c>
      <c r="G25" s="143">
        <v>82.04</v>
      </c>
      <c r="H25" s="143">
        <v>67.5</v>
      </c>
      <c r="I25" s="143">
        <v>89.55</v>
      </c>
      <c r="J25" s="143">
        <v>299.23</v>
      </c>
    </row>
    <row r="26" spans="1:10" ht="24" customHeight="1" x14ac:dyDescent="0.35">
      <c r="A26" s="16" t="s">
        <v>27</v>
      </c>
      <c r="B26" s="16" t="s">
        <v>836</v>
      </c>
      <c r="C26" s="143">
        <v>0</v>
      </c>
      <c r="D26" s="143">
        <v>0</v>
      </c>
      <c r="E26" s="143">
        <v>37.49</v>
      </c>
      <c r="F26" s="143">
        <v>0</v>
      </c>
      <c r="G26" s="143">
        <v>82.04</v>
      </c>
      <c r="H26" s="143">
        <v>72.48</v>
      </c>
      <c r="I26" s="143">
        <v>87.04</v>
      </c>
      <c r="J26" s="143">
        <v>279.05</v>
      </c>
    </row>
    <row r="27" spans="1:10" ht="24" customHeight="1" x14ac:dyDescent="0.35">
      <c r="A27" s="16" t="s">
        <v>27</v>
      </c>
      <c r="B27" s="16" t="s">
        <v>837</v>
      </c>
      <c r="C27" s="143">
        <v>0</v>
      </c>
      <c r="D27" s="143">
        <v>0</v>
      </c>
      <c r="E27" s="143">
        <v>29.13</v>
      </c>
      <c r="F27" s="143">
        <v>0</v>
      </c>
      <c r="G27" s="143">
        <v>82.04</v>
      </c>
      <c r="H27" s="143">
        <v>72.84</v>
      </c>
      <c r="I27" s="143">
        <v>87.25</v>
      </c>
      <c r="J27" s="143">
        <v>271.26</v>
      </c>
    </row>
    <row r="28" spans="1:10" ht="24" customHeight="1" x14ac:dyDescent="0.35">
      <c r="A28" s="16" t="s">
        <v>27</v>
      </c>
      <c r="B28" s="16" t="s">
        <v>838</v>
      </c>
      <c r="C28" s="143">
        <v>0</v>
      </c>
      <c r="D28" s="143">
        <v>0</v>
      </c>
      <c r="E28" s="143">
        <v>34.68</v>
      </c>
      <c r="F28" s="143">
        <v>0</v>
      </c>
      <c r="G28" s="143">
        <v>82.04</v>
      </c>
      <c r="H28" s="143">
        <v>87.76</v>
      </c>
      <c r="I28" s="143">
        <v>0</v>
      </c>
      <c r="J28" s="143">
        <v>204.48</v>
      </c>
    </row>
    <row r="29" spans="1:10" ht="24" customHeight="1" x14ac:dyDescent="0.35">
      <c r="A29" s="16" t="s">
        <v>27</v>
      </c>
      <c r="B29" s="16" t="s">
        <v>839</v>
      </c>
      <c r="C29" s="143">
        <v>0</v>
      </c>
      <c r="D29" s="143">
        <v>0</v>
      </c>
      <c r="E29" s="143">
        <v>32.36</v>
      </c>
      <c r="F29" s="143">
        <v>0</v>
      </c>
      <c r="G29" s="143">
        <v>82.04</v>
      </c>
      <c r="H29" s="143">
        <v>26.15</v>
      </c>
      <c r="I29" s="143">
        <v>0</v>
      </c>
      <c r="J29" s="143">
        <v>140.55000000000001</v>
      </c>
    </row>
    <row r="30" spans="1:10" ht="24" customHeight="1" x14ac:dyDescent="0.35">
      <c r="A30" s="16" t="s">
        <v>27</v>
      </c>
      <c r="B30" s="16" t="s">
        <v>840</v>
      </c>
      <c r="C30" s="143">
        <v>0</v>
      </c>
      <c r="D30" s="143">
        <v>0</v>
      </c>
      <c r="E30" s="143">
        <v>31.82</v>
      </c>
      <c r="F30" s="143">
        <v>0</v>
      </c>
      <c r="G30" s="143">
        <v>82.04</v>
      </c>
      <c r="H30" s="143">
        <v>54.3</v>
      </c>
      <c r="I30" s="143">
        <v>0</v>
      </c>
      <c r="J30" s="143">
        <v>168.16</v>
      </c>
    </row>
    <row r="31" spans="1:10" ht="24" customHeight="1" x14ac:dyDescent="0.35">
      <c r="A31" s="18" t="s">
        <v>27</v>
      </c>
      <c r="B31" s="18" t="s">
        <v>841</v>
      </c>
      <c r="C31" s="144">
        <v>0</v>
      </c>
      <c r="D31" s="144">
        <v>0</v>
      </c>
      <c r="E31" s="144">
        <v>38.51</v>
      </c>
      <c r="F31" s="144">
        <v>0</v>
      </c>
      <c r="G31" s="144">
        <v>82.04</v>
      </c>
      <c r="H31" s="144">
        <v>48.01</v>
      </c>
      <c r="I31" s="144">
        <v>0</v>
      </c>
      <c r="J31" s="144">
        <v>168.56</v>
      </c>
    </row>
    <row r="32" spans="1:10" ht="24" customHeight="1" x14ac:dyDescent="0.35">
      <c r="A32" s="13" t="s">
        <v>27</v>
      </c>
      <c r="B32" s="13" t="s">
        <v>842</v>
      </c>
      <c r="C32" s="142">
        <v>0</v>
      </c>
      <c r="D32" s="142">
        <v>0</v>
      </c>
      <c r="E32" s="142">
        <v>47.02</v>
      </c>
      <c r="F32" s="142">
        <v>0</v>
      </c>
      <c r="G32" s="142">
        <v>82.04</v>
      </c>
      <c r="H32" s="142">
        <v>45.63</v>
      </c>
      <c r="I32" s="142">
        <v>0</v>
      </c>
      <c r="J32" s="142">
        <v>174.69</v>
      </c>
    </row>
    <row r="33" spans="1:10" ht="24" customHeight="1" x14ac:dyDescent="0.35">
      <c r="A33" s="16" t="s">
        <v>27</v>
      </c>
      <c r="B33" s="16" t="s">
        <v>843</v>
      </c>
      <c r="C33" s="143">
        <v>0</v>
      </c>
      <c r="D33" s="143">
        <v>0</v>
      </c>
      <c r="E33" s="143">
        <v>58.16</v>
      </c>
      <c r="F33" s="143">
        <v>0</v>
      </c>
      <c r="G33" s="143">
        <v>82.04</v>
      </c>
      <c r="H33" s="143">
        <v>49.95</v>
      </c>
      <c r="I33" s="143">
        <v>0</v>
      </c>
      <c r="J33" s="143">
        <v>190.15</v>
      </c>
    </row>
    <row r="34" spans="1:10" ht="24" customHeight="1" x14ac:dyDescent="0.35">
      <c r="A34" s="16" t="s">
        <v>27</v>
      </c>
      <c r="B34" s="16" t="s">
        <v>844</v>
      </c>
      <c r="C34" s="143">
        <v>0</v>
      </c>
      <c r="D34" s="143">
        <v>0</v>
      </c>
      <c r="E34" s="143">
        <v>43.95</v>
      </c>
      <c r="F34" s="143">
        <v>0</v>
      </c>
      <c r="G34" s="143">
        <v>82.04</v>
      </c>
      <c r="H34" s="143">
        <v>31.35</v>
      </c>
      <c r="I34" s="143">
        <v>0</v>
      </c>
      <c r="J34" s="143">
        <v>157.34</v>
      </c>
    </row>
    <row r="35" spans="1:10" ht="24" customHeight="1" x14ac:dyDescent="0.35">
      <c r="A35" s="16" t="s">
        <v>27</v>
      </c>
      <c r="B35" s="16" t="s">
        <v>845</v>
      </c>
      <c r="C35" s="143">
        <v>0</v>
      </c>
      <c r="D35" s="143">
        <v>0</v>
      </c>
      <c r="E35" s="143">
        <v>45.38</v>
      </c>
      <c r="F35" s="143">
        <v>0</v>
      </c>
      <c r="G35" s="143">
        <v>82.04</v>
      </c>
      <c r="H35" s="143">
        <v>59.65</v>
      </c>
      <c r="I35" s="143">
        <v>0</v>
      </c>
      <c r="J35" s="143">
        <v>187.07</v>
      </c>
    </row>
    <row r="36" spans="1:10" ht="24" customHeight="1" x14ac:dyDescent="0.35">
      <c r="A36" s="16" t="s">
        <v>27</v>
      </c>
      <c r="B36" s="16" t="s">
        <v>846</v>
      </c>
      <c r="C36" s="143">
        <v>0</v>
      </c>
      <c r="D36" s="143">
        <v>0</v>
      </c>
      <c r="E36" s="143">
        <v>52.96</v>
      </c>
      <c r="F36" s="143">
        <v>0</v>
      </c>
      <c r="G36" s="143">
        <v>82.04</v>
      </c>
      <c r="H36" s="143">
        <v>65.150000000000006</v>
      </c>
      <c r="I36" s="143">
        <v>0</v>
      </c>
      <c r="J36" s="143">
        <v>200.15</v>
      </c>
    </row>
    <row r="37" spans="1:10" ht="24" customHeight="1" x14ac:dyDescent="0.35">
      <c r="A37" s="16" t="s">
        <v>27</v>
      </c>
      <c r="B37" s="16" t="s">
        <v>847</v>
      </c>
      <c r="C37" s="143">
        <v>0</v>
      </c>
      <c r="D37" s="143">
        <v>0</v>
      </c>
      <c r="E37" s="143">
        <v>50.53</v>
      </c>
      <c r="F37" s="143">
        <v>0</v>
      </c>
      <c r="G37" s="143">
        <v>82.04</v>
      </c>
      <c r="H37" s="143">
        <v>83.81</v>
      </c>
      <c r="I37" s="143">
        <v>0</v>
      </c>
      <c r="J37" s="143">
        <v>216.38</v>
      </c>
    </row>
    <row r="38" spans="1:10" ht="24" customHeight="1" x14ac:dyDescent="0.35">
      <c r="A38" s="16" t="s">
        <v>27</v>
      </c>
      <c r="B38" s="16" t="s">
        <v>848</v>
      </c>
      <c r="C38" s="143">
        <v>0</v>
      </c>
      <c r="D38" s="143">
        <v>0</v>
      </c>
      <c r="E38" s="143">
        <v>57.96</v>
      </c>
      <c r="F38" s="143">
        <v>0</v>
      </c>
      <c r="G38" s="143">
        <v>82.04</v>
      </c>
      <c r="H38" s="143">
        <v>68.38</v>
      </c>
      <c r="I38" s="143">
        <v>0</v>
      </c>
      <c r="J38" s="143">
        <v>208.38</v>
      </c>
    </row>
    <row r="39" spans="1:10" ht="24" customHeight="1" x14ac:dyDescent="0.35">
      <c r="A39" s="18" t="s">
        <v>27</v>
      </c>
      <c r="B39" s="18" t="s">
        <v>849</v>
      </c>
      <c r="C39" s="144">
        <v>0</v>
      </c>
      <c r="D39" s="144">
        <v>0</v>
      </c>
      <c r="E39" s="144">
        <v>52.07</v>
      </c>
      <c r="F39" s="144">
        <v>0</v>
      </c>
      <c r="G39" s="144">
        <v>82.04</v>
      </c>
      <c r="H39" s="144">
        <v>71.959999999999994</v>
      </c>
      <c r="I39" s="144">
        <v>0</v>
      </c>
      <c r="J39" s="144">
        <v>206.07</v>
      </c>
    </row>
    <row r="40" spans="1:10" ht="24" customHeight="1" x14ac:dyDescent="0.35">
      <c r="A40" s="13" t="s">
        <v>27</v>
      </c>
      <c r="B40" s="13" t="s">
        <v>850</v>
      </c>
      <c r="C40" s="142">
        <v>0</v>
      </c>
      <c r="D40" s="142">
        <v>0</v>
      </c>
      <c r="E40" s="142">
        <v>45.17</v>
      </c>
      <c r="F40" s="142">
        <v>0</v>
      </c>
      <c r="G40" s="142">
        <v>84.1</v>
      </c>
      <c r="H40" s="142">
        <v>69.86</v>
      </c>
      <c r="I40" s="142">
        <v>0</v>
      </c>
      <c r="J40" s="142">
        <v>199.13</v>
      </c>
    </row>
    <row r="41" spans="1:10" ht="24" customHeight="1" x14ac:dyDescent="0.35">
      <c r="A41" s="16" t="s">
        <v>27</v>
      </c>
      <c r="B41" s="16" t="s">
        <v>851</v>
      </c>
      <c r="C41" s="143">
        <v>0</v>
      </c>
      <c r="D41" s="143">
        <v>0</v>
      </c>
      <c r="E41" s="143">
        <v>55.81</v>
      </c>
      <c r="F41" s="143">
        <v>0</v>
      </c>
      <c r="G41" s="143">
        <v>84.1</v>
      </c>
      <c r="H41" s="143">
        <v>71.92</v>
      </c>
      <c r="I41" s="143">
        <v>0</v>
      </c>
      <c r="J41" s="143">
        <v>211.83</v>
      </c>
    </row>
    <row r="42" spans="1:10" ht="24" customHeight="1" x14ac:dyDescent="0.35">
      <c r="A42" s="16" t="s">
        <v>27</v>
      </c>
      <c r="B42" s="16" t="s">
        <v>852</v>
      </c>
      <c r="C42" s="143">
        <v>0</v>
      </c>
      <c r="D42" s="143">
        <v>0</v>
      </c>
      <c r="E42" s="143">
        <v>54.45</v>
      </c>
      <c r="F42" s="143">
        <v>0</v>
      </c>
      <c r="G42" s="143">
        <v>84.1</v>
      </c>
      <c r="H42" s="143">
        <v>71.010000000000005</v>
      </c>
      <c r="I42" s="143">
        <v>0</v>
      </c>
      <c r="J42" s="143">
        <v>209.56</v>
      </c>
    </row>
    <row r="43" spans="1:10" ht="24" customHeight="1" x14ac:dyDescent="0.35">
      <c r="A43" s="16" t="s">
        <v>27</v>
      </c>
      <c r="B43" s="16" t="s">
        <v>853</v>
      </c>
      <c r="C43" s="143">
        <v>0</v>
      </c>
      <c r="D43" s="143">
        <v>0</v>
      </c>
      <c r="E43" s="143">
        <v>49.14</v>
      </c>
      <c r="F43" s="143">
        <v>0</v>
      </c>
      <c r="G43" s="143">
        <v>84.1</v>
      </c>
      <c r="H43" s="143">
        <v>73.7</v>
      </c>
      <c r="I43" s="143">
        <v>0</v>
      </c>
      <c r="J43" s="143">
        <v>206.94</v>
      </c>
    </row>
    <row r="44" spans="1:10" ht="24" customHeight="1" x14ac:dyDescent="0.35">
      <c r="A44" s="16" t="s">
        <v>27</v>
      </c>
      <c r="B44" s="16" t="s">
        <v>854</v>
      </c>
      <c r="C44" s="143">
        <v>0</v>
      </c>
      <c r="D44" s="143">
        <v>0</v>
      </c>
      <c r="E44" s="143">
        <v>50.5</v>
      </c>
      <c r="F44" s="143">
        <v>0</v>
      </c>
      <c r="G44" s="143">
        <v>84.1</v>
      </c>
      <c r="H44" s="143">
        <v>71</v>
      </c>
      <c r="I44" s="143">
        <v>0</v>
      </c>
      <c r="J44" s="143">
        <v>205.6</v>
      </c>
    </row>
    <row r="45" spans="1:10" ht="24" customHeight="1" x14ac:dyDescent="0.35">
      <c r="A45" s="16" t="s">
        <v>27</v>
      </c>
      <c r="B45" s="16" t="s">
        <v>855</v>
      </c>
      <c r="C45" s="143">
        <v>0</v>
      </c>
      <c r="D45" s="143">
        <v>0</v>
      </c>
      <c r="E45" s="143">
        <v>47.7</v>
      </c>
      <c r="F45" s="143">
        <v>0</v>
      </c>
      <c r="G45" s="143">
        <v>84.1</v>
      </c>
      <c r="H45" s="143">
        <v>71.25</v>
      </c>
      <c r="I45" s="143">
        <v>0</v>
      </c>
      <c r="J45" s="143">
        <v>203.05</v>
      </c>
    </row>
    <row r="46" spans="1:10" ht="24" customHeight="1" x14ac:dyDescent="0.35">
      <c r="A46" s="16" t="s">
        <v>27</v>
      </c>
      <c r="B46" s="16" t="s">
        <v>856</v>
      </c>
      <c r="C46" s="143">
        <v>0</v>
      </c>
      <c r="D46" s="143">
        <v>0</v>
      </c>
      <c r="E46" s="143">
        <v>48.97</v>
      </c>
      <c r="F46" s="143">
        <v>0</v>
      </c>
      <c r="G46" s="143">
        <v>84.1</v>
      </c>
      <c r="H46" s="143">
        <v>72.09</v>
      </c>
      <c r="I46" s="143">
        <v>0</v>
      </c>
      <c r="J46" s="143">
        <v>205.16</v>
      </c>
    </row>
    <row r="47" spans="1:10" ht="24" customHeight="1" x14ac:dyDescent="0.35">
      <c r="A47" s="18" t="s">
        <v>27</v>
      </c>
      <c r="B47" s="18" t="s">
        <v>857</v>
      </c>
      <c r="C47" s="144">
        <v>0</v>
      </c>
      <c r="D47" s="144">
        <v>0</v>
      </c>
      <c r="E47" s="144">
        <v>52.8</v>
      </c>
      <c r="F47" s="144">
        <v>0</v>
      </c>
      <c r="G47" s="144">
        <v>84.1</v>
      </c>
      <c r="H47" s="144">
        <v>70.150000000000006</v>
      </c>
      <c r="I47" s="144">
        <v>0</v>
      </c>
      <c r="J47" s="144">
        <v>207.05</v>
      </c>
    </row>
    <row r="48" spans="1:10" ht="24" customHeight="1" x14ac:dyDescent="0.35">
      <c r="A48" s="13" t="s">
        <v>27</v>
      </c>
      <c r="B48" s="13" t="s">
        <v>858</v>
      </c>
      <c r="C48" s="142">
        <v>0</v>
      </c>
      <c r="D48" s="142">
        <v>0</v>
      </c>
      <c r="E48" s="142">
        <v>49.94</v>
      </c>
      <c r="F48" s="142">
        <v>0</v>
      </c>
      <c r="G48" s="142">
        <v>84.1</v>
      </c>
      <c r="H48" s="142">
        <v>71.52</v>
      </c>
      <c r="I48" s="142">
        <v>0</v>
      </c>
      <c r="J48" s="142">
        <v>205.56</v>
      </c>
    </row>
    <row r="49" spans="1:10" ht="24" customHeight="1" x14ac:dyDescent="0.35">
      <c r="A49" s="16" t="s">
        <v>27</v>
      </c>
      <c r="B49" s="16" t="s">
        <v>859</v>
      </c>
      <c r="C49" s="143">
        <v>0</v>
      </c>
      <c r="D49" s="143">
        <v>0</v>
      </c>
      <c r="E49" s="143">
        <v>51.56</v>
      </c>
      <c r="F49" s="143">
        <v>0</v>
      </c>
      <c r="G49" s="143">
        <v>84.1</v>
      </c>
      <c r="H49" s="143">
        <v>68.14</v>
      </c>
      <c r="I49" s="143">
        <v>0</v>
      </c>
      <c r="J49" s="143">
        <v>203.8</v>
      </c>
    </row>
    <row r="50" spans="1:10" ht="24" customHeight="1" x14ac:dyDescent="0.35">
      <c r="A50" s="16" t="s">
        <v>27</v>
      </c>
      <c r="B50" s="16" t="s">
        <v>860</v>
      </c>
      <c r="C50" s="143">
        <v>0</v>
      </c>
      <c r="D50" s="143">
        <v>0</v>
      </c>
      <c r="E50" s="143">
        <v>56.66</v>
      </c>
      <c r="F50" s="143">
        <v>0</v>
      </c>
      <c r="G50" s="143">
        <v>84.1</v>
      </c>
      <c r="H50" s="143">
        <v>65.67</v>
      </c>
      <c r="I50" s="143">
        <v>0</v>
      </c>
      <c r="J50" s="143">
        <v>206.43</v>
      </c>
    </row>
    <row r="51" spans="1:10" ht="24" customHeight="1" x14ac:dyDescent="0.35">
      <c r="A51" s="16" t="s">
        <v>27</v>
      </c>
      <c r="B51" s="16" t="s">
        <v>861</v>
      </c>
      <c r="C51" s="143">
        <v>0</v>
      </c>
      <c r="D51" s="143">
        <v>0</v>
      </c>
      <c r="E51" s="143">
        <v>53.22</v>
      </c>
      <c r="F51" s="143">
        <v>0</v>
      </c>
      <c r="G51" s="143">
        <v>84.1</v>
      </c>
      <c r="H51" s="143">
        <v>64.680000000000007</v>
      </c>
      <c r="I51" s="143">
        <v>0</v>
      </c>
      <c r="J51" s="143">
        <v>202</v>
      </c>
    </row>
    <row r="52" spans="1:10" ht="24" customHeight="1" x14ac:dyDescent="0.35">
      <c r="A52" s="16" t="s">
        <v>27</v>
      </c>
      <c r="B52" s="16" t="s">
        <v>862</v>
      </c>
      <c r="C52" s="143">
        <v>0</v>
      </c>
      <c r="D52" s="143">
        <v>0</v>
      </c>
      <c r="E52" s="143">
        <v>54.94</v>
      </c>
      <c r="F52" s="143">
        <v>0</v>
      </c>
      <c r="G52" s="143">
        <v>84.1</v>
      </c>
      <c r="H52" s="143">
        <v>65.260000000000005</v>
      </c>
      <c r="I52" s="143">
        <v>0</v>
      </c>
      <c r="J52" s="143">
        <v>204.3</v>
      </c>
    </row>
    <row r="53" spans="1:10" ht="24" customHeight="1" x14ac:dyDescent="0.35">
      <c r="A53" s="16" t="s">
        <v>27</v>
      </c>
      <c r="B53" s="16" t="s">
        <v>863</v>
      </c>
      <c r="C53" s="143">
        <v>0</v>
      </c>
      <c r="D53" s="143">
        <v>0</v>
      </c>
      <c r="E53" s="143">
        <v>53.42</v>
      </c>
      <c r="F53" s="143">
        <v>0</v>
      </c>
      <c r="G53" s="143">
        <v>84.1</v>
      </c>
      <c r="H53" s="143">
        <v>62.31</v>
      </c>
      <c r="I53" s="143">
        <v>0</v>
      </c>
      <c r="J53" s="143">
        <v>199.83</v>
      </c>
    </row>
    <row r="54" spans="1:10" ht="24" customHeight="1" x14ac:dyDescent="0.35">
      <c r="A54" s="16" t="s">
        <v>27</v>
      </c>
      <c r="B54" s="16" t="s">
        <v>864</v>
      </c>
      <c r="C54" s="143">
        <v>0</v>
      </c>
      <c r="D54" s="143">
        <v>0</v>
      </c>
      <c r="E54" s="143">
        <v>56.17</v>
      </c>
      <c r="F54" s="143">
        <v>0</v>
      </c>
      <c r="G54" s="143">
        <v>84.1</v>
      </c>
      <c r="H54" s="143">
        <v>61.16</v>
      </c>
      <c r="I54" s="143">
        <v>0</v>
      </c>
      <c r="J54" s="143">
        <v>201.43</v>
      </c>
    </row>
    <row r="55" spans="1:10" ht="24" customHeight="1" x14ac:dyDescent="0.35">
      <c r="A55" s="18" t="s">
        <v>865</v>
      </c>
      <c r="B55" s="18" t="s">
        <v>28</v>
      </c>
      <c r="C55" s="144">
        <v>0</v>
      </c>
      <c r="D55" s="144">
        <v>0</v>
      </c>
      <c r="E55" s="144">
        <v>55.88</v>
      </c>
      <c r="F55" s="144">
        <v>0</v>
      </c>
      <c r="G55" s="144">
        <v>84.1</v>
      </c>
      <c r="H55" s="144">
        <v>61.06</v>
      </c>
      <c r="I55" s="144">
        <v>0</v>
      </c>
      <c r="J55" s="144">
        <v>201.04</v>
      </c>
    </row>
    <row r="56" spans="1:10" ht="15.5" x14ac:dyDescent="0.35">
      <c r="A56" s="194" t="s">
        <v>1113</v>
      </c>
      <c r="B56" s="195"/>
      <c r="C56" s="146">
        <v>0</v>
      </c>
      <c r="D56" s="146">
        <v>0</v>
      </c>
      <c r="E56" s="146">
        <v>1214.425</v>
      </c>
      <c r="F56" s="146">
        <v>0</v>
      </c>
      <c r="G56" s="146">
        <v>1993.2</v>
      </c>
      <c r="H56" s="146">
        <v>1569.46</v>
      </c>
      <c r="I56" s="146">
        <v>1343.5150000000001</v>
      </c>
      <c r="J56" s="146">
        <v>6120.6</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24" t="s">
        <v>1805</v>
      </c>
      <c r="B4" s="225"/>
      <c r="C4" s="225"/>
      <c r="D4" s="225"/>
      <c r="E4" s="225"/>
      <c r="F4" s="225"/>
      <c r="G4" s="225"/>
      <c r="H4" s="225"/>
      <c r="I4" s="225"/>
      <c r="J4" s="225"/>
      <c r="K4" s="225"/>
      <c r="L4" s="225"/>
      <c r="M4" s="225"/>
      <c r="N4" s="225"/>
      <c r="O4" s="225"/>
      <c r="P4" s="225"/>
      <c r="Q4" s="225"/>
      <c r="R4" s="225"/>
      <c r="S4" s="225"/>
      <c r="T4" s="225"/>
      <c r="U4" s="225"/>
      <c r="V4" s="225"/>
      <c r="W4" s="225"/>
      <c r="X4" s="225"/>
      <c r="Y4" s="225"/>
      <c r="Z4" s="225"/>
      <c r="AA4" s="225"/>
      <c r="AB4" s="225"/>
      <c r="AC4" s="225"/>
      <c r="AD4" s="225"/>
      <c r="AE4" s="225"/>
      <c r="AF4" s="225"/>
      <c r="AG4" s="225"/>
      <c r="AH4" s="225"/>
      <c r="AI4" s="225"/>
      <c r="AJ4" s="225"/>
      <c r="AK4" s="225"/>
      <c r="AL4" s="225"/>
      <c r="AM4" s="225"/>
      <c r="AN4" s="225"/>
      <c r="AO4" s="225"/>
      <c r="AP4" s="225"/>
      <c r="AQ4" s="225"/>
      <c r="AR4" s="225"/>
      <c r="AS4" s="225"/>
      <c r="AT4" s="225"/>
      <c r="AU4" s="225"/>
      <c r="AV4" s="225"/>
      <c r="AW4" s="225"/>
      <c r="AX4" s="225"/>
      <c r="AY4" s="225"/>
      <c r="AZ4" s="225"/>
      <c r="BA4" s="225"/>
      <c r="BB4" s="225"/>
      <c r="BC4" s="225"/>
      <c r="BD4" s="225"/>
      <c r="BE4" s="225"/>
      <c r="BF4" s="225"/>
      <c r="BG4" s="225"/>
      <c r="BH4" s="225"/>
      <c r="BI4" s="225"/>
      <c r="BJ4" s="225"/>
      <c r="BK4" s="225"/>
      <c r="BL4" s="225"/>
      <c r="BM4" s="225"/>
      <c r="BN4" s="225"/>
      <c r="BO4" s="225"/>
      <c r="BP4" s="225"/>
      <c r="BQ4" s="225"/>
      <c r="BR4" s="225"/>
      <c r="BS4" s="225"/>
      <c r="BT4" s="225"/>
      <c r="BU4" s="225"/>
      <c r="BV4" s="225"/>
      <c r="BW4" s="225"/>
      <c r="BX4" s="225"/>
      <c r="BY4" s="225"/>
      <c r="BZ4" s="225"/>
      <c r="CA4" s="225"/>
      <c r="CB4" s="225"/>
      <c r="CC4" s="225"/>
      <c r="CD4" s="225"/>
      <c r="CE4" s="225"/>
      <c r="CF4" s="225"/>
      <c r="CG4" s="225"/>
      <c r="CH4" s="225"/>
      <c r="CI4" s="225"/>
      <c r="CJ4" s="225"/>
      <c r="CK4" s="225"/>
      <c r="CL4" s="225"/>
      <c r="CM4" s="225"/>
      <c r="CN4" s="225"/>
      <c r="CO4" s="225"/>
      <c r="CP4" s="225"/>
      <c r="CQ4" s="225"/>
      <c r="CR4" s="225"/>
      <c r="CS4" s="225"/>
      <c r="CT4" s="225"/>
      <c r="CU4" s="225"/>
      <c r="CV4" s="225"/>
      <c r="CW4" s="225"/>
      <c r="CX4" s="225"/>
      <c r="CY4" s="225"/>
      <c r="CZ4" s="225"/>
      <c r="DA4" s="225"/>
      <c r="DB4" s="225"/>
      <c r="DC4" s="225"/>
      <c r="DD4" s="225"/>
      <c r="DE4" s="225"/>
      <c r="DF4" s="225"/>
      <c r="DG4" s="225"/>
      <c r="DH4" s="225"/>
      <c r="DI4" s="225"/>
      <c r="DJ4" s="225"/>
      <c r="DK4" s="225"/>
      <c r="DL4" s="225"/>
      <c r="DM4" s="225"/>
      <c r="DN4" s="225"/>
      <c r="DO4" s="225"/>
      <c r="DP4" s="225"/>
      <c r="DQ4" s="225"/>
      <c r="DR4" s="225"/>
      <c r="DS4" s="225"/>
      <c r="DT4" s="225"/>
      <c r="DU4" s="225"/>
      <c r="DV4" s="225"/>
      <c r="DW4" s="225"/>
      <c r="DX4" s="225"/>
      <c r="DY4" s="225"/>
      <c r="DZ4" s="225"/>
      <c r="EA4" s="225"/>
      <c r="EB4" s="225"/>
      <c r="EC4" s="225"/>
      <c r="ED4" s="225"/>
      <c r="EE4" s="225"/>
      <c r="EF4" s="225"/>
      <c r="EG4" s="225"/>
      <c r="EH4" s="225"/>
      <c r="EI4" s="225"/>
      <c r="EJ4" s="225"/>
      <c r="EK4" s="225"/>
      <c r="EL4" s="225"/>
      <c r="EM4" s="225"/>
      <c r="EN4" s="225"/>
      <c r="EO4" s="225"/>
      <c r="EP4" s="225"/>
      <c r="EQ4" s="225"/>
      <c r="ER4" s="225"/>
      <c r="ES4" s="225"/>
      <c r="ET4" s="225"/>
      <c r="EU4" s="225"/>
      <c r="EV4" s="225"/>
      <c r="EW4" s="225"/>
      <c r="EX4" s="225"/>
      <c r="EY4" s="225"/>
      <c r="EZ4" s="225"/>
      <c r="FA4" s="225"/>
      <c r="FB4" s="225"/>
      <c r="FC4" s="225"/>
      <c r="FD4" s="225"/>
      <c r="FE4" s="225"/>
      <c r="FF4" s="225"/>
      <c r="FG4" s="225"/>
      <c r="FH4" s="225"/>
      <c r="FI4" s="225"/>
      <c r="FJ4" s="225"/>
      <c r="FK4" s="225"/>
      <c r="FL4" s="225"/>
      <c r="FM4" s="225"/>
      <c r="FN4" s="225"/>
      <c r="FO4" s="225"/>
      <c r="FP4" s="225"/>
      <c r="FQ4" s="225"/>
      <c r="FR4" s="225"/>
      <c r="FS4" s="225"/>
      <c r="FT4" s="225"/>
      <c r="FU4" s="225"/>
      <c r="FV4" s="225"/>
      <c r="FW4" s="225"/>
      <c r="FX4" s="225"/>
      <c r="FY4" s="225"/>
      <c r="FZ4" s="225"/>
      <c r="GA4" s="225"/>
      <c r="GB4" s="225"/>
      <c r="GC4" s="225"/>
      <c r="GD4" s="225"/>
      <c r="GE4" s="225"/>
      <c r="GF4" s="225"/>
      <c r="GG4" s="225"/>
      <c r="GH4" s="225"/>
      <c r="GI4" s="225"/>
      <c r="GJ4" s="225"/>
      <c r="GK4" s="225"/>
      <c r="GL4" s="225"/>
      <c r="GM4" s="225"/>
      <c r="GN4" s="225"/>
      <c r="GO4" s="225"/>
      <c r="GP4" s="225"/>
      <c r="GQ4" s="225"/>
      <c r="GR4" s="225"/>
      <c r="GS4" s="225"/>
      <c r="GT4" s="225"/>
      <c r="GU4" s="225"/>
      <c r="GV4" s="225"/>
      <c r="GW4" s="225"/>
      <c r="GX4" s="225"/>
      <c r="GY4" s="225"/>
      <c r="GZ4" s="225"/>
      <c r="HA4" s="225"/>
      <c r="HB4" s="225"/>
      <c r="HC4" s="225"/>
      <c r="HD4" s="225"/>
      <c r="HE4" s="225"/>
      <c r="HF4" s="225"/>
      <c r="HG4" s="225"/>
      <c r="HH4" s="225"/>
      <c r="HI4" s="225"/>
      <c r="HJ4" s="225"/>
      <c r="HK4" s="225"/>
      <c r="HL4" s="225"/>
      <c r="HM4" s="225"/>
      <c r="HN4" s="225"/>
      <c r="HO4" s="225"/>
      <c r="HP4" s="225"/>
      <c r="HQ4" s="225"/>
      <c r="HR4" s="225"/>
      <c r="HS4" s="225"/>
      <c r="HT4" s="225"/>
      <c r="HU4" s="225"/>
      <c r="HV4" s="225"/>
      <c r="HW4" s="225"/>
      <c r="HX4" s="225"/>
      <c r="HY4" s="225"/>
      <c r="HZ4" s="225"/>
      <c r="IA4" s="225"/>
      <c r="IB4" s="225"/>
      <c r="IC4" s="225"/>
      <c r="ID4" s="225"/>
      <c r="IE4" s="225"/>
      <c r="IF4" s="225"/>
      <c r="IG4" s="225"/>
      <c r="IH4" s="225"/>
      <c r="II4" s="225"/>
      <c r="IJ4" s="225"/>
      <c r="IK4" s="225"/>
      <c r="IL4" s="225"/>
      <c r="IM4" s="225"/>
      <c r="IN4" s="225"/>
      <c r="IO4" s="225"/>
      <c r="IP4" s="225"/>
      <c r="IQ4" s="225"/>
      <c r="IR4" s="225"/>
      <c r="IS4" s="225"/>
      <c r="IT4" s="225"/>
      <c r="IU4" s="225"/>
      <c r="IV4" s="225"/>
      <c r="IW4" s="225"/>
      <c r="IX4" s="225"/>
      <c r="IY4" s="225"/>
      <c r="IZ4" s="225"/>
      <c r="JA4" s="225"/>
      <c r="JB4" s="225"/>
      <c r="JC4" s="225"/>
      <c r="JD4" s="225"/>
      <c r="JE4" s="225"/>
      <c r="JF4" s="225"/>
      <c r="JG4" s="225"/>
      <c r="JH4" s="225"/>
      <c r="JI4" s="225"/>
      <c r="JJ4" s="225"/>
      <c r="JK4" s="225"/>
      <c r="JL4" s="225"/>
      <c r="JM4" s="225"/>
      <c r="JN4" s="225"/>
      <c r="JO4" s="225"/>
      <c r="JP4" s="225"/>
      <c r="JQ4" s="225"/>
      <c r="JR4" s="225"/>
      <c r="JS4" s="225"/>
      <c r="JT4" s="225"/>
      <c r="JU4" s="225"/>
      <c r="JV4" s="225"/>
      <c r="JW4" s="225"/>
      <c r="JX4" s="225"/>
      <c r="JY4" s="225"/>
      <c r="JZ4" s="225"/>
      <c r="KA4" s="225"/>
      <c r="KB4" s="225"/>
      <c r="KC4" s="225"/>
      <c r="KD4" s="225"/>
      <c r="KE4" s="225"/>
      <c r="KF4" s="225"/>
      <c r="KG4" s="225"/>
      <c r="KH4" s="225"/>
      <c r="KI4" s="225"/>
      <c r="KJ4" s="225"/>
    </row>
    <row r="5" spans="1:296" ht="20.149999999999999" hidden="1" customHeight="1" x14ac:dyDescent="0.35">
      <c r="A5" s="223" t="s">
        <v>1806</v>
      </c>
      <c r="B5" s="223"/>
      <c r="C5" s="148">
        <v>77392</v>
      </c>
      <c r="D5" s="148">
        <v>42725</v>
      </c>
      <c r="E5" s="148">
        <v>42726</v>
      </c>
      <c r="F5" s="148">
        <v>42727</v>
      </c>
      <c r="G5" s="148">
        <v>42728</v>
      </c>
      <c r="H5" s="148">
        <v>42729</v>
      </c>
      <c r="I5" s="148">
        <v>60100</v>
      </c>
      <c r="J5" s="148">
        <v>42730</v>
      </c>
      <c r="K5" s="148">
        <v>62254</v>
      </c>
      <c r="L5" s="148">
        <v>60101</v>
      </c>
      <c r="M5" s="148">
        <v>43921</v>
      </c>
      <c r="N5" s="148">
        <v>42732</v>
      </c>
      <c r="O5" s="148">
        <v>43773</v>
      </c>
      <c r="P5" s="148">
        <v>43769</v>
      </c>
      <c r="Q5" s="148">
        <v>43770</v>
      </c>
      <c r="R5" s="148">
        <v>43767</v>
      </c>
      <c r="S5" s="148">
        <v>43768</v>
      </c>
      <c r="T5" s="148">
        <v>43836</v>
      </c>
      <c r="U5" s="148">
        <v>62253</v>
      </c>
      <c r="V5" s="148">
        <v>42733</v>
      </c>
      <c r="W5" s="148">
        <v>42734</v>
      </c>
      <c r="X5" s="148">
        <v>42735</v>
      </c>
      <c r="Y5" s="148">
        <v>60135</v>
      </c>
      <c r="Z5" s="148">
        <v>60103</v>
      </c>
      <c r="AA5" s="148">
        <v>60104</v>
      </c>
      <c r="AB5" s="148">
        <v>43778</v>
      </c>
      <c r="AC5" s="148">
        <v>60105</v>
      </c>
      <c r="AD5" s="148">
        <v>43760</v>
      </c>
      <c r="AE5" s="148">
        <v>43761</v>
      </c>
      <c r="AF5" s="148">
        <v>60106</v>
      </c>
      <c r="AG5" s="148">
        <v>43772</v>
      </c>
      <c r="AH5" s="148">
        <v>43771</v>
      </c>
      <c r="AI5" s="148">
        <v>43807</v>
      </c>
      <c r="AJ5" s="148">
        <v>43808</v>
      </c>
      <c r="AK5" s="148">
        <v>43763</v>
      </c>
      <c r="AL5" s="148">
        <v>43764</v>
      </c>
      <c r="AM5" s="148">
        <v>60136</v>
      </c>
      <c r="AN5" s="148">
        <v>43765</v>
      </c>
      <c r="AO5" s="148">
        <v>43766</v>
      </c>
      <c r="AP5" s="148">
        <v>43797</v>
      </c>
      <c r="AQ5" s="148">
        <v>60141</v>
      </c>
      <c r="AR5" s="148">
        <v>42737</v>
      </c>
      <c r="AS5" s="148">
        <v>42738</v>
      </c>
      <c r="AT5" s="148">
        <v>42739</v>
      </c>
      <c r="AU5" s="148">
        <v>42746</v>
      </c>
      <c r="AV5" s="148">
        <v>42741</v>
      </c>
      <c r="AW5" s="148">
        <v>60137</v>
      </c>
      <c r="AX5" s="148">
        <v>60138</v>
      </c>
      <c r="AY5" s="148">
        <v>42744</v>
      </c>
      <c r="AZ5" s="148">
        <v>42745</v>
      </c>
      <c r="BA5" s="148">
        <v>43931</v>
      </c>
      <c r="BB5" s="148">
        <v>43795</v>
      </c>
      <c r="BC5" s="148">
        <v>43825</v>
      </c>
      <c r="BD5" s="148">
        <v>60142</v>
      </c>
      <c r="BE5" s="148">
        <v>60143</v>
      </c>
      <c r="BF5" s="148">
        <v>60144</v>
      </c>
      <c r="BG5" s="148">
        <v>42740</v>
      </c>
      <c r="BH5" s="148">
        <v>42747</v>
      </c>
      <c r="BI5" s="148">
        <v>42748</v>
      </c>
      <c r="BJ5" s="148">
        <v>60145</v>
      </c>
      <c r="BK5" s="148">
        <v>60146</v>
      </c>
      <c r="BL5" s="148">
        <v>60147</v>
      </c>
      <c r="BM5" s="148">
        <v>42752</v>
      </c>
      <c r="BN5" s="148">
        <v>42753</v>
      </c>
      <c r="BO5" s="148">
        <v>43817</v>
      </c>
      <c r="BP5" s="148">
        <v>43814</v>
      </c>
      <c r="BQ5" s="148">
        <v>43815</v>
      </c>
      <c r="BR5" s="148">
        <v>60148</v>
      </c>
      <c r="BS5" s="148">
        <v>60149</v>
      </c>
      <c r="BT5" s="148">
        <v>63040</v>
      </c>
      <c r="BU5" s="148">
        <v>62468</v>
      </c>
      <c r="BV5" s="148">
        <v>62469</v>
      </c>
      <c r="BW5" s="148">
        <v>60150</v>
      </c>
      <c r="BX5" s="148">
        <v>43785</v>
      </c>
      <c r="BY5" s="148">
        <v>43784</v>
      </c>
      <c r="BZ5" s="148">
        <v>43786</v>
      </c>
      <c r="CA5" s="148">
        <v>43787</v>
      </c>
      <c r="CB5" s="148">
        <v>60151</v>
      </c>
      <c r="CC5" s="148">
        <v>60152</v>
      </c>
      <c r="CD5" s="148">
        <v>60153</v>
      </c>
      <c r="CE5" s="148">
        <v>60154</v>
      </c>
      <c r="CF5" s="148">
        <v>43800</v>
      </c>
      <c r="CG5" s="148">
        <v>60155</v>
      </c>
      <c r="CH5" s="148">
        <v>60156</v>
      </c>
      <c r="CI5" s="148">
        <v>60157</v>
      </c>
      <c r="CJ5" s="148">
        <v>60158</v>
      </c>
      <c r="CK5" s="148">
        <v>60159</v>
      </c>
      <c r="CL5" s="148">
        <v>43886</v>
      </c>
      <c r="CM5" s="148">
        <v>43780</v>
      </c>
      <c r="CN5" s="148">
        <v>43779</v>
      </c>
      <c r="CO5" s="148">
        <v>43788</v>
      </c>
      <c r="CP5" s="148">
        <v>42758</v>
      </c>
      <c r="CQ5" s="148">
        <v>42759</v>
      </c>
      <c r="CR5" s="148">
        <v>42760</v>
      </c>
      <c r="CS5" s="148">
        <v>42761</v>
      </c>
      <c r="CT5" s="148">
        <v>42762</v>
      </c>
      <c r="CU5" s="148">
        <v>42763</v>
      </c>
      <c r="CV5" s="148">
        <v>60162</v>
      </c>
      <c r="CW5" s="148">
        <v>42765</v>
      </c>
      <c r="CX5" s="148">
        <v>60163</v>
      </c>
      <c r="CY5" s="148">
        <v>43789</v>
      </c>
      <c r="CZ5" s="148">
        <v>43790</v>
      </c>
      <c r="DA5" s="148">
        <v>43871</v>
      </c>
      <c r="DB5" s="148">
        <v>43872</v>
      </c>
      <c r="DC5" s="148">
        <v>43870</v>
      </c>
      <c r="DD5" s="148">
        <v>43869</v>
      </c>
      <c r="DE5" s="148">
        <v>60164</v>
      </c>
      <c r="DF5" s="148">
        <v>60165</v>
      </c>
      <c r="DG5" s="148">
        <v>60166</v>
      </c>
      <c r="DH5" s="148">
        <v>43867</v>
      </c>
      <c r="DI5" s="148">
        <v>43868</v>
      </c>
      <c r="DJ5" s="148">
        <v>60170</v>
      </c>
      <c r="DK5" s="148">
        <v>60171</v>
      </c>
      <c r="DL5" s="148">
        <v>60173</v>
      </c>
      <c r="DM5" s="148">
        <v>43855</v>
      </c>
      <c r="DN5" s="148">
        <v>43856</v>
      </c>
      <c r="DO5" s="148">
        <v>43857</v>
      </c>
      <c r="DP5" s="148">
        <v>43858</v>
      </c>
      <c r="DQ5" s="148">
        <v>60177</v>
      </c>
      <c r="DR5" s="148">
        <v>43859</v>
      </c>
      <c r="DS5" s="148">
        <v>60178</v>
      </c>
      <c r="DT5" s="148">
        <v>43863</v>
      </c>
      <c r="DU5" s="148">
        <v>43864</v>
      </c>
      <c r="DV5" s="148">
        <v>43865</v>
      </c>
      <c r="DW5" s="148">
        <v>43866</v>
      </c>
      <c r="DX5" s="148">
        <v>60179</v>
      </c>
      <c r="DY5" s="148">
        <v>60180</v>
      </c>
      <c r="DZ5" s="148">
        <v>42794</v>
      </c>
      <c r="EA5" s="148">
        <v>42795</v>
      </c>
      <c r="EB5" s="148">
        <v>60181</v>
      </c>
      <c r="EC5" s="148">
        <v>42769</v>
      </c>
      <c r="ED5" s="148">
        <v>42770</v>
      </c>
      <c r="EE5" s="148">
        <v>42771</v>
      </c>
      <c r="EF5" s="148">
        <v>60182</v>
      </c>
      <c r="EG5" s="148">
        <v>60183</v>
      </c>
      <c r="EH5" s="148">
        <v>43853</v>
      </c>
      <c r="EI5" s="148">
        <v>43824</v>
      </c>
      <c r="EJ5" s="148">
        <v>60184</v>
      </c>
      <c r="EK5" s="148">
        <v>60185</v>
      </c>
      <c r="EL5" s="148">
        <v>42772</v>
      </c>
      <c r="EM5" s="148">
        <v>42773</v>
      </c>
      <c r="EN5" s="148">
        <v>43946</v>
      </c>
      <c r="EO5" s="148">
        <v>42775</v>
      </c>
      <c r="EP5" s="148">
        <v>43944</v>
      </c>
      <c r="EQ5" s="148">
        <v>60186</v>
      </c>
      <c r="ER5" s="148">
        <v>60187</v>
      </c>
      <c r="ES5" s="148">
        <v>42779</v>
      </c>
      <c r="ET5" s="148">
        <v>42780</v>
      </c>
      <c r="EU5" s="148">
        <v>43756</v>
      </c>
      <c r="EV5" s="148">
        <v>43757</v>
      </c>
      <c r="EW5" s="148">
        <v>43758</v>
      </c>
      <c r="EX5" s="148">
        <v>43941</v>
      </c>
      <c r="EY5" s="148">
        <v>60201</v>
      </c>
      <c r="EZ5" s="148">
        <v>43952</v>
      </c>
      <c r="FA5" s="148">
        <v>42784</v>
      </c>
      <c r="FB5" s="148">
        <v>42785</v>
      </c>
      <c r="FC5" s="148">
        <v>42786</v>
      </c>
      <c r="FD5" s="148">
        <v>42774</v>
      </c>
      <c r="FE5" s="148">
        <v>42788</v>
      </c>
      <c r="FF5" s="148">
        <v>42789</v>
      </c>
      <c r="FG5" s="148">
        <v>42790</v>
      </c>
      <c r="FH5" s="148">
        <v>43774</v>
      </c>
      <c r="FI5" s="148">
        <v>43775</v>
      </c>
      <c r="FJ5" s="148">
        <v>43776</v>
      </c>
      <c r="FK5" s="148">
        <v>60198</v>
      </c>
      <c r="FL5" s="148">
        <v>60199</v>
      </c>
      <c r="FM5" s="148">
        <v>60200</v>
      </c>
      <c r="FN5" s="148">
        <v>60188</v>
      </c>
      <c r="FO5" s="148">
        <v>60189</v>
      </c>
      <c r="FP5" s="148">
        <v>60190</v>
      </c>
      <c r="FQ5" s="148">
        <v>60191</v>
      </c>
      <c r="FR5" s="148">
        <v>43901</v>
      </c>
      <c r="FS5" s="148">
        <v>60192</v>
      </c>
      <c r="FT5" s="148">
        <v>60194</v>
      </c>
      <c r="FU5" s="148">
        <v>43902</v>
      </c>
      <c r="FV5" s="148">
        <v>43904</v>
      </c>
      <c r="FW5" s="148">
        <v>43903</v>
      </c>
      <c r="FX5" s="148">
        <v>60193</v>
      </c>
      <c r="FY5" s="148">
        <v>43910</v>
      </c>
      <c r="FZ5" s="148">
        <v>43911</v>
      </c>
      <c r="GA5" s="148">
        <v>43912</v>
      </c>
      <c r="GB5" s="148">
        <v>60195</v>
      </c>
      <c r="GC5" s="148">
        <v>43762</v>
      </c>
      <c r="GD5" s="148">
        <v>60196</v>
      </c>
      <c r="GE5" s="148">
        <v>60197</v>
      </c>
      <c r="GF5" s="148">
        <v>60202</v>
      </c>
      <c r="GG5" s="148">
        <v>43809</v>
      </c>
      <c r="GH5" s="148">
        <v>60203</v>
      </c>
      <c r="GI5" s="148">
        <v>42796</v>
      </c>
      <c r="GJ5" s="148">
        <v>43806</v>
      </c>
      <c r="GK5" s="148">
        <v>60204</v>
      </c>
      <c r="GL5" s="148">
        <v>42797</v>
      </c>
      <c r="GM5" s="148">
        <v>60206</v>
      </c>
      <c r="GN5" s="148">
        <v>61715</v>
      </c>
      <c r="GO5" s="148">
        <v>43906</v>
      </c>
      <c r="GP5" s="148">
        <v>60207</v>
      </c>
      <c r="GQ5" s="148">
        <v>60208</v>
      </c>
      <c r="GR5" s="148">
        <v>60209</v>
      </c>
      <c r="GS5" s="148">
        <v>43873</v>
      </c>
      <c r="GT5" s="148">
        <v>43874</v>
      </c>
      <c r="GU5" s="148">
        <v>43811</v>
      </c>
      <c r="GV5" s="148">
        <v>43810</v>
      </c>
      <c r="GW5" s="148">
        <v>60210</v>
      </c>
      <c r="GX5" s="148">
        <v>43805</v>
      </c>
      <c r="GY5" s="148">
        <v>43900</v>
      </c>
      <c r="GZ5" s="148">
        <v>42802</v>
      </c>
      <c r="HA5" s="148">
        <v>42803</v>
      </c>
      <c r="HB5" s="148">
        <v>43899</v>
      </c>
      <c r="HC5" s="148">
        <v>43822</v>
      </c>
      <c r="HD5" s="148">
        <v>43823</v>
      </c>
      <c r="HE5" s="148">
        <v>43812</v>
      </c>
      <c r="HF5" s="148">
        <v>43826</v>
      </c>
      <c r="HG5" s="148">
        <v>43829</v>
      </c>
      <c r="HH5" s="148">
        <v>43830</v>
      </c>
      <c r="HI5" s="148">
        <v>43828</v>
      </c>
      <c r="HJ5" s="148">
        <v>43833</v>
      </c>
      <c r="HK5" s="148">
        <v>43832</v>
      </c>
      <c r="HL5" s="148">
        <v>43835</v>
      </c>
      <c r="HM5" s="148">
        <v>43834</v>
      </c>
      <c r="HN5" s="148">
        <v>43851</v>
      </c>
      <c r="HO5" s="148">
        <v>43852</v>
      </c>
      <c r="HP5" s="148">
        <v>43842</v>
      </c>
      <c r="HQ5" s="148">
        <v>43843</v>
      </c>
      <c r="HR5" s="148">
        <v>43896</v>
      </c>
      <c r="HS5" s="148">
        <v>43892</v>
      </c>
      <c r="HT5" s="148">
        <v>43840</v>
      </c>
      <c r="HU5" s="148">
        <v>43841</v>
      </c>
      <c r="HV5" s="148">
        <v>43881</v>
      </c>
      <c r="HW5" s="148">
        <v>43882</v>
      </c>
      <c r="HX5" s="148">
        <v>43908</v>
      </c>
      <c r="HY5" s="148">
        <v>43907</v>
      </c>
      <c r="HZ5" s="148">
        <v>43877</v>
      </c>
      <c r="IA5" s="148">
        <v>43919</v>
      </c>
      <c r="IB5" s="148">
        <v>43747</v>
      </c>
      <c r="IC5" s="148">
        <v>43803</v>
      </c>
      <c r="ID5" s="148">
        <v>43804</v>
      </c>
      <c r="IE5" s="148">
        <v>43893</v>
      </c>
      <c r="IF5" s="148">
        <v>62973</v>
      </c>
      <c r="IG5" s="148">
        <v>43891</v>
      </c>
      <c r="IH5" s="148">
        <v>60211</v>
      </c>
      <c r="II5" s="148">
        <v>43801</v>
      </c>
      <c r="IJ5" s="148">
        <v>43802</v>
      </c>
      <c r="IK5" s="148">
        <v>43838</v>
      </c>
      <c r="IL5" s="148">
        <v>43753</v>
      </c>
      <c r="IM5" s="148">
        <v>43839</v>
      </c>
      <c r="IN5" s="148">
        <v>43749</v>
      </c>
      <c r="IO5" s="148">
        <v>43750</v>
      </c>
      <c r="IP5" s="148">
        <v>43752</v>
      </c>
      <c r="IQ5" s="148">
        <v>43748</v>
      </c>
      <c r="IR5" s="148">
        <v>43746</v>
      </c>
      <c r="IS5" s="148">
        <v>43837</v>
      </c>
      <c r="IT5" s="148">
        <v>60212</v>
      </c>
      <c r="IU5" s="148">
        <v>43878</v>
      </c>
      <c r="IV5" s="148">
        <v>43879</v>
      </c>
      <c r="IW5" s="148">
        <v>43754</v>
      </c>
      <c r="IX5" s="148">
        <v>43847</v>
      </c>
      <c r="IY5" s="148">
        <v>43848</v>
      </c>
      <c r="IZ5" s="148">
        <v>43849</v>
      </c>
      <c r="JA5" s="148">
        <v>43850</v>
      </c>
      <c r="JB5" s="148">
        <v>60213</v>
      </c>
      <c r="JC5" s="148">
        <v>43914</v>
      </c>
      <c r="JD5" s="148">
        <v>60214</v>
      </c>
      <c r="JE5" s="148">
        <v>43791</v>
      </c>
      <c r="JF5" s="148">
        <v>43792</v>
      </c>
      <c r="JG5" s="148">
        <v>43918</v>
      </c>
      <c r="JH5" s="148">
        <v>43917</v>
      </c>
      <c r="JI5" s="148">
        <v>60215</v>
      </c>
      <c r="JJ5" s="148">
        <v>60216</v>
      </c>
      <c r="JK5" s="148">
        <v>60217</v>
      </c>
      <c r="JL5" s="148">
        <v>60218</v>
      </c>
      <c r="JM5" s="148">
        <v>43909</v>
      </c>
      <c r="JN5" s="148">
        <v>60219</v>
      </c>
      <c r="JO5" s="148">
        <v>60220</v>
      </c>
      <c r="JP5" s="148">
        <v>43793</v>
      </c>
      <c r="JQ5" s="148">
        <v>43794</v>
      </c>
      <c r="JR5" s="148">
        <v>43883</v>
      </c>
      <c r="JS5" s="148">
        <v>43884</v>
      </c>
      <c r="JT5" s="148">
        <v>60222</v>
      </c>
      <c r="JU5" s="148">
        <v>60221</v>
      </c>
      <c r="JV5" s="148">
        <v>62974</v>
      </c>
      <c r="JW5" s="148">
        <v>43898</v>
      </c>
      <c r="JX5" s="148">
        <v>43799</v>
      </c>
      <c r="JY5" s="148">
        <v>43798</v>
      </c>
      <c r="JZ5" s="148">
        <v>43818</v>
      </c>
      <c r="KA5" s="148">
        <v>43845</v>
      </c>
      <c r="KB5" s="148">
        <v>43846</v>
      </c>
      <c r="KC5" s="148">
        <v>43844</v>
      </c>
      <c r="KD5" s="148">
        <v>43819</v>
      </c>
      <c r="KE5" s="148">
        <v>43820</v>
      </c>
      <c r="KF5" s="148">
        <v>43821</v>
      </c>
      <c r="KG5" s="148">
        <v>63016</v>
      </c>
      <c r="KH5" s="148">
        <v>63017</v>
      </c>
      <c r="KI5" s="148">
        <v>63039</v>
      </c>
      <c r="KJ5" s="148">
        <v>63041</v>
      </c>
    </row>
    <row r="6" spans="1:296" ht="15" hidden="1" customHeight="1" x14ac:dyDescent="0.35">
      <c r="A6" s="223" t="s">
        <v>1807</v>
      </c>
      <c r="B6" s="223"/>
      <c r="C6" s="148" t="s">
        <v>1808</v>
      </c>
      <c r="D6" s="148" t="s">
        <v>1809</v>
      </c>
      <c r="E6" s="148" t="s">
        <v>1810</v>
      </c>
      <c r="F6" s="148" t="s">
        <v>1811</v>
      </c>
      <c r="G6" s="148" t="s">
        <v>1812</v>
      </c>
      <c r="H6" s="148" t="s">
        <v>1813</v>
      </c>
      <c r="I6" s="148" t="s">
        <v>1814</v>
      </c>
      <c r="J6" s="148" t="s">
        <v>1815</v>
      </c>
      <c r="K6" s="148" t="s">
        <v>1816</v>
      </c>
      <c r="L6" s="148" t="s">
        <v>1817</v>
      </c>
      <c r="M6" s="148" t="s">
        <v>1818</v>
      </c>
      <c r="N6" s="148" t="s">
        <v>1819</v>
      </c>
      <c r="O6" s="148" t="s">
        <v>1820</v>
      </c>
      <c r="P6" s="148" t="s">
        <v>1821</v>
      </c>
      <c r="Q6" s="148" t="s">
        <v>1822</v>
      </c>
      <c r="R6" s="148" t="s">
        <v>1823</v>
      </c>
      <c r="S6" s="148" t="s">
        <v>1824</v>
      </c>
      <c r="T6" s="148" t="s">
        <v>1825</v>
      </c>
      <c r="U6" s="148" t="s">
        <v>1826</v>
      </c>
      <c r="V6" s="148" t="s">
        <v>1827</v>
      </c>
      <c r="W6" s="148" t="s">
        <v>1828</v>
      </c>
      <c r="X6" s="148" t="s">
        <v>1829</v>
      </c>
      <c r="Y6" s="148" t="s">
        <v>1830</v>
      </c>
      <c r="Z6" s="148" t="s">
        <v>1831</v>
      </c>
      <c r="AA6" s="148" t="s">
        <v>1832</v>
      </c>
      <c r="AB6" s="148" t="s">
        <v>1833</v>
      </c>
      <c r="AC6" s="148" t="s">
        <v>1834</v>
      </c>
      <c r="AD6" s="148" t="s">
        <v>1835</v>
      </c>
      <c r="AE6" s="148" t="s">
        <v>1836</v>
      </c>
      <c r="AF6" s="148" t="s">
        <v>1837</v>
      </c>
      <c r="AG6" s="148" t="s">
        <v>1838</v>
      </c>
      <c r="AH6" s="148" t="s">
        <v>1839</v>
      </c>
      <c r="AI6" s="148" t="s">
        <v>1840</v>
      </c>
      <c r="AJ6" s="148" t="s">
        <v>1841</v>
      </c>
      <c r="AK6" s="148" t="s">
        <v>1842</v>
      </c>
      <c r="AL6" s="148" t="s">
        <v>1843</v>
      </c>
      <c r="AM6" s="148" t="s">
        <v>1844</v>
      </c>
      <c r="AN6" s="148" t="s">
        <v>1845</v>
      </c>
      <c r="AO6" s="148" t="s">
        <v>1846</v>
      </c>
      <c r="AP6" s="148" t="s">
        <v>1847</v>
      </c>
      <c r="AQ6" s="148" t="s">
        <v>1848</v>
      </c>
      <c r="AR6" s="148" t="s">
        <v>1849</v>
      </c>
      <c r="AS6" s="148" t="s">
        <v>1850</v>
      </c>
      <c r="AT6" s="148" t="s">
        <v>1851</v>
      </c>
      <c r="AU6" s="148" t="s">
        <v>1852</v>
      </c>
      <c r="AV6" s="148" t="s">
        <v>1853</v>
      </c>
      <c r="AW6" s="148" t="s">
        <v>1854</v>
      </c>
      <c r="AX6" s="148" t="s">
        <v>1855</v>
      </c>
      <c r="AY6" s="148" t="s">
        <v>1856</v>
      </c>
      <c r="AZ6" s="148" t="s">
        <v>1857</v>
      </c>
      <c r="BA6" s="148" t="s">
        <v>1858</v>
      </c>
      <c r="BB6" s="148" t="s">
        <v>1859</v>
      </c>
      <c r="BC6" s="148" t="s">
        <v>1860</v>
      </c>
      <c r="BD6" s="148" t="s">
        <v>1861</v>
      </c>
      <c r="BE6" s="148" t="s">
        <v>1862</v>
      </c>
      <c r="BF6" s="148" t="s">
        <v>1863</v>
      </c>
      <c r="BG6" s="148" t="s">
        <v>1864</v>
      </c>
      <c r="BH6" s="148" t="s">
        <v>1865</v>
      </c>
      <c r="BI6" s="148" t="s">
        <v>1866</v>
      </c>
      <c r="BJ6" s="148" t="s">
        <v>1867</v>
      </c>
      <c r="BK6" s="148" t="s">
        <v>1868</v>
      </c>
      <c r="BL6" s="148" t="s">
        <v>1869</v>
      </c>
      <c r="BM6" s="148" t="s">
        <v>1870</v>
      </c>
      <c r="BN6" s="148" t="s">
        <v>1871</v>
      </c>
      <c r="BO6" s="148" t="s">
        <v>1872</v>
      </c>
      <c r="BP6" s="148" t="s">
        <v>1873</v>
      </c>
      <c r="BQ6" s="148" t="s">
        <v>1874</v>
      </c>
      <c r="BR6" s="148" t="s">
        <v>1875</v>
      </c>
      <c r="BS6" s="148" t="s">
        <v>1876</v>
      </c>
      <c r="BT6" s="148" t="s">
        <v>1877</v>
      </c>
      <c r="BU6" s="148" t="s">
        <v>1878</v>
      </c>
      <c r="BV6" s="148" t="s">
        <v>1879</v>
      </c>
      <c r="BW6" s="148" t="s">
        <v>1880</v>
      </c>
      <c r="BX6" s="148" t="s">
        <v>1881</v>
      </c>
      <c r="BY6" s="148" t="s">
        <v>1882</v>
      </c>
      <c r="BZ6" s="148" t="s">
        <v>1883</v>
      </c>
      <c r="CA6" s="148" t="s">
        <v>1884</v>
      </c>
      <c r="CB6" s="148" t="s">
        <v>1885</v>
      </c>
      <c r="CC6" s="148" t="s">
        <v>1886</v>
      </c>
      <c r="CD6" s="148" t="s">
        <v>1887</v>
      </c>
      <c r="CE6" s="148" t="s">
        <v>1888</v>
      </c>
      <c r="CF6" s="148" t="s">
        <v>1889</v>
      </c>
      <c r="CG6" s="148" t="s">
        <v>1890</v>
      </c>
      <c r="CH6" s="148" t="s">
        <v>1891</v>
      </c>
      <c r="CI6" s="148" t="s">
        <v>1892</v>
      </c>
      <c r="CJ6" s="148" t="s">
        <v>1893</v>
      </c>
      <c r="CK6" s="148" t="s">
        <v>1894</v>
      </c>
      <c r="CL6" s="148" t="s">
        <v>1895</v>
      </c>
      <c r="CM6" s="148" t="s">
        <v>1896</v>
      </c>
      <c r="CN6" s="148" t="s">
        <v>1897</v>
      </c>
      <c r="CO6" s="148" t="s">
        <v>1898</v>
      </c>
      <c r="CP6" s="148" t="s">
        <v>1899</v>
      </c>
      <c r="CQ6" s="148" t="s">
        <v>1900</v>
      </c>
      <c r="CR6" s="148" t="s">
        <v>1901</v>
      </c>
      <c r="CS6" s="148" t="s">
        <v>1902</v>
      </c>
      <c r="CT6" s="148" t="s">
        <v>1903</v>
      </c>
      <c r="CU6" s="148" t="s">
        <v>1904</v>
      </c>
      <c r="CV6" s="148" t="s">
        <v>1905</v>
      </c>
      <c r="CW6" s="148" t="s">
        <v>1906</v>
      </c>
      <c r="CX6" s="148" t="s">
        <v>1907</v>
      </c>
      <c r="CY6" s="148" t="s">
        <v>1908</v>
      </c>
      <c r="CZ6" s="148" t="s">
        <v>1909</v>
      </c>
      <c r="DA6" s="148" t="s">
        <v>1910</v>
      </c>
      <c r="DB6" s="148" t="s">
        <v>1911</v>
      </c>
      <c r="DC6" s="148" t="s">
        <v>1912</v>
      </c>
      <c r="DD6" s="148" t="s">
        <v>1913</v>
      </c>
      <c r="DE6" s="148" t="s">
        <v>1914</v>
      </c>
      <c r="DF6" s="148" t="s">
        <v>1915</v>
      </c>
      <c r="DG6" s="148" t="s">
        <v>1916</v>
      </c>
      <c r="DH6" s="148" t="s">
        <v>1917</v>
      </c>
      <c r="DI6" s="148" t="s">
        <v>1918</v>
      </c>
      <c r="DJ6" s="148" t="s">
        <v>1919</v>
      </c>
      <c r="DK6" s="148" t="s">
        <v>1920</v>
      </c>
      <c r="DL6" s="148" t="s">
        <v>1921</v>
      </c>
      <c r="DM6" s="148" t="s">
        <v>1922</v>
      </c>
      <c r="DN6" s="148" t="s">
        <v>1923</v>
      </c>
      <c r="DO6" s="148" t="s">
        <v>1924</v>
      </c>
      <c r="DP6" s="148" t="s">
        <v>1925</v>
      </c>
      <c r="DQ6" s="148" t="s">
        <v>1926</v>
      </c>
      <c r="DR6" s="148" t="s">
        <v>1927</v>
      </c>
      <c r="DS6" s="148" t="s">
        <v>1928</v>
      </c>
      <c r="DT6" s="148" t="s">
        <v>1929</v>
      </c>
      <c r="DU6" s="148" t="s">
        <v>1930</v>
      </c>
      <c r="DV6" s="148" t="s">
        <v>1931</v>
      </c>
      <c r="DW6" s="148" t="s">
        <v>1932</v>
      </c>
      <c r="DX6" s="148" t="s">
        <v>1933</v>
      </c>
      <c r="DY6" s="148" t="s">
        <v>1934</v>
      </c>
      <c r="DZ6" s="148" t="s">
        <v>1935</v>
      </c>
      <c r="EA6" s="148" t="s">
        <v>1936</v>
      </c>
      <c r="EB6" s="148" t="s">
        <v>1937</v>
      </c>
      <c r="EC6" s="148" t="s">
        <v>1938</v>
      </c>
      <c r="ED6" s="148" t="s">
        <v>1939</v>
      </c>
      <c r="EE6" s="148" t="s">
        <v>1940</v>
      </c>
      <c r="EF6" s="148" t="s">
        <v>1941</v>
      </c>
      <c r="EG6" s="148" t="s">
        <v>1942</v>
      </c>
      <c r="EH6" s="148" t="s">
        <v>1943</v>
      </c>
      <c r="EI6" s="148" t="s">
        <v>1944</v>
      </c>
      <c r="EJ6" s="148" t="s">
        <v>1945</v>
      </c>
      <c r="EK6" s="148" t="s">
        <v>1946</v>
      </c>
      <c r="EL6" s="148" t="s">
        <v>1947</v>
      </c>
      <c r="EM6" s="148" t="s">
        <v>1948</v>
      </c>
      <c r="EN6" s="148" t="s">
        <v>1949</v>
      </c>
      <c r="EO6" s="148" t="s">
        <v>1950</v>
      </c>
      <c r="EP6" s="148" t="s">
        <v>1951</v>
      </c>
      <c r="EQ6" s="148" t="s">
        <v>1952</v>
      </c>
      <c r="ER6" s="148" t="s">
        <v>1953</v>
      </c>
      <c r="ES6" s="148" t="s">
        <v>1954</v>
      </c>
      <c r="ET6" s="148" t="s">
        <v>1955</v>
      </c>
      <c r="EU6" s="148" t="s">
        <v>1956</v>
      </c>
      <c r="EV6" s="148" t="s">
        <v>1957</v>
      </c>
      <c r="EW6" s="148" t="s">
        <v>1958</v>
      </c>
      <c r="EX6" s="148" t="s">
        <v>1959</v>
      </c>
      <c r="EY6" s="148" t="s">
        <v>1960</v>
      </c>
      <c r="EZ6" s="148" t="s">
        <v>1961</v>
      </c>
      <c r="FA6" s="148" t="s">
        <v>1962</v>
      </c>
      <c r="FB6" s="148" t="s">
        <v>1963</v>
      </c>
      <c r="FC6" s="148" t="s">
        <v>1964</v>
      </c>
      <c r="FD6" s="148" t="s">
        <v>1965</v>
      </c>
      <c r="FE6" s="148" t="s">
        <v>1966</v>
      </c>
      <c r="FF6" s="148" t="s">
        <v>1967</v>
      </c>
      <c r="FG6" s="148" t="s">
        <v>1968</v>
      </c>
      <c r="FH6" s="148" t="s">
        <v>1969</v>
      </c>
      <c r="FI6" s="148" t="s">
        <v>1970</v>
      </c>
      <c r="FJ6" s="148" t="s">
        <v>1971</v>
      </c>
      <c r="FK6" s="148" t="s">
        <v>1972</v>
      </c>
      <c r="FL6" s="148" t="s">
        <v>1973</v>
      </c>
      <c r="FM6" s="148" t="s">
        <v>1974</v>
      </c>
      <c r="FN6" s="148" t="s">
        <v>1975</v>
      </c>
      <c r="FO6" s="148" t="s">
        <v>1976</v>
      </c>
      <c r="FP6" s="148" t="s">
        <v>1977</v>
      </c>
      <c r="FQ6" s="148" t="s">
        <v>1978</v>
      </c>
      <c r="FR6" s="148" t="s">
        <v>1979</v>
      </c>
      <c r="FS6" s="148" t="s">
        <v>1980</v>
      </c>
      <c r="FT6" s="148" t="s">
        <v>1981</v>
      </c>
      <c r="FU6" s="148" t="s">
        <v>1982</v>
      </c>
      <c r="FV6" s="148" t="s">
        <v>1983</v>
      </c>
      <c r="FW6" s="148" t="s">
        <v>1984</v>
      </c>
      <c r="FX6" s="148" t="s">
        <v>1985</v>
      </c>
      <c r="FY6" s="148" t="s">
        <v>1986</v>
      </c>
      <c r="FZ6" s="148" t="s">
        <v>1987</v>
      </c>
      <c r="GA6" s="148" t="s">
        <v>1988</v>
      </c>
      <c r="GB6" s="148" t="s">
        <v>1989</v>
      </c>
      <c r="GC6" s="148" t="s">
        <v>1990</v>
      </c>
      <c r="GD6" s="148" t="s">
        <v>1991</v>
      </c>
      <c r="GE6" s="148" t="s">
        <v>1992</v>
      </c>
      <c r="GF6" s="148" t="s">
        <v>1993</v>
      </c>
      <c r="GG6" s="148" t="s">
        <v>1994</v>
      </c>
      <c r="GH6" s="148" t="s">
        <v>1995</v>
      </c>
      <c r="GI6" s="148" t="s">
        <v>1996</v>
      </c>
      <c r="GJ6" s="148" t="s">
        <v>1997</v>
      </c>
      <c r="GK6" s="148" t="s">
        <v>1998</v>
      </c>
      <c r="GL6" s="148" t="s">
        <v>1999</v>
      </c>
      <c r="GM6" s="148" t="s">
        <v>2000</v>
      </c>
      <c r="GN6" s="148" t="s">
        <v>2001</v>
      </c>
      <c r="GO6" s="148" t="s">
        <v>2002</v>
      </c>
      <c r="GP6" s="148" t="s">
        <v>2003</v>
      </c>
      <c r="GQ6" s="148" t="s">
        <v>2004</v>
      </c>
      <c r="GR6" s="148" t="s">
        <v>2005</v>
      </c>
      <c r="GS6" s="148" t="s">
        <v>2006</v>
      </c>
      <c r="GT6" s="148" t="s">
        <v>2007</v>
      </c>
      <c r="GU6" s="148" t="s">
        <v>2008</v>
      </c>
      <c r="GV6" s="148" t="s">
        <v>2009</v>
      </c>
      <c r="GW6" s="148" t="s">
        <v>2010</v>
      </c>
      <c r="GX6" s="148" t="s">
        <v>2011</v>
      </c>
      <c r="GY6" s="148" t="s">
        <v>2012</v>
      </c>
      <c r="GZ6" s="148" t="s">
        <v>2013</v>
      </c>
      <c r="HA6" s="148" t="s">
        <v>2014</v>
      </c>
      <c r="HB6" s="148" t="s">
        <v>2015</v>
      </c>
      <c r="HC6" s="148" t="s">
        <v>2016</v>
      </c>
      <c r="HD6" s="148" t="s">
        <v>2017</v>
      </c>
      <c r="HE6" s="148" t="s">
        <v>2018</v>
      </c>
      <c r="HF6" s="148" t="s">
        <v>2019</v>
      </c>
      <c r="HG6" s="148" t="s">
        <v>2020</v>
      </c>
      <c r="HH6" s="148" t="s">
        <v>2021</v>
      </c>
      <c r="HI6" s="148" t="s">
        <v>2022</v>
      </c>
      <c r="HJ6" s="148" t="s">
        <v>2023</v>
      </c>
      <c r="HK6" s="148" t="s">
        <v>2024</v>
      </c>
      <c r="HL6" s="148" t="s">
        <v>2025</v>
      </c>
      <c r="HM6" s="148" t="s">
        <v>2026</v>
      </c>
      <c r="HN6" s="148" t="s">
        <v>2027</v>
      </c>
      <c r="HO6" s="148" t="s">
        <v>2028</v>
      </c>
      <c r="HP6" s="148" t="s">
        <v>2029</v>
      </c>
      <c r="HQ6" s="148" t="s">
        <v>2030</v>
      </c>
      <c r="HR6" s="148" t="s">
        <v>2031</v>
      </c>
      <c r="HS6" s="148" t="s">
        <v>2032</v>
      </c>
      <c r="HT6" s="148" t="s">
        <v>2033</v>
      </c>
      <c r="HU6" s="148" t="s">
        <v>2034</v>
      </c>
      <c r="HV6" s="148" t="s">
        <v>2035</v>
      </c>
      <c r="HW6" s="148" t="s">
        <v>2036</v>
      </c>
      <c r="HX6" s="148" t="s">
        <v>2037</v>
      </c>
      <c r="HY6" s="148" t="s">
        <v>2038</v>
      </c>
      <c r="HZ6" s="148" t="s">
        <v>2039</v>
      </c>
      <c r="IA6" s="148" t="s">
        <v>2040</v>
      </c>
      <c r="IB6" s="148" t="s">
        <v>2041</v>
      </c>
      <c r="IC6" s="148" t="s">
        <v>2042</v>
      </c>
      <c r="ID6" s="148" t="s">
        <v>2043</v>
      </c>
      <c r="IE6" s="148" t="s">
        <v>2044</v>
      </c>
      <c r="IF6" s="148" t="s">
        <v>2045</v>
      </c>
      <c r="IG6" s="148" t="s">
        <v>2046</v>
      </c>
      <c r="IH6" s="148" t="s">
        <v>2047</v>
      </c>
      <c r="II6" s="148" t="s">
        <v>2048</v>
      </c>
      <c r="IJ6" s="148" t="s">
        <v>2049</v>
      </c>
      <c r="IK6" s="148" t="s">
        <v>2050</v>
      </c>
      <c r="IL6" s="148" t="s">
        <v>2051</v>
      </c>
      <c r="IM6" s="148" t="s">
        <v>2052</v>
      </c>
      <c r="IN6" s="148" t="s">
        <v>2053</v>
      </c>
      <c r="IO6" s="148" t="s">
        <v>2054</v>
      </c>
      <c r="IP6" s="148" t="s">
        <v>2055</v>
      </c>
      <c r="IQ6" s="148" t="s">
        <v>2056</v>
      </c>
      <c r="IR6" s="148" t="s">
        <v>2057</v>
      </c>
      <c r="IS6" s="148" t="s">
        <v>2058</v>
      </c>
      <c r="IT6" s="148" t="s">
        <v>2059</v>
      </c>
      <c r="IU6" s="148" t="s">
        <v>2060</v>
      </c>
      <c r="IV6" s="148" t="s">
        <v>2061</v>
      </c>
      <c r="IW6" s="148" t="s">
        <v>2062</v>
      </c>
      <c r="IX6" s="148" t="s">
        <v>2063</v>
      </c>
      <c r="IY6" s="148" t="s">
        <v>2064</v>
      </c>
      <c r="IZ6" s="148" t="s">
        <v>2065</v>
      </c>
      <c r="JA6" s="148" t="s">
        <v>2066</v>
      </c>
      <c r="JB6" s="148" t="s">
        <v>2067</v>
      </c>
      <c r="JC6" s="148" t="s">
        <v>2068</v>
      </c>
      <c r="JD6" s="148" t="s">
        <v>2069</v>
      </c>
      <c r="JE6" s="148" t="s">
        <v>2070</v>
      </c>
      <c r="JF6" s="148" t="s">
        <v>2071</v>
      </c>
      <c r="JG6" s="148" t="s">
        <v>2072</v>
      </c>
      <c r="JH6" s="148" t="s">
        <v>2073</v>
      </c>
      <c r="JI6" s="148" t="s">
        <v>2074</v>
      </c>
      <c r="JJ6" s="148" t="s">
        <v>2075</v>
      </c>
      <c r="JK6" s="148" t="s">
        <v>2076</v>
      </c>
      <c r="JL6" s="148" t="s">
        <v>2077</v>
      </c>
      <c r="JM6" s="148" t="s">
        <v>2078</v>
      </c>
      <c r="JN6" s="148" t="s">
        <v>2079</v>
      </c>
      <c r="JO6" s="148" t="s">
        <v>2080</v>
      </c>
      <c r="JP6" s="148" t="s">
        <v>2081</v>
      </c>
      <c r="JQ6" s="148" t="s">
        <v>2082</v>
      </c>
      <c r="JR6" s="148" t="s">
        <v>2083</v>
      </c>
      <c r="JS6" s="148" t="s">
        <v>2084</v>
      </c>
      <c r="JT6" s="148" t="s">
        <v>2085</v>
      </c>
      <c r="JU6" s="148" t="s">
        <v>2086</v>
      </c>
      <c r="JV6" s="148" t="s">
        <v>2087</v>
      </c>
      <c r="JW6" s="148" t="s">
        <v>2088</v>
      </c>
      <c r="JX6" s="148" t="s">
        <v>2089</v>
      </c>
      <c r="JY6" s="148" t="s">
        <v>2090</v>
      </c>
      <c r="JZ6" s="148" t="s">
        <v>2091</v>
      </c>
      <c r="KA6" s="148" t="s">
        <v>2092</v>
      </c>
      <c r="KB6" s="148" t="s">
        <v>2093</v>
      </c>
      <c r="KC6" s="148" t="s">
        <v>2094</v>
      </c>
      <c r="KD6" s="148" t="s">
        <v>2095</v>
      </c>
      <c r="KE6" s="148" t="s">
        <v>2096</v>
      </c>
      <c r="KF6" s="148" t="s">
        <v>2097</v>
      </c>
      <c r="KG6" s="148" t="s">
        <v>2098</v>
      </c>
      <c r="KH6" s="148" t="s">
        <v>2099</v>
      </c>
      <c r="KI6" s="148" t="s">
        <v>2100</v>
      </c>
      <c r="KJ6" s="148" t="s">
        <v>2101</v>
      </c>
    </row>
    <row r="7" spans="1:296" ht="27" customHeight="1" x14ac:dyDescent="0.35">
      <c r="A7" s="223" t="s">
        <v>225</v>
      </c>
      <c r="B7" s="223"/>
      <c r="C7" s="222" t="s">
        <v>2102</v>
      </c>
      <c r="D7" s="222" t="s">
        <v>2103</v>
      </c>
      <c r="E7" s="222"/>
      <c r="F7" s="222"/>
      <c r="G7" s="222" t="s">
        <v>2104</v>
      </c>
      <c r="H7" s="222" t="s">
        <v>2105</v>
      </c>
      <c r="I7" s="222"/>
      <c r="J7" s="222"/>
      <c r="K7" s="222"/>
      <c r="L7" s="222" t="s">
        <v>2106</v>
      </c>
      <c r="M7" s="222"/>
      <c r="N7" s="222"/>
      <c r="O7" s="222" t="s">
        <v>2107</v>
      </c>
      <c r="P7" s="222" t="s">
        <v>2108</v>
      </c>
      <c r="Q7" s="222"/>
      <c r="R7" s="222" t="s">
        <v>2109</v>
      </c>
      <c r="S7" s="222"/>
      <c r="T7" s="222" t="s">
        <v>2110</v>
      </c>
      <c r="U7" s="222"/>
      <c r="V7" s="222" t="s">
        <v>2111</v>
      </c>
      <c r="W7" s="222"/>
      <c r="X7" s="222"/>
      <c r="Y7" s="222" t="s">
        <v>2112</v>
      </c>
      <c r="Z7" s="222"/>
      <c r="AA7" s="222"/>
      <c r="AB7" s="222" t="s">
        <v>2113</v>
      </c>
      <c r="AC7" s="222"/>
      <c r="AD7" s="222"/>
      <c r="AE7" s="222"/>
      <c r="AF7" s="222"/>
      <c r="AG7" s="222"/>
      <c r="AH7" s="222"/>
      <c r="AI7" s="222"/>
      <c r="AJ7" s="222"/>
      <c r="AK7" s="222" t="s">
        <v>2114</v>
      </c>
      <c r="AL7" s="222"/>
      <c r="AM7" s="222"/>
      <c r="AN7" s="222" t="s">
        <v>2115</v>
      </c>
      <c r="AO7" s="222"/>
      <c r="AP7" s="222" t="s">
        <v>2116</v>
      </c>
      <c r="AQ7" s="222"/>
      <c r="AR7" s="222" t="s">
        <v>2117</v>
      </c>
      <c r="AS7" s="222"/>
      <c r="AT7" s="222"/>
      <c r="AU7" s="222" t="s">
        <v>2118</v>
      </c>
      <c r="AV7" s="222"/>
      <c r="AW7" s="222" t="s">
        <v>2119</v>
      </c>
      <c r="AX7" s="222"/>
      <c r="AY7" s="222" t="s">
        <v>2118</v>
      </c>
      <c r="AZ7" s="222"/>
      <c r="BA7" s="222"/>
      <c r="BB7" s="222" t="s">
        <v>2120</v>
      </c>
      <c r="BC7" s="222" t="s">
        <v>2121</v>
      </c>
      <c r="BD7" s="222" t="s">
        <v>2122</v>
      </c>
      <c r="BE7" s="222"/>
      <c r="BF7" s="222"/>
      <c r="BG7" s="222" t="s">
        <v>2123</v>
      </c>
      <c r="BH7" s="222"/>
      <c r="BI7" s="222"/>
      <c r="BJ7" s="222"/>
      <c r="BK7" s="222"/>
      <c r="BL7" s="222" t="s">
        <v>2124</v>
      </c>
      <c r="BM7" s="222" t="s">
        <v>2125</v>
      </c>
      <c r="BN7" s="222"/>
      <c r="BO7" s="222" t="s">
        <v>2126</v>
      </c>
      <c r="BP7" s="222"/>
      <c r="BQ7" s="222"/>
      <c r="BR7" s="222" t="s">
        <v>2127</v>
      </c>
      <c r="BS7" s="222"/>
      <c r="BT7" s="222"/>
      <c r="BU7" s="222"/>
      <c r="BV7" s="222" t="s">
        <v>2128</v>
      </c>
      <c r="BW7" s="222" t="s">
        <v>2129</v>
      </c>
      <c r="BX7" s="222" t="s">
        <v>2130</v>
      </c>
      <c r="BY7" s="222"/>
      <c r="BZ7" s="222"/>
      <c r="CA7" s="222"/>
      <c r="CB7" s="222" t="s">
        <v>2131</v>
      </c>
      <c r="CC7" s="222"/>
      <c r="CD7" s="222"/>
      <c r="CE7" s="222"/>
      <c r="CF7" s="222"/>
      <c r="CG7" s="222" t="s">
        <v>2132</v>
      </c>
      <c r="CH7" s="222"/>
      <c r="CI7" s="222"/>
      <c r="CJ7" s="222"/>
      <c r="CK7" s="222" t="s">
        <v>2133</v>
      </c>
      <c r="CL7" s="222"/>
      <c r="CM7" s="222" t="s">
        <v>2134</v>
      </c>
      <c r="CN7" s="222"/>
      <c r="CO7" s="222" t="s">
        <v>2135</v>
      </c>
      <c r="CP7" s="222" t="s">
        <v>2136</v>
      </c>
      <c r="CQ7" s="222"/>
      <c r="CR7" s="222"/>
      <c r="CS7" s="222" t="s">
        <v>2137</v>
      </c>
      <c r="CT7" s="222"/>
      <c r="CU7" s="222"/>
      <c r="CV7" s="222"/>
      <c r="CW7" s="222"/>
      <c r="CX7" s="222" t="s">
        <v>2138</v>
      </c>
      <c r="CY7" s="222" t="s">
        <v>2139</v>
      </c>
      <c r="CZ7" s="222"/>
      <c r="DA7" s="222"/>
      <c r="DB7" s="222"/>
      <c r="DC7" s="222"/>
      <c r="DD7" s="222"/>
      <c r="DE7" s="222" t="s">
        <v>2140</v>
      </c>
      <c r="DF7" s="222"/>
      <c r="DG7" s="222"/>
      <c r="DH7" s="222" t="s">
        <v>2141</v>
      </c>
      <c r="DI7" s="222"/>
      <c r="DJ7" s="222" t="s">
        <v>2142</v>
      </c>
      <c r="DK7" s="222"/>
      <c r="DL7" s="222" t="s">
        <v>2143</v>
      </c>
      <c r="DM7" s="222" t="s">
        <v>2144</v>
      </c>
      <c r="DN7" s="222"/>
      <c r="DO7" s="222"/>
      <c r="DP7" s="222"/>
      <c r="DQ7" s="222"/>
      <c r="DR7" s="222" t="s">
        <v>2145</v>
      </c>
      <c r="DS7" s="222" t="s">
        <v>2146</v>
      </c>
      <c r="DT7" s="222" t="s">
        <v>2147</v>
      </c>
      <c r="DU7" s="222"/>
      <c r="DV7" s="222"/>
      <c r="DW7" s="222"/>
      <c r="DX7" s="222"/>
      <c r="DY7" s="222"/>
      <c r="DZ7" s="222"/>
      <c r="EA7" s="222"/>
      <c r="EB7" s="222" t="s">
        <v>2148</v>
      </c>
      <c r="EC7" s="222" t="s">
        <v>2149</v>
      </c>
      <c r="ED7" s="222"/>
      <c r="EE7" s="222"/>
      <c r="EF7" s="222" t="s">
        <v>2148</v>
      </c>
      <c r="EG7" s="222"/>
      <c r="EH7" s="222" t="s">
        <v>2150</v>
      </c>
      <c r="EI7" s="222" t="s">
        <v>2151</v>
      </c>
      <c r="EJ7" s="222"/>
      <c r="EK7" s="222" t="s">
        <v>2152</v>
      </c>
      <c r="EL7" s="222"/>
      <c r="EM7" s="222"/>
      <c r="EN7" s="222"/>
      <c r="EO7" s="222"/>
      <c r="EP7" s="222"/>
      <c r="EQ7" s="222"/>
      <c r="ER7" s="222"/>
      <c r="ES7" s="222"/>
      <c r="ET7" s="222"/>
      <c r="EU7" s="222" t="s">
        <v>2153</v>
      </c>
      <c r="EV7" s="222" t="s">
        <v>2154</v>
      </c>
      <c r="EW7" s="222" t="s">
        <v>2155</v>
      </c>
      <c r="EX7" s="222" t="s">
        <v>2156</v>
      </c>
      <c r="EY7" s="222" t="s">
        <v>2157</v>
      </c>
      <c r="EZ7" s="222" t="s">
        <v>2158</v>
      </c>
      <c r="FA7" s="222" t="s">
        <v>2159</v>
      </c>
      <c r="FB7" s="222"/>
      <c r="FC7" s="222" t="s">
        <v>2160</v>
      </c>
      <c r="FD7" s="222"/>
      <c r="FE7" s="222" t="s">
        <v>2161</v>
      </c>
      <c r="FF7" s="222"/>
      <c r="FG7" s="222"/>
      <c r="FH7" s="222" t="s">
        <v>2162</v>
      </c>
      <c r="FI7" s="222"/>
      <c r="FJ7" s="222"/>
      <c r="FK7" s="222" t="s">
        <v>2163</v>
      </c>
      <c r="FL7" s="222"/>
      <c r="FM7" s="222"/>
      <c r="FN7" s="222" t="s">
        <v>2164</v>
      </c>
      <c r="FO7" s="222"/>
      <c r="FP7" s="222"/>
      <c r="FQ7" s="222" t="s">
        <v>2165</v>
      </c>
      <c r="FR7" s="222"/>
      <c r="FS7" s="222"/>
      <c r="FT7" s="222" t="s">
        <v>2166</v>
      </c>
      <c r="FU7" s="222" t="s">
        <v>2165</v>
      </c>
      <c r="FV7" s="222"/>
      <c r="FW7" s="222"/>
      <c r="FX7" s="222"/>
      <c r="FY7" s="222" t="s">
        <v>2167</v>
      </c>
      <c r="FZ7" s="222" t="s">
        <v>2168</v>
      </c>
      <c r="GA7" s="222" t="s">
        <v>2169</v>
      </c>
      <c r="GB7" s="222" t="s">
        <v>2170</v>
      </c>
      <c r="GC7" s="222" t="s">
        <v>2171</v>
      </c>
      <c r="GD7" s="222" t="s">
        <v>2172</v>
      </c>
      <c r="GE7" s="222"/>
      <c r="GF7" s="222" t="s">
        <v>2173</v>
      </c>
      <c r="GG7" s="222" t="s">
        <v>2174</v>
      </c>
      <c r="GH7" s="222" t="s">
        <v>2175</v>
      </c>
      <c r="GI7" s="222" t="s">
        <v>2176</v>
      </c>
      <c r="GJ7" s="222" t="s">
        <v>2177</v>
      </c>
      <c r="GK7" s="222"/>
      <c r="GL7" s="222" t="s">
        <v>2176</v>
      </c>
      <c r="GM7" s="222" t="s">
        <v>2178</v>
      </c>
      <c r="GN7" s="222"/>
      <c r="GO7" s="222" t="s">
        <v>2179</v>
      </c>
      <c r="GP7" s="222" t="s">
        <v>2180</v>
      </c>
      <c r="GQ7" s="222" t="s">
        <v>2175</v>
      </c>
      <c r="GR7" s="222"/>
      <c r="GS7" s="222" t="s">
        <v>2181</v>
      </c>
      <c r="GT7" s="222"/>
      <c r="GU7" s="222"/>
      <c r="GV7" s="222" t="s">
        <v>2182</v>
      </c>
      <c r="GW7" s="222" t="s">
        <v>2177</v>
      </c>
      <c r="GX7" s="222"/>
      <c r="GY7" s="222" t="s">
        <v>2183</v>
      </c>
      <c r="GZ7" s="222" t="s">
        <v>2184</v>
      </c>
      <c r="HA7" s="222"/>
      <c r="HB7" s="222" t="s">
        <v>2183</v>
      </c>
      <c r="HC7" s="222" t="s">
        <v>2185</v>
      </c>
      <c r="HD7" s="222"/>
      <c r="HE7" s="222" t="s">
        <v>2186</v>
      </c>
      <c r="HF7" s="222" t="s">
        <v>2187</v>
      </c>
      <c r="HG7" s="222" t="s">
        <v>2188</v>
      </c>
      <c r="HH7" s="222" t="s">
        <v>2189</v>
      </c>
      <c r="HI7" s="222" t="s">
        <v>2187</v>
      </c>
      <c r="HJ7" s="222" t="s">
        <v>2190</v>
      </c>
      <c r="HK7" s="222"/>
      <c r="HL7" s="222"/>
      <c r="HM7" s="222"/>
      <c r="HN7" s="222"/>
      <c r="HO7" s="222"/>
      <c r="HP7" s="222" t="s">
        <v>2191</v>
      </c>
      <c r="HQ7" s="222"/>
      <c r="HR7" s="222"/>
      <c r="HS7" s="222"/>
      <c r="HT7" s="222"/>
      <c r="HU7" s="222"/>
      <c r="HV7" s="222"/>
      <c r="HW7" s="222"/>
      <c r="HX7" s="222"/>
      <c r="HY7" s="222"/>
      <c r="HZ7" s="222" t="s">
        <v>2192</v>
      </c>
      <c r="IA7" s="222"/>
      <c r="IB7" s="222" t="s">
        <v>2193</v>
      </c>
      <c r="IC7" s="222"/>
      <c r="ID7" s="222"/>
      <c r="IE7" s="222"/>
      <c r="IF7" s="222"/>
      <c r="IG7" s="222"/>
      <c r="IH7" s="222"/>
      <c r="II7" s="222"/>
      <c r="IJ7" s="222"/>
      <c r="IK7" s="222" t="s">
        <v>2194</v>
      </c>
      <c r="IL7" s="222"/>
      <c r="IM7" s="222"/>
      <c r="IN7" s="222"/>
      <c r="IO7" s="222"/>
      <c r="IP7" s="222" t="s">
        <v>2195</v>
      </c>
      <c r="IQ7" s="222"/>
      <c r="IR7" s="222" t="s">
        <v>2196</v>
      </c>
      <c r="IS7" s="222"/>
      <c r="IT7" s="222" t="s">
        <v>2197</v>
      </c>
      <c r="IU7" s="222"/>
      <c r="IV7" s="222"/>
      <c r="IW7" s="222"/>
      <c r="IX7" s="222" t="s">
        <v>2198</v>
      </c>
      <c r="IY7" s="222"/>
      <c r="IZ7" s="222" t="s">
        <v>2199</v>
      </c>
      <c r="JA7" s="222" t="s">
        <v>2200</v>
      </c>
      <c r="JB7" s="222" t="s">
        <v>2201</v>
      </c>
      <c r="JC7" s="222" t="s">
        <v>2202</v>
      </c>
      <c r="JD7" s="222"/>
      <c r="JE7" s="222" t="s">
        <v>2203</v>
      </c>
      <c r="JF7" s="222"/>
      <c r="JG7" s="222" t="s">
        <v>2204</v>
      </c>
      <c r="JH7" s="222"/>
      <c r="JI7" s="222"/>
      <c r="JJ7" s="222" t="s">
        <v>2205</v>
      </c>
      <c r="JK7" s="222"/>
      <c r="JL7" s="222"/>
      <c r="JM7" s="222"/>
      <c r="JN7" s="222"/>
      <c r="JO7" s="222"/>
      <c r="JP7" s="222" t="s">
        <v>2206</v>
      </c>
      <c r="JQ7" s="222"/>
      <c r="JR7" s="222" t="s">
        <v>2207</v>
      </c>
      <c r="JS7" s="222"/>
      <c r="JT7" s="222"/>
      <c r="JU7" s="222" t="s">
        <v>2208</v>
      </c>
      <c r="JV7" s="222" t="s">
        <v>2209</v>
      </c>
      <c r="JW7" s="222" t="s">
        <v>2210</v>
      </c>
      <c r="JX7" s="222" t="s">
        <v>2193</v>
      </c>
      <c r="JY7" s="222" t="s">
        <v>2211</v>
      </c>
      <c r="JZ7" s="222" t="s">
        <v>2212</v>
      </c>
      <c r="KA7" s="222" t="s">
        <v>2213</v>
      </c>
      <c r="KB7" s="222"/>
      <c r="KC7" s="222"/>
      <c r="KD7" s="222" t="s">
        <v>2214</v>
      </c>
      <c r="KE7" s="222"/>
      <c r="KF7" s="222"/>
      <c r="KG7" s="222" t="s">
        <v>2209</v>
      </c>
      <c r="KH7" s="222" t="s">
        <v>2215</v>
      </c>
      <c r="KI7" s="222" t="s">
        <v>2216</v>
      </c>
      <c r="KJ7" s="222"/>
    </row>
    <row r="8" spans="1:296" ht="27" customHeight="1" x14ac:dyDescent="0.35">
      <c r="A8" s="147" t="s">
        <v>23</v>
      </c>
      <c r="B8" s="147" t="s">
        <v>594</v>
      </c>
      <c r="C8" s="149" t="s">
        <v>2217</v>
      </c>
      <c r="D8" s="148" t="s">
        <v>410</v>
      </c>
      <c r="E8" s="148" t="s">
        <v>2218</v>
      </c>
      <c r="F8" s="148" t="s">
        <v>2219</v>
      </c>
      <c r="G8" s="148" t="s">
        <v>2220</v>
      </c>
      <c r="H8" s="148" t="s">
        <v>2221</v>
      </c>
      <c r="I8" s="148" t="s">
        <v>459</v>
      </c>
      <c r="J8" s="148" t="s">
        <v>2222</v>
      </c>
      <c r="K8" s="148" t="s">
        <v>2223</v>
      </c>
      <c r="L8" s="148" t="s">
        <v>2224</v>
      </c>
      <c r="M8" s="148" t="s">
        <v>2225</v>
      </c>
      <c r="N8" s="148" t="s">
        <v>415</v>
      </c>
      <c r="O8" s="148" t="s">
        <v>2226</v>
      </c>
      <c r="P8" s="150" t="s">
        <v>2227</v>
      </c>
      <c r="Q8" s="148" t="s">
        <v>2228</v>
      </c>
      <c r="R8" s="148" t="s">
        <v>2229</v>
      </c>
      <c r="S8" s="148" t="s">
        <v>2228</v>
      </c>
      <c r="T8" s="148" t="s">
        <v>2230</v>
      </c>
      <c r="U8" s="148" t="s">
        <v>2223</v>
      </c>
      <c r="V8" s="148" t="s">
        <v>2231</v>
      </c>
      <c r="W8" s="148" t="s">
        <v>2232</v>
      </c>
      <c r="X8" s="148" t="s">
        <v>2233</v>
      </c>
      <c r="Y8" s="148" t="s">
        <v>2234</v>
      </c>
      <c r="Z8" s="148" t="s">
        <v>2235</v>
      </c>
      <c r="AA8" s="148" t="s">
        <v>2236</v>
      </c>
      <c r="AB8" s="148" t="s">
        <v>2237</v>
      </c>
      <c r="AC8" s="148" t="s">
        <v>2238</v>
      </c>
      <c r="AD8" s="148" t="s">
        <v>2239</v>
      </c>
      <c r="AE8" s="148" t="s">
        <v>2240</v>
      </c>
      <c r="AF8" s="148" t="s">
        <v>2241</v>
      </c>
      <c r="AG8" s="148" t="s">
        <v>2226</v>
      </c>
      <c r="AH8" s="149" t="s">
        <v>2227</v>
      </c>
      <c r="AI8" s="148" t="s">
        <v>2242</v>
      </c>
      <c r="AJ8" s="148" t="s">
        <v>2243</v>
      </c>
      <c r="AK8" s="150" t="s">
        <v>2244</v>
      </c>
      <c r="AL8" s="150" t="s">
        <v>2245</v>
      </c>
      <c r="AM8" s="148" t="s">
        <v>2246</v>
      </c>
      <c r="AN8" s="149" t="s">
        <v>2244</v>
      </c>
      <c r="AO8" s="150" t="s">
        <v>2245</v>
      </c>
      <c r="AP8" s="148" t="s">
        <v>2247</v>
      </c>
      <c r="AQ8" s="148" t="s">
        <v>2248</v>
      </c>
      <c r="AR8" s="148" t="s">
        <v>2249</v>
      </c>
      <c r="AS8" s="148" t="s">
        <v>2250</v>
      </c>
      <c r="AT8" s="148" t="s">
        <v>427</v>
      </c>
      <c r="AU8" s="150" t="s">
        <v>2251</v>
      </c>
      <c r="AV8" s="150" t="s">
        <v>2252</v>
      </c>
      <c r="AW8" s="148" t="s">
        <v>2253</v>
      </c>
      <c r="AX8" s="148" t="s">
        <v>2254</v>
      </c>
      <c r="AY8" s="148" t="s">
        <v>2255</v>
      </c>
      <c r="AZ8" s="148" t="s">
        <v>2256</v>
      </c>
      <c r="BA8" s="148" t="s">
        <v>2257</v>
      </c>
      <c r="BB8" s="148" t="s">
        <v>2258</v>
      </c>
      <c r="BC8" s="150" t="s">
        <v>2259</v>
      </c>
      <c r="BD8" s="148" t="s">
        <v>346</v>
      </c>
      <c r="BE8" s="148" t="s">
        <v>2260</v>
      </c>
      <c r="BF8" s="148" t="s">
        <v>2261</v>
      </c>
      <c r="BG8" s="150" t="s">
        <v>2251</v>
      </c>
      <c r="BH8" s="150" t="s">
        <v>2252</v>
      </c>
      <c r="BI8" s="148" t="s">
        <v>2262</v>
      </c>
      <c r="BJ8" s="148" t="s">
        <v>2263</v>
      </c>
      <c r="BK8" s="148" t="s">
        <v>2264</v>
      </c>
      <c r="BL8" s="148" t="s">
        <v>2265</v>
      </c>
      <c r="BM8" s="148" t="s">
        <v>2266</v>
      </c>
      <c r="BN8" s="148" t="s">
        <v>2267</v>
      </c>
      <c r="BO8" s="150" t="s">
        <v>2259</v>
      </c>
      <c r="BP8" s="148" t="s">
        <v>2268</v>
      </c>
      <c r="BQ8" s="148" t="s">
        <v>2269</v>
      </c>
      <c r="BR8" s="148" t="s">
        <v>555</v>
      </c>
      <c r="BS8" s="148" t="s">
        <v>2270</v>
      </c>
      <c r="BT8" s="148" t="s">
        <v>2271</v>
      </c>
      <c r="BU8" s="148" t="s">
        <v>2272</v>
      </c>
      <c r="BV8" s="148" t="s">
        <v>2272</v>
      </c>
      <c r="BW8" s="148" t="s">
        <v>2273</v>
      </c>
      <c r="BX8" s="148" t="s">
        <v>2274</v>
      </c>
      <c r="BY8" s="148" t="s">
        <v>2275</v>
      </c>
      <c r="BZ8" s="148" t="s">
        <v>2276</v>
      </c>
      <c r="CA8" s="148" t="s">
        <v>2277</v>
      </c>
      <c r="CB8" s="148" t="s">
        <v>2278</v>
      </c>
      <c r="CC8" s="148" t="s">
        <v>2279</v>
      </c>
      <c r="CD8" s="148" t="s">
        <v>2280</v>
      </c>
      <c r="CE8" s="148" t="s">
        <v>2281</v>
      </c>
      <c r="CF8" s="148" t="s">
        <v>2282</v>
      </c>
      <c r="CG8" s="148" t="s">
        <v>2283</v>
      </c>
      <c r="CH8" s="148" t="s">
        <v>2284</v>
      </c>
      <c r="CI8" s="148" t="s">
        <v>2285</v>
      </c>
      <c r="CJ8" s="148" t="s">
        <v>2286</v>
      </c>
      <c r="CK8" s="148" t="s">
        <v>2287</v>
      </c>
      <c r="CL8" s="148" t="s">
        <v>2288</v>
      </c>
      <c r="CM8" s="148" t="s">
        <v>2289</v>
      </c>
      <c r="CN8" s="148" t="s">
        <v>2290</v>
      </c>
      <c r="CO8" s="148" t="s">
        <v>2291</v>
      </c>
      <c r="CP8" s="148" t="s">
        <v>2292</v>
      </c>
      <c r="CQ8" s="148" t="s">
        <v>2293</v>
      </c>
      <c r="CR8" s="148" t="s">
        <v>2294</v>
      </c>
      <c r="CS8" s="148" t="s">
        <v>2295</v>
      </c>
      <c r="CT8" s="148" t="s">
        <v>2296</v>
      </c>
      <c r="CU8" s="148" t="s">
        <v>2297</v>
      </c>
      <c r="CV8" s="148" t="s">
        <v>2298</v>
      </c>
      <c r="CW8" s="148" t="s">
        <v>2299</v>
      </c>
      <c r="CX8" s="148" t="s">
        <v>2300</v>
      </c>
      <c r="CY8" s="148" t="s">
        <v>338</v>
      </c>
      <c r="CZ8" s="148" t="s">
        <v>340</v>
      </c>
      <c r="DA8" s="148" t="s">
        <v>341</v>
      </c>
      <c r="DB8" s="148" t="s">
        <v>2301</v>
      </c>
      <c r="DC8" s="148" t="s">
        <v>2302</v>
      </c>
      <c r="DD8" s="148" t="s">
        <v>2303</v>
      </c>
      <c r="DE8" s="148" t="s">
        <v>2285</v>
      </c>
      <c r="DF8" s="148" t="s">
        <v>2286</v>
      </c>
      <c r="DG8" s="148" t="s">
        <v>2304</v>
      </c>
      <c r="DH8" s="148" t="s">
        <v>2305</v>
      </c>
      <c r="DI8" s="148" t="s">
        <v>2306</v>
      </c>
      <c r="DJ8" s="148" t="s">
        <v>2307</v>
      </c>
      <c r="DK8" s="148" t="s">
        <v>2308</v>
      </c>
      <c r="DL8" s="148" t="s">
        <v>2309</v>
      </c>
      <c r="DM8" s="148" t="s">
        <v>340</v>
      </c>
      <c r="DN8" s="148" t="s">
        <v>341</v>
      </c>
      <c r="DO8" s="148" t="s">
        <v>2301</v>
      </c>
      <c r="DP8" s="148" t="s">
        <v>2310</v>
      </c>
      <c r="DQ8" s="148" t="s">
        <v>2311</v>
      </c>
      <c r="DR8" s="148" t="s">
        <v>2312</v>
      </c>
      <c r="DS8" s="148" t="s">
        <v>2313</v>
      </c>
      <c r="DT8" s="148" t="s">
        <v>2314</v>
      </c>
      <c r="DU8" s="148" t="s">
        <v>2315</v>
      </c>
      <c r="DV8" s="148" t="s">
        <v>338</v>
      </c>
      <c r="DW8" s="148" t="s">
        <v>340</v>
      </c>
      <c r="DX8" s="148" t="s">
        <v>2304</v>
      </c>
      <c r="DY8" s="148" t="s">
        <v>2313</v>
      </c>
      <c r="DZ8" s="148" t="s">
        <v>2316</v>
      </c>
      <c r="EA8" s="148" t="s">
        <v>2317</v>
      </c>
      <c r="EB8" s="148" t="s">
        <v>2318</v>
      </c>
      <c r="EC8" s="148" t="s">
        <v>2319</v>
      </c>
      <c r="ED8" s="148" t="s">
        <v>2320</v>
      </c>
      <c r="EE8" s="148" t="s">
        <v>2321</v>
      </c>
      <c r="EF8" s="148" t="s">
        <v>2322</v>
      </c>
      <c r="EG8" s="148" t="s">
        <v>2323</v>
      </c>
      <c r="EH8" s="148" t="s">
        <v>2260</v>
      </c>
      <c r="EI8" s="148" t="s">
        <v>555</v>
      </c>
      <c r="EJ8" s="148" t="s">
        <v>161</v>
      </c>
      <c r="EK8" s="148" t="s">
        <v>2324</v>
      </c>
      <c r="EL8" s="148" t="s">
        <v>2325</v>
      </c>
      <c r="EM8" s="148" t="s">
        <v>2326</v>
      </c>
      <c r="EN8" s="148" t="s">
        <v>2327</v>
      </c>
      <c r="EO8" s="148" t="s">
        <v>2328</v>
      </c>
      <c r="EP8" s="148" t="s">
        <v>2329</v>
      </c>
      <c r="EQ8" s="148" t="s">
        <v>2330</v>
      </c>
      <c r="ER8" s="148" t="s">
        <v>2331</v>
      </c>
      <c r="ES8" s="148" t="s">
        <v>2332</v>
      </c>
      <c r="ET8" s="148" t="s">
        <v>2333</v>
      </c>
      <c r="EU8" s="148" t="s">
        <v>2334</v>
      </c>
      <c r="EV8" s="148" t="s">
        <v>2335</v>
      </c>
      <c r="EW8" s="148" t="s">
        <v>2336</v>
      </c>
      <c r="EX8" s="148" t="s">
        <v>2337</v>
      </c>
      <c r="EY8" s="148" t="s">
        <v>2338</v>
      </c>
      <c r="EZ8" s="148" t="s">
        <v>2339</v>
      </c>
      <c r="FA8" s="148" t="s">
        <v>2340</v>
      </c>
      <c r="FB8" s="148" t="s">
        <v>2341</v>
      </c>
      <c r="FC8" s="148" t="s">
        <v>2323</v>
      </c>
      <c r="FD8" s="148" t="s">
        <v>2327</v>
      </c>
      <c r="FE8" s="148" t="s">
        <v>2342</v>
      </c>
      <c r="FF8" s="148" t="s">
        <v>2343</v>
      </c>
      <c r="FG8" s="148" t="s">
        <v>2344</v>
      </c>
      <c r="FH8" s="148" t="s">
        <v>2345</v>
      </c>
      <c r="FI8" s="148" t="s">
        <v>2346</v>
      </c>
      <c r="FJ8" s="148" t="s">
        <v>2347</v>
      </c>
      <c r="FK8" s="148" t="s">
        <v>2278</v>
      </c>
      <c r="FL8" s="148" t="s">
        <v>2279</v>
      </c>
      <c r="FM8" s="148" t="s">
        <v>2348</v>
      </c>
      <c r="FN8" s="148" t="s">
        <v>2316</v>
      </c>
      <c r="FO8" s="148" t="s">
        <v>2317</v>
      </c>
      <c r="FP8" s="148" t="s">
        <v>2349</v>
      </c>
      <c r="FQ8" s="148" t="s">
        <v>2350</v>
      </c>
      <c r="FR8" s="150" t="s">
        <v>2351</v>
      </c>
      <c r="FS8" s="148" t="s">
        <v>2352</v>
      </c>
      <c r="FT8" s="148" t="s">
        <v>2353</v>
      </c>
      <c r="FU8" s="148" t="s">
        <v>2354</v>
      </c>
      <c r="FV8" s="148" t="s">
        <v>2355</v>
      </c>
      <c r="FW8" s="148" t="s">
        <v>2356</v>
      </c>
      <c r="FX8" s="148" t="s">
        <v>2357</v>
      </c>
      <c r="FY8" s="148" t="s">
        <v>2358</v>
      </c>
      <c r="FZ8" s="148" t="s">
        <v>2359</v>
      </c>
      <c r="GA8" s="148" t="s">
        <v>2360</v>
      </c>
      <c r="GB8" s="148" t="s">
        <v>2324</v>
      </c>
      <c r="GC8" s="150" t="s">
        <v>2361</v>
      </c>
      <c r="GD8" s="148" t="s">
        <v>2350</v>
      </c>
      <c r="GE8" s="148" t="s">
        <v>2349</v>
      </c>
      <c r="GF8" s="148" t="s">
        <v>2362</v>
      </c>
      <c r="GG8" s="150" t="s">
        <v>2363</v>
      </c>
      <c r="GH8" s="148" t="s">
        <v>2364</v>
      </c>
      <c r="GI8" s="148" t="s">
        <v>2365</v>
      </c>
      <c r="GJ8" s="148" t="s">
        <v>338</v>
      </c>
      <c r="GK8" s="148" t="s">
        <v>2366</v>
      </c>
      <c r="GL8" s="148" t="s">
        <v>2367</v>
      </c>
      <c r="GM8" s="148" t="s">
        <v>2368</v>
      </c>
      <c r="GN8" s="148" t="s">
        <v>2369</v>
      </c>
      <c r="GO8" s="148" t="s">
        <v>2370</v>
      </c>
      <c r="GP8" s="148" t="s">
        <v>2371</v>
      </c>
      <c r="GQ8" s="148" t="s">
        <v>2372</v>
      </c>
      <c r="GR8" s="150" t="s">
        <v>2371</v>
      </c>
      <c r="GS8" s="148" t="s">
        <v>2373</v>
      </c>
      <c r="GT8" s="148" t="s">
        <v>2374</v>
      </c>
      <c r="GU8" s="148" t="s">
        <v>2375</v>
      </c>
      <c r="GV8" s="148" t="s">
        <v>2376</v>
      </c>
      <c r="GW8" s="148" t="s">
        <v>2377</v>
      </c>
      <c r="GX8" s="148" t="s">
        <v>2378</v>
      </c>
      <c r="GY8" s="148" t="s">
        <v>2379</v>
      </c>
      <c r="GZ8" s="148" t="s">
        <v>2380</v>
      </c>
      <c r="HA8" s="148" t="s">
        <v>2381</v>
      </c>
      <c r="HB8" s="148" t="s">
        <v>2382</v>
      </c>
      <c r="HC8" s="150" t="s">
        <v>2383</v>
      </c>
      <c r="HD8" s="150" t="s">
        <v>2384</v>
      </c>
      <c r="HE8" s="148" t="s">
        <v>2385</v>
      </c>
      <c r="HF8" s="148" t="s">
        <v>2385</v>
      </c>
      <c r="HG8" s="148" t="s">
        <v>568</v>
      </c>
      <c r="HH8" s="148" t="s">
        <v>568</v>
      </c>
      <c r="HI8" s="148" t="s">
        <v>2386</v>
      </c>
      <c r="HJ8" s="150" t="s">
        <v>2383</v>
      </c>
      <c r="HK8" s="150" t="s">
        <v>2384</v>
      </c>
      <c r="HL8" s="148" t="s">
        <v>2387</v>
      </c>
      <c r="HM8" s="148" t="s">
        <v>2388</v>
      </c>
      <c r="HN8" s="148" t="s">
        <v>2389</v>
      </c>
      <c r="HO8" s="148" t="s">
        <v>2390</v>
      </c>
      <c r="HP8" s="148" t="s">
        <v>2391</v>
      </c>
      <c r="HQ8" s="148" t="s">
        <v>2392</v>
      </c>
      <c r="HR8" s="148" t="s">
        <v>2393</v>
      </c>
      <c r="HS8" s="148" t="s">
        <v>2394</v>
      </c>
      <c r="HT8" s="148" t="s">
        <v>2395</v>
      </c>
      <c r="HU8" s="148" t="s">
        <v>2396</v>
      </c>
      <c r="HV8" s="148" t="s">
        <v>2397</v>
      </c>
      <c r="HW8" s="148" t="s">
        <v>2398</v>
      </c>
      <c r="HX8" s="148" t="s">
        <v>2399</v>
      </c>
      <c r="HY8" s="148" t="s">
        <v>2400</v>
      </c>
      <c r="HZ8" s="148" t="s">
        <v>2401</v>
      </c>
      <c r="IA8" s="148" t="s">
        <v>2402</v>
      </c>
      <c r="IB8" s="148" t="s">
        <v>2403</v>
      </c>
      <c r="IC8" s="148" t="s">
        <v>2404</v>
      </c>
      <c r="ID8" s="148" t="s">
        <v>2405</v>
      </c>
      <c r="IE8" s="148" t="s">
        <v>2406</v>
      </c>
      <c r="IF8" s="148" t="s">
        <v>2407</v>
      </c>
      <c r="IG8" s="148" t="s">
        <v>2393</v>
      </c>
      <c r="IH8" s="148" t="s">
        <v>2394</v>
      </c>
      <c r="II8" s="148" t="s">
        <v>2408</v>
      </c>
      <c r="IJ8" s="148" t="s">
        <v>2409</v>
      </c>
      <c r="IK8" s="148" t="s">
        <v>2386</v>
      </c>
      <c r="IL8" s="148" t="s">
        <v>161</v>
      </c>
      <c r="IM8" s="150" t="s">
        <v>582</v>
      </c>
      <c r="IN8" s="150" t="s">
        <v>2410</v>
      </c>
      <c r="IO8" s="148" t="s">
        <v>2411</v>
      </c>
      <c r="IP8" s="148" t="s">
        <v>2410</v>
      </c>
      <c r="IQ8" s="148" t="s">
        <v>2412</v>
      </c>
      <c r="IR8" s="148" t="s">
        <v>2413</v>
      </c>
      <c r="IS8" s="148" t="s">
        <v>2414</v>
      </c>
      <c r="IT8" s="150" t="s">
        <v>2412</v>
      </c>
      <c r="IU8" s="148" t="s">
        <v>2415</v>
      </c>
      <c r="IV8" s="148" t="s">
        <v>2416</v>
      </c>
      <c r="IW8" s="148" t="s">
        <v>2413</v>
      </c>
      <c r="IX8" s="150" t="s">
        <v>582</v>
      </c>
      <c r="IY8" s="148" t="s">
        <v>2414</v>
      </c>
      <c r="IZ8" s="148" t="s">
        <v>2417</v>
      </c>
      <c r="JA8" s="148" t="s">
        <v>2417</v>
      </c>
      <c r="JB8" s="148" t="s">
        <v>2418</v>
      </c>
      <c r="JC8" s="148" t="s">
        <v>2419</v>
      </c>
      <c r="JD8" s="148" t="s">
        <v>2420</v>
      </c>
      <c r="JE8" s="148" t="s">
        <v>2421</v>
      </c>
      <c r="JF8" s="148" t="s">
        <v>2422</v>
      </c>
      <c r="JG8" s="148" t="s">
        <v>2420</v>
      </c>
      <c r="JH8" s="148" t="s">
        <v>2423</v>
      </c>
      <c r="JI8" s="148" t="s">
        <v>2424</v>
      </c>
      <c r="JJ8" s="148" t="s">
        <v>2423</v>
      </c>
      <c r="JK8" s="148" t="s">
        <v>2425</v>
      </c>
      <c r="JL8" s="148" t="s">
        <v>2426</v>
      </c>
      <c r="JM8" s="148" t="s">
        <v>2427</v>
      </c>
      <c r="JN8" s="148" t="s">
        <v>2428</v>
      </c>
      <c r="JO8" s="148" t="s">
        <v>2429</v>
      </c>
      <c r="JP8" s="148" t="s">
        <v>2430</v>
      </c>
      <c r="JQ8" s="148" t="s">
        <v>2431</v>
      </c>
      <c r="JR8" s="148" t="s">
        <v>2432</v>
      </c>
      <c r="JS8" s="148" t="s">
        <v>2433</v>
      </c>
      <c r="JT8" s="148" t="s">
        <v>2434</v>
      </c>
      <c r="JU8" s="148" t="s">
        <v>2435</v>
      </c>
      <c r="JV8" s="148" t="s">
        <v>2407</v>
      </c>
      <c r="JW8" s="148" t="s">
        <v>2436</v>
      </c>
      <c r="JX8" s="148" t="s">
        <v>2437</v>
      </c>
      <c r="JY8" s="148" t="s">
        <v>2438</v>
      </c>
      <c r="JZ8" s="148" t="s">
        <v>2439</v>
      </c>
      <c r="KA8" s="148" t="s">
        <v>2440</v>
      </c>
      <c r="KB8" s="148" t="s">
        <v>2387</v>
      </c>
      <c r="KC8" s="148" t="s">
        <v>2441</v>
      </c>
      <c r="KD8" s="148" t="s">
        <v>2440</v>
      </c>
      <c r="KE8" s="148" t="s">
        <v>2388</v>
      </c>
      <c r="KF8" s="148" t="s">
        <v>2442</v>
      </c>
      <c r="KG8" s="148" t="s">
        <v>2443</v>
      </c>
      <c r="KH8" s="148" t="s">
        <v>2443</v>
      </c>
      <c r="KI8" s="148" t="s">
        <v>2444</v>
      </c>
      <c r="KJ8" s="148" t="s">
        <v>2271</v>
      </c>
    </row>
    <row r="9" spans="1:296" ht="18" customHeight="1" x14ac:dyDescent="0.35">
      <c r="A9" s="151" t="s">
        <v>27</v>
      </c>
      <c r="B9" s="151" t="s">
        <v>818</v>
      </c>
      <c r="C9" s="152"/>
      <c r="D9" s="153">
        <v>0</v>
      </c>
      <c r="E9" s="153">
        <v>16.658799999999999</v>
      </c>
      <c r="F9" s="153">
        <v>-24.2118</v>
      </c>
      <c r="G9" s="153">
        <v>10.464600000000001</v>
      </c>
      <c r="H9" s="153">
        <v>25.845600000000001</v>
      </c>
      <c r="I9" s="152"/>
      <c r="J9" s="153">
        <v>42.219499999999996</v>
      </c>
      <c r="K9" s="153">
        <v>-120.7659</v>
      </c>
      <c r="L9" s="153">
        <v>50.473599999999998</v>
      </c>
      <c r="M9" s="153">
        <v>25.647200000000002</v>
      </c>
      <c r="N9" s="153">
        <v>25.0396</v>
      </c>
      <c r="O9" s="153">
        <v>-2.2200000000000002</v>
      </c>
      <c r="P9" s="153">
        <v>-31.081</v>
      </c>
      <c r="Q9" s="153">
        <v>28.6</v>
      </c>
      <c r="R9" s="153">
        <v>14.904</v>
      </c>
      <c r="S9" s="153">
        <v>-26.4</v>
      </c>
      <c r="T9" s="153">
        <v>14.503</v>
      </c>
      <c r="U9" s="153">
        <v>81.533799999999999</v>
      </c>
      <c r="V9" s="153">
        <v>7.5563000000000002</v>
      </c>
      <c r="W9" s="153">
        <v>7.4946999999999999</v>
      </c>
      <c r="X9" s="153">
        <v>12.5915</v>
      </c>
      <c r="Y9" s="153">
        <v>5.5373000000000001</v>
      </c>
      <c r="Z9" s="153">
        <v>5.8878000000000004</v>
      </c>
      <c r="AA9" s="153">
        <v>2.4481999999999999</v>
      </c>
      <c r="AB9" s="152"/>
      <c r="AC9" s="152"/>
      <c r="AD9" s="153">
        <v>-62.94</v>
      </c>
      <c r="AE9" s="153">
        <v>-62.86</v>
      </c>
      <c r="AF9" s="152"/>
      <c r="AG9" s="153">
        <v>2.2200000000000002</v>
      </c>
      <c r="AH9" s="154">
        <v>31.081</v>
      </c>
      <c r="AI9" s="153">
        <v>8.6150000000000002</v>
      </c>
      <c r="AJ9" s="153">
        <v>0.191</v>
      </c>
      <c r="AK9" s="154">
        <v>-43.48</v>
      </c>
      <c r="AL9" s="153">
        <v>-43.94</v>
      </c>
      <c r="AM9" s="153">
        <v>-79.63</v>
      </c>
      <c r="AN9" s="153">
        <v>43.48</v>
      </c>
      <c r="AO9" s="153">
        <v>44.08</v>
      </c>
      <c r="AP9" s="153">
        <v>9.4121000000000006</v>
      </c>
      <c r="AQ9" s="153">
        <v>13.4351</v>
      </c>
      <c r="AR9" s="153">
        <v>54.695999999999998</v>
      </c>
      <c r="AS9" s="153">
        <v>56.736199999999997</v>
      </c>
      <c r="AT9" s="153">
        <v>39.378999999999998</v>
      </c>
      <c r="AU9" s="153">
        <v>-52.170999999999999</v>
      </c>
      <c r="AV9" s="153">
        <v>-51.414099999999998</v>
      </c>
      <c r="AW9" s="153">
        <v>11.483700000000001</v>
      </c>
      <c r="AX9" s="153">
        <v>11.421099999999999</v>
      </c>
      <c r="AY9" s="153">
        <v>69.155900000000003</v>
      </c>
      <c r="AZ9" s="153">
        <v>70.454899999999995</v>
      </c>
      <c r="BA9" s="153">
        <v>-30.007100000000001</v>
      </c>
      <c r="BB9" s="153">
        <v>-33.023499999999999</v>
      </c>
      <c r="BC9" s="153">
        <v>-317.4622</v>
      </c>
      <c r="BD9" s="153">
        <v>-5.6318000000000001</v>
      </c>
      <c r="BE9" s="153">
        <v>-17.399999999999999</v>
      </c>
      <c r="BF9" s="153">
        <v>-17.3</v>
      </c>
      <c r="BG9" s="153">
        <v>57.006799999999998</v>
      </c>
      <c r="BH9" s="153">
        <v>55.746000000000002</v>
      </c>
      <c r="BI9" s="153">
        <v>-4.0195999999999996</v>
      </c>
      <c r="BJ9" s="152"/>
      <c r="BK9" s="153">
        <v>-50.336399999999998</v>
      </c>
      <c r="BL9" s="153">
        <v>4.7713999999999999</v>
      </c>
      <c r="BM9" s="152"/>
      <c r="BN9" s="153">
        <v>1.4294</v>
      </c>
      <c r="BO9" s="153">
        <v>351.75619999999998</v>
      </c>
      <c r="BP9" s="153">
        <v>47.334200000000003</v>
      </c>
      <c r="BQ9" s="153">
        <v>47.669899999999998</v>
      </c>
      <c r="BR9" s="153">
        <v>-311.1551</v>
      </c>
      <c r="BS9" s="153">
        <v>304.5985</v>
      </c>
      <c r="BT9" s="152"/>
      <c r="BU9" s="153">
        <v>-127.0989</v>
      </c>
      <c r="BV9" s="153">
        <v>127.91759999999999</v>
      </c>
      <c r="BW9" s="153">
        <v>79.058000000000007</v>
      </c>
      <c r="BX9" s="153">
        <v>24.04</v>
      </c>
      <c r="BY9" s="153">
        <v>27.19</v>
      </c>
      <c r="BZ9" s="153">
        <v>52.45</v>
      </c>
      <c r="CA9" s="153">
        <v>73.66</v>
      </c>
      <c r="CB9" s="153">
        <v>-13.525499999999999</v>
      </c>
      <c r="CC9" s="153">
        <v>-13.1236</v>
      </c>
      <c r="CD9" s="153">
        <v>95.16</v>
      </c>
      <c r="CE9" s="153">
        <v>95.792900000000003</v>
      </c>
      <c r="CF9" s="153">
        <v>40.005499999999998</v>
      </c>
      <c r="CG9" s="153">
        <v>-139.6499</v>
      </c>
      <c r="CH9" s="153">
        <v>-140.5104</v>
      </c>
      <c r="CI9" s="153">
        <v>-1.1526000000000001</v>
      </c>
      <c r="CJ9" s="152"/>
      <c r="CK9" s="152"/>
      <c r="CL9" s="152"/>
      <c r="CM9" s="153">
        <v>106.6</v>
      </c>
      <c r="CN9" s="153">
        <v>96</v>
      </c>
      <c r="CO9" s="153">
        <v>-14.36</v>
      </c>
      <c r="CP9" s="153">
        <v>40.665300000000002</v>
      </c>
      <c r="CQ9" s="153">
        <v>39.460099999999997</v>
      </c>
      <c r="CR9" s="153">
        <v>38.964100000000002</v>
      </c>
      <c r="CS9" s="153">
        <v>-1.9118999999999999</v>
      </c>
      <c r="CT9" s="153">
        <v>-2.1955</v>
      </c>
      <c r="CU9" s="153">
        <v>-13.1785</v>
      </c>
      <c r="CV9" s="153">
        <v>-24.8125</v>
      </c>
      <c r="CW9" s="153">
        <v>-14.1883</v>
      </c>
      <c r="CX9" s="153">
        <v>13.407999999999999</v>
      </c>
      <c r="CY9" s="153">
        <v>50.59</v>
      </c>
      <c r="CZ9" s="153">
        <v>26.66</v>
      </c>
      <c r="DA9" s="153">
        <v>38.679200000000002</v>
      </c>
      <c r="DB9" s="153">
        <v>36.772199999999998</v>
      </c>
      <c r="DC9" s="153">
        <v>-27.999400000000001</v>
      </c>
      <c r="DD9" s="152"/>
      <c r="DE9" s="152"/>
      <c r="DF9" s="152"/>
      <c r="DG9" s="153">
        <v>-77.692700000000002</v>
      </c>
      <c r="DH9" s="152"/>
      <c r="DI9" s="152"/>
      <c r="DJ9" s="153">
        <v>-71.2</v>
      </c>
      <c r="DK9" s="153">
        <v>-73.099999999999994</v>
      </c>
      <c r="DL9" s="153">
        <v>24.0244</v>
      </c>
      <c r="DM9" s="153">
        <v>41.1</v>
      </c>
      <c r="DN9" s="153">
        <v>42.752499999999998</v>
      </c>
      <c r="DO9" s="153">
        <v>58.612099999999998</v>
      </c>
      <c r="DP9" s="153">
        <v>41.14</v>
      </c>
      <c r="DQ9" s="153">
        <v>-2.67</v>
      </c>
      <c r="DR9" s="153">
        <v>59.860999999999997</v>
      </c>
      <c r="DS9" s="153">
        <v>77.014399999999995</v>
      </c>
      <c r="DT9" s="153">
        <v>-17.71</v>
      </c>
      <c r="DU9" s="153">
        <v>-17.75</v>
      </c>
      <c r="DV9" s="153">
        <v>87.41</v>
      </c>
      <c r="DW9" s="153">
        <v>55.18</v>
      </c>
      <c r="DX9" s="153">
        <v>77.854500000000002</v>
      </c>
      <c r="DY9" s="153">
        <v>77.454499999999996</v>
      </c>
      <c r="DZ9" s="153">
        <v>0</v>
      </c>
      <c r="EA9" s="153">
        <v>-2.7300000000000001E-2</v>
      </c>
      <c r="EB9" s="153">
        <v>180.9786</v>
      </c>
      <c r="EC9" s="153">
        <v>138.9898</v>
      </c>
      <c r="ED9" s="153">
        <v>132.4008</v>
      </c>
      <c r="EE9" s="153">
        <v>135.8766</v>
      </c>
      <c r="EF9" s="153">
        <v>112.18219999999999</v>
      </c>
      <c r="EG9" s="153">
        <v>92.019000000000005</v>
      </c>
      <c r="EH9" s="153">
        <v>-29.335000000000001</v>
      </c>
      <c r="EI9" s="153">
        <v>324.09859999999998</v>
      </c>
      <c r="EJ9" s="153">
        <v>457.12709999999998</v>
      </c>
      <c r="EK9" s="152"/>
      <c r="EL9" s="153">
        <v>-30.772400000000001</v>
      </c>
      <c r="EM9" s="153">
        <v>-27.951000000000001</v>
      </c>
      <c r="EN9" s="153">
        <v>-20.511099999999999</v>
      </c>
      <c r="EO9" s="153">
        <v>51.001300000000001</v>
      </c>
      <c r="EP9" s="153">
        <v>47.545499999999997</v>
      </c>
      <c r="EQ9" s="153">
        <v>53.808</v>
      </c>
      <c r="ER9" s="153">
        <v>-32.365900000000003</v>
      </c>
      <c r="ES9" s="153">
        <v>-33.433799999999998</v>
      </c>
      <c r="ET9" s="153">
        <v>-53.531700000000001</v>
      </c>
      <c r="EU9" s="153">
        <v>0</v>
      </c>
      <c r="EV9" s="153">
        <v>-16.149999999999999</v>
      </c>
      <c r="EW9" s="153">
        <v>0.9</v>
      </c>
      <c r="EX9" s="153">
        <v>14.16</v>
      </c>
      <c r="EY9" s="153">
        <v>40.065600000000003</v>
      </c>
      <c r="EZ9" s="153">
        <v>-39.895299999999999</v>
      </c>
      <c r="FA9" s="153">
        <v>-39.164400000000001</v>
      </c>
      <c r="FB9" s="153">
        <v>7.5769000000000002</v>
      </c>
      <c r="FC9" s="153">
        <v>-89.109700000000004</v>
      </c>
      <c r="FD9" s="153">
        <v>60.895000000000003</v>
      </c>
      <c r="FE9" s="153">
        <v>25.259799999999998</v>
      </c>
      <c r="FF9" s="152"/>
      <c r="FG9" s="153">
        <v>24.8613</v>
      </c>
      <c r="FH9" s="153">
        <v>39.446100000000001</v>
      </c>
      <c r="FI9" s="153">
        <v>40.382399999999997</v>
      </c>
      <c r="FJ9" s="153">
        <v>37.969799999999999</v>
      </c>
      <c r="FK9" s="153">
        <v>12.8941</v>
      </c>
      <c r="FL9" s="153">
        <v>12.559200000000001</v>
      </c>
      <c r="FM9" s="153">
        <v>-114.5401</v>
      </c>
      <c r="FN9" s="153">
        <v>1.546</v>
      </c>
      <c r="FO9" s="153">
        <v>1.2955000000000001</v>
      </c>
      <c r="FP9" s="153">
        <v>-87.355999999999995</v>
      </c>
      <c r="FQ9" s="153">
        <v>-74.8249</v>
      </c>
      <c r="FR9" s="153">
        <v>-38.3264</v>
      </c>
      <c r="FS9" s="153">
        <v>-39.450000000000003</v>
      </c>
      <c r="FT9" s="153">
        <v>13.8705</v>
      </c>
      <c r="FU9" s="153">
        <v>0.92679999999999996</v>
      </c>
      <c r="FV9" s="153">
        <v>-8.76</v>
      </c>
      <c r="FW9" s="153">
        <v>18.079999999999998</v>
      </c>
      <c r="FX9" s="153">
        <v>-38.9069</v>
      </c>
      <c r="FY9" s="152"/>
      <c r="FZ9" s="152"/>
      <c r="GA9" s="152"/>
      <c r="GB9" s="152"/>
      <c r="GC9" s="153">
        <v>19.25</v>
      </c>
      <c r="GD9" s="153">
        <v>75.775300000000001</v>
      </c>
      <c r="GE9" s="153">
        <v>88.086500000000001</v>
      </c>
      <c r="GF9" s="153">
        <v>13.93</v>
      </c>
      <c r="GG9" s="153">
        <v>82.4649</v>
      </c>
      <c r="GH9" s="153">
        <v>29.2</v>
      </c>
      <c r="GI9" s="153">
        <v>-17.356999999999999</v>
      </c>
      <c r="GJ9" s="153">
        <v>2.5381</v>
      </c>
      <c r="GK9" s="153">
        <v>2.5198</v>
      </c>
      <c r="GL9" s="153">
        <v>1.6856</v>
      </c>
      <c r="GM9" s="152"/>
      <c r="GN9" s="152"/>
      <c r="GO9" s="153">
        <v>-15.160399999999999</v>
      </c>
      <c r="GP9" s="153">
        <v>-27.648599999999998</v>
      </c>
      <c r="GQ9" s="153">
        <v>18.905999999999999</v>
      </c>
      <c r="GR9" s="153">
        <v>28.408000000000001</v>
      </c>
      <c r="GS9" s="153">
        <v>57.11</v>
      </c>
      <c r="GT9" s="153">
        <v>59.6967</v>
      </c>
      <c r="GU9" s="153">
        <v>-135.16589999999999</v>
      </c>
      <c r="GV9" s="153">
        <v>-19.8447</v>
      </c>
      <c r="GW9" s="153">
        <v>33.587000000000003</v>
      </c>
      <c r="GX9" s="153">
        <v>-37.275700000000001</v>
      </c>
      <c r="GY9" s="153">
        <v>12.8698</v>
      </c>
      <c r="GZ9" s="153">
        <v>4.5997000000000003</v>
      </c>
      <c r="HA9" s="153">
        <v>4.3559999999999999</v>
      </c>
      <c r="HB9" s="153">
        <v>14</v>
      </c>
      <c r="HC9" s="153">
        <v>140.8629</v>
      </c>
      <c r="HD9" s="153">
        <v>140.45760000000001</v>
      </c>
      <c r="HE9" s="152"/>
      <c r="HF9" s="152"/>
      <c r="HG9" s="153">
        <v>-207.96530000000001</v>
      </c>
      <c r="HH9" s="153">
        <v>209.51759999999999</v>
      </c>
      <c r="HI9" s="153">
        <v>494.72820000000002</v>
      </c>
      <c r="HJ9" s="153">
        <v>-135.5728</v>
      </c>
      <c r="HK9" s="153">
        <v>-133.26949999999999</v>
      </c>
      <c r="HL9" s="153">
        <v>-62.1922</v>
      </c>
      <c r="HM9" s="153">
        <v>-56.036099999999998</v>
      </c>
      <c r="HN9" s="153">
        <v>77.907499999999999</v>
      </c>
      <c r="HO9" s="153">
        <v>77.181200000000004</v>
      </c>
      <c r="HP9" s="153">
        <v>-94.971199999999996</v>
      </c>
      <c r="HQ9" s="152"/>
      <c r="HR9" s="153">
        <v>33.489600000000003</v>
      </c>
      <c r="HS9" s="153">
        <v>32.830399999999997</v>
      </c>
      <c r="HT9" s="153">
        <v>-62.362299999999998</v>
      </c>
      <c r="HU9" s="153">
        <v>-63.040999999999997</v>
      </c>
      <c r="HV9" s="153">
        <v>100.95</v>
      </c>
      <c r="HW9" s="153">
        <v>100.35</v>
      </c>
      <c r="HX9" s="153">
        <v>13.7</v>
      </c>
      <c r="HY9" s="153">
        <v>13.4</v>
      </c>
      <c r="HZ9" s="153">
        <v>21.002700000000001</v>
      </c>
      <c r="IA9" s="153">
        <v>29.68</v>
      </c>
      <c r="IB9" s="153">
        <v>-343.57799999999997</v>
      </c>
      <c r="IC9" s="153">
        <v>110.9644</v>
      </c>
      <c r="ID9" s="153">
        <v>110.8056</v>
      </c>
      <c r="IE9" s="153">
        <v>15.1</v>
      </c>
      <c r="IF9" s="153">
        <v>-45</v>
      </c>
      <c r="IG9" s="153">
        <v>-31.1</v>
      </c>
      <c r="IH9" s="153">
        <v>-31.3</v>
      </c>
      <c r="II9" s="152"/>
      <c r="IJ9" s="153">
        <v>1.2798</v>
      </c>
      <c r="IK9" s="153">
        <v>-487.33199999999999</v>
      </c>
      <c r="IL9" s="153">
        <v>-426.18439999999998</v>
      </c>
      <c r="IM9" s="153">
        <v>486.70780000000002</v>
      </c>
      <c r="IN9" s="153">
        <v>376.6105</v>
      </c>
      <c r="IO9" s="153">
        <v>-19.476600000000001</v>
      </c>
      <c r="IP9" s="153">
        <v>-367.21089999999998</v>
      </c>
      <c r="IQ9" s="153">
        <v>367.09339999999997</v>
      </c>
      <c r="IR9" s="153">
        <v>-123.51900000000001</v>
      </c>
      <c r="IS9" s="153">
        <v>-250.86359999999999</v>
      </c>
      <c r="IT9" s="153">
        <v>-363.87650000000002</v>
      </c>
      <c r="IU9" s="153">
        <v>114.85599999999999</v>
      </c>
      <c r="IV9" s="153">
        <v>112.71299999999999</v>
      </c>
      <c r="IW9" s="153">
        <v>126.1461</v>
      </c>
      <c r="IX9" s="153">
        <v>-466.8981</v>
      </c>
      <c r="IY9" s="153">
        <v>257.62189999999998</v>
      </c>
      <c r="IZ9" s="153">
        <v>-219.27770000000001</v>
      </c>
      <c r="JA9" s="153">
        <v>221.78190000000001</v>
      </c>
      <c r="JB9" s="153">
        <v>-8.4884000000000004</v>
      </c>
      <c r="JC9" s="152"/>
      <c r="JD9" s="153">
        <v>5.76</v>
      </c>
      <c r="JE9" s="153">
        <v>0.91700000000000004</v>
      </c>
      <c r="JF9" s="153">
        <v>0.91500000000000004</v>
      </c>
      <c r="JG9" s="153">
        <v>-6.08</v>
      </c>
      <c r="JH9" s="153">
        <v>-16.16</v>
      </c>
      <c r="JI9" s="152"/>
      <c r="JJ9" s="153">
        <v>17.170999999999999</v>
      </c>
      <c r="JK9" s="153">
        <v>-29.033300000000001</v>
      </c>
      <c r="JL9" s="153">
        <v>-40.254800000000003</v>
      </c>
      <c r="JM9" s="153">
        <v>25</v>
      </c>
      <c r="JN9" s="153">
        <v>52.741</v>
      </c>
      <c r="JO9" s="153">
        <v>52.75</v>
      </c>
      <c r="JP9" s="152"/>
      <c r="JQ9" s="152"/>
      <c r="JR9" s="153">
        <v>51.781100000000002</v>
      </c>
      <c r="JS9" s="153">
        <v>50.735599999999998</v>
      </c>
      <c r="JT9" s="153">
        <v>51.502099999999999</v>
      </c>
      <c r="JU9" s="152"/>
      <c r="JV9" s="153">
        <v>47.2</v>
      </c>
      <c r="JW9" s="153">
        <v>20.660299999999999</v>
      </c>
      <c r="JX9" s="153">
        <v>6.72</v>
      </c>
      <c r="JY9" s="152"/>
      <c r="JZ9" s="153">
        <v>-56.394599999999997</v>
      </c>
      <c r="KA9" s="153">
        <v>80.934799999999996</v>
      </c>
      <c r="KB9" s="153">
        <v>63.7333</v>
      </c>
      <c r="KC9" s="153">
        <v>-55.7774</v>
      </c>
      <c r="KD9" s="153">
        <v>-80.278199999999998</v>
      </c>
      <c r="KE9" s="153">
        <v>54.109400000000001</v>
      </c>
      <c r="KF9" s="153">
        <v>25.529499999999999</v>
      </c>
      <c r="KG9" s="153">
        <v>-59.8</v>
      </c>
      <c r="KH9" s="153">
        <v>60</v>
      </c>
      <c r="KI9" s="153">
        <v>287.27539999999999</v>
      </c>
      <c r="KJ9" s="153">
        <v>-64.528999999999996</v>
      </c>
    </row>
    <row r="10" spans="1:296" ht="18" customHeight="1" x14ac:dyDescent="0.35">
      <c r="A10" s="151" t="s">
        <v>27</v>
      </c>
      <c r="B10" s="151" t="s">
        <v>819</v>
      </c>
      <c r="C10" s="155"/>
      <c r="D10" s="156">
        <v>0</v>
      </c>
      <c r="E10" s="156">
        <v>16.055800000000001</v>
      </c>
      <c r="F10" s="156">
        <v>-23.546099999999999</v>
      </c>
      <c r="G10" s="156">
        <v>10.1066</v>
      </c>
      <c r="H10" s="156">
        <v>25.2468</v>
      </c>
      <c r="I10" s="155"/>
      <c r="J10" s="156">
        <v>41.572699999999998</v>
      </c>
      <c r="K10" s="156">
        <v>-121.80029999999999</v>
      </c>
      <c r="L10" s="156">
        <v>47.883800000000001</v>
      </c>
      <c r="M10" s="156">
        <v>24.215299999999999</v>
      </c>
      <c r="N10" s="156">
        <v>23.695</v>
      </c>
      <c r="O10" s="156">
        <v>-2.2200000000000002</v>
      </c>
      <c r="P10" s="156">
        <v>-29.695</v>
      </c>
      <c r="Q10" s="156">
        <v>26.4</v>
      </c>
      <c r="R10" s="156">
        <v>14.076000000000001</v>
      </c>
      <c r="S10" s="156">
        <v>-26.4</v>
      </c>
      <c r="T10" s="156">
        <v>14.652699999999999</v>
      </c>
      <c r="U10" s="156">
        <v>82.877600000000001</v>
      </c>
      <c r="V10" s="156">
        <v>7.2053000000000003</v>
      </c>
      <c r="W10" s="156">
        <v>7.1115000000000004</v>
      </c>
      <c r="X10" s="156">
        <v>12.272600000000001</v>
      </c>
      <c r="Y10" s="156">
        <v>5.4108000000000001</v>
      </c>
      <c r="Z10" s="156">
        <v>6.1326999999999998</v>
      </c>
      <c r="AA10" s="156">
        <v>2.5186999999999999</v>
      </c>
      <c r="AB10" s="155"/>
      <c r="AC10" s="155"/>
      <c r="AD10" s="156">
        <v>-62.41</v>
      </c>
      <c r="AE10" s="156">
        <v>-62.1</v>
      </c>
      <c r="AF10" s="155"/>
      <c r="AG10" s="156">
        <v>2.2200000000000002</v>
      </c>
      <c r="AH10" s="157">
        <v>29.695</v>
      </c>
      <c r="AI10" s="156">
        <v>8.4359999999999999</v>
      </c>
      <c r="AJ10" s="156">
        <v>0.186</v>
      </c>
      <c r="AK10" s="157">
        <v>-42.31</v>
      </c>
      <c r="AL10" s="156">
        <v>-42.63</v>
      </c>
      <c r="AM10" s="156">
        <v>-79.75</v>
      </c>
      <c r="AN10" s="156">
        <v>42.31</v>
      </c>
      <c r="AO10" s="156">
        <v>42.85</v>
      </c>
      <c r="AP10" s="156">
        <v>8.2873999999999999</v>
      </c>
      <c r="AQ10" s="156">
        <v>13.9207</v>
      </c>
      <c r="AR10" s="156">
        <v>53.073999999999998</v>
      </c>
      <c r="AS10" s="156">
        <v>54.992100000000001</v>
      </c>
      <c r="AT10" s="156">
        <v>39.262900000000002</v>
      </c>
      <c r="AU10" s="156">
        <v>-51.0092</v>
      </c>
      <c r="AV10" s="156">
        <v>-50.619399999999999</v>
      </c>
      <c r="AW10" s="156">
        <v>8.2273999999999994</v>
      </c>
      <c r="AX10" s="156">
        <v>8.2270000000000003</v>
      </c>
      <c r="AY10" s="156">
        <v>68.352000000000004</v>
      </c>
      <c r="AZ10" s="156">
        <v>69.692999999999998</v>
      </c>
      <c r="BA10" s="156">
        <v>-34.497500000000002</v>
      </c>
      <c r="BB10" s="156">
        <v>-37.335799999999999</v>
      </c>
      <c r="BC10" s="156">
        <v>-303.07100000000003</v>
      </c>
      <c r="BD10" s="156">
        <v>-5.9356</v>
      </c>
      <c r="BE10" s="156">
        <v>-17.3</v>
      </c>
      <c r="BF10" s="156">
        <v>-17.3</v>
      </c>
      <c r="BG10" s="156">
        <v>56.118400000000001</v>
      </c>
      <c r="BH10" s="156">
        <v>55.174700000000001</v>
      </c>
      <c r="BI10" s="156">
        <v>-3.1255000000000002</v>
      </c>
      <c r="BJ10" s="155"/>
      <c r="BK10" s="156">
        <v>-48.097999999999999</v>
      </c>
      <c r="BL10" s="156">
        <v>3.7704</v>
      </c>
      <c r="BM10" s="155"/>
      <c r="BN10" s="156">
        <v>1.1046</v>
      </c>
      <c r="BO10" s="156">
        <v>335.88659999999999</v>
      </c>
      <c r="BP10" s="156">
        <v>41.932400000000001</v>
      </c>
      <c r="BQ10" s="156">
        <v>41.871400000000001</v>
      </c>
      <c r="BR10" s="156">
        <v>-305.51100000000002</v>
      </c>
      <c r="BS10" s="156">
        <v>281.28710000000001</v>
      </c>
      <c r="BT10" s="155"/>
      <c r="BU10" s="156">
        <v>-116.1785</v>
      </c>
      <c r="BV10" s="156">
        <v>118.0557</v>
      </c>
      <c r="BW10" s="156">
        <v>66.663399999999996</v>
      </c>
      <c r="BX10" s="156">
        <v>21.33</v>
      </c>
      <c r="BY10" s="156">
        <v>23.14</v>
      </c>
      <c r="BZ10" s="156">
        <v>48.34</v>
      </c>
      <c r="CA10" s="156">
        <v>72.05</v>
      </c>
      <c r="CB10" s="156">
        <v>-14.999000000000001</v>
      </c>
      <c r="CC10" s="156">
        <v>-15.132999999999999</v>
      </c>
      <c r="CD10" s="156">
        <v>92.117199999999997</v>
      </c>
      <c r="CE10" s="156">
        <v>93.043499999999995</v>
      </c>
      <c r="CF10" s="156">
        <v>41.080199999999998</v>
      </c>
      <c r="CG10" s="156">
        <v>-127.1412</v>
      </c>
      <c r="CH10" s="156">
        <v>-127.252</v>
      </c>
      <c r="CI10" s="156">
        <v>-2.1455000000000002</v>
      </c>
      <c r="CJ10" s="155"/>
      <c r="CK10" s="155"/>
      <c r="CL10" s="155"/>
      <c r="CM10" s="156">
        <v>99.5</v>
      </c>
      <c r="CN10" s="156">
        <v>89.8</v>
      </c>
      <c r="CO10" s="156">
        <v>-13.82</v>
      </c>
      <c r="CP10" s="156">
        <v>43.529200000000003</v>
      </c>
      <c r="CQ10" s="156">
        <v>42.828299999999999</v>
      </c>
      <c r="CR10" s="156">
        <v>42.7986</v>
      </c>
      <c r="CS10" s="156">
        <v>2.2368000000000001</v>
      </c>
      <c r="CT10" s="156">
        <v>1.8949</v>
      </c>
      <c r="CU10" s="156">
        <v>-15.164</v>
      </c>
      <c r="CV10" s="156">
        <v>-20.408799999999999</v>
      </c>
      <c r="CW10" s="156">
        <v>-18.911100000000001</v>
      </c>
      <c r="CX10" s="156">
        <v>12.718500000000001</v>
      </c>
      <c r="CY10" s="156">
        <v>46.97</v>
      </c>
      <c r="CZ10" s="156">
        <v>25.27</v>
      </c>
      <c r="DA10" s="156">
        <v>37.2729</v>
      </c>
      <c r="DB10" s="156">
        <v>35.014299999999999</v>
      </c>
      <c r="DC10" s="156">
        <v>-27.218</v>
      </c>
      <c r="DD10" s="155"/>
      <c r="DE10" s="155"/>
      <c r="DF10" s="155"/>
      <c r="DG10" s="156">
        <v>-67.001400000000004</v>
      </c>
      <c r="DH10" s="155"/>
      <c r="DI10" s="155"/>
      <c r="DJ10" s="156">
        <v>-69</v>
      </c>
      <c r="DK10" s="156">
        <v>-68.5</v>
      </c>
      <c r="DL10" s="156">
        <v>23.727699999999999</v>
      </c>
      <c r="DM10" s="156">
        <v>39.200000000000003</v>
      </c>
      <c r="DN10" s="156">
        <v>38.055999999999997</v>
      </c>
      <c r="DO10" s="156">
        <v>55.682400000000001</v>
      </c>
      <c r="DP10" s="156">
        <v>39.03</v>
      </c>
      <c r="DQ10" s="156">
        <v>-1.58</v>
      </c>
      <c r="DR10" s="156">
        <v>58.078499999999998</v>
      </c>
      <c r="DS10" s="156">
        <v>66.941299999999998</v>
      </c>
      <c r="DT10" s="156">
        <v>-21.23</v>
      </c>
      <c r="DU10" s="156">
        <v>-21.52</v>
      </c>
      <c r="DV10" s="156">
        <v>91.26</v>
      </c>
      <c r="DW10" s="156">
        <v>53.77</v>
      </c>
      <c r="DX10" s="156">
        <v>68.8</v>
      </c>
      <c r="DY10" s="156">
        <v>67.818200000000004</v>
      </c>
      <c r="DZ10" s="156">
        <v>-2.4552999999999998</v>
      </c>
      <c r="EA10" s="156">
        <v>-3.6181999999999999</v>
      </c>
      <c r="EB10" s="156">
        <v>170.17599999999999</v>
      </c>
      <c r="EC10" s="156">
        <v>129.17939999999999</v>
      </c>
      <c r="ED10" s="156">
        <v>124.9725</v>
      </c>
      <c r="EE10" s="156">
        <v>126.1585</v>
      </c>
      <c r="EF10" s="156">
        <v>126.9281</v>
      </c>
      <c r="EG10" s="156">
        <v>107.40179999999999</v>
      </c>
      <c r="EH10" s="156">
        <v>-28.53</v>
      </c>
      <c r="EI10" s="156">
        <v>313.68689999999998</v>
      </c>
      <c r="EJ10" s="156">
        <v>460.27539999999999</v>
      </c>
      <c r="EK10" s="155"/>
      <c r="EL10" s="156">
        <v>-30.110299999999999</v>
      </c>
      <c r="EM10" s="156">
        <v>-27.9163</v>
      </c>
      <c r="EN10" s="156">
        <v>-35.403700000000001</v>
      </c>
      <c r="EO10" s="156">
        <v>35.1646</v>
      </c>
      <c r="EP10" s="156">
        <v>32.755400000000002</v>
      </c>
      <c r="EQ10" s="156">
        <v>150.58799999999999</v>
      </c>
      <c r="ER10" s="156">
        <v>-44.279000000000003</v>
      </c>
      <c r="ES10" s="156">
        <v>-45.317399999999999</v>
      </c>
      <c r="ET10" s="156">
        <v>-68.005200000000002</v>
      </c>
      <c r="EU10" s="156">
        <v>17.93</v>
      </c>
      <c r="EV10" s="156">
        <v>-12.97</v>
      </c>
      <c r="EW10" s="156">
        <v>88.8</v>
      </c>
      <c r="EX10" s="156">
        <v>13.6584</v>
      </c>
      <c r="EY10" s="156">
        <v>9.3477999999999994</v>
      </c>
      <c r="EZ10" s="156">
        <v>-38.492600000000003</v>
      </c>
      <c r="FA10" s="156">
        <v>-37.613599999999998</v>
      </c>
      <c r="FB10" s="156">
        <v>6.2632000000000003</v>
      </c>
      <c r="FC10" s="156">
        <v>-104.3832</v>
      </c>
      <c r="FD10" s="156">
        <v>75.239900000000006</v>
      </c>
      <c r="FE10" s="156">
        <v>25.058700000000002</v>
      </c>
      <c r="FF10" s="155"/>
      <c r="FG10" s="156">
        <v>24.816600000000001</v>
      </c>
      <c r="FH10" s="156">
        <v>40.203899999999997</v>
      </c>
      <c r="FI10" s="156">
        <v>39.682000000000002</v>
      </c>
      <c r="FJ10" s="156">
        <v>38.521999999999998</v>
      </c>
      <c r="FK10" s="156">
        <v>13.0616</v>
      </c>
      <c r="FL10" s="156">
        <v>13.228999999999999</v>
      </c>
      <c r="FM10" s="156">
        <v>-120.4011</v>
      </c>
      <c r="FN10" s="156">
        <v>4.0129999999999999</v>
      </c>
      <c r="FO10" s="156">
        <v>3.891</v>
      </c>
      <c r="FP10" s="156">
        <v>-91.036000000000001</v>
      </c>
      <c r="FQ10" s="156">
        <v>-80.352800000000002</v>
      </c>
      <c r="FR10" s="156">
        <v>-37.9529</v>
      </c>
      <c r="FS10" s="156">
        <v>-40.22</v>
      </c>
      <c r="FT10" s="156">
        <v>13.9657</v>
      </c>
      <c r="FU10" s="156">
        <v>0.85109999999999997</v>
      </c>
      <c r="FV10" s="156">
        <v>-8.73</v>
      </c>
      <c r="FW10" s="156">
        <v>18.309999999999999</v>
      </c>
      <c r="FX10" s="156">
        <v>-37.432200000000002</v>
      </c>
      <c r="FY10" s="155"/>
      <c r="FZ10" s="155"/>
      <c r="GA10" s="155"/>
      <c r="GB10" s="155"/>
      <c r="GC10" s="156">
        <v>19.91</v>
      </c>
      <c r="GD10" s="156">
        <v>82.248699999999999</v>
      </c>
      <c r="GE10" s="156">
        <v>93.823899999999995</v>
      </c>
      <c r="GF10" s="156">
        <v>13.7</v>
      </c>
      <c r="GG10" s="156">
        <v>82.623000000000005</v>
      </c>
      <c r="GH10" s="156">
        <v>29.4</v>
      </c>
      <c r="GI10" s="156">
        <v>-16.318000000000001</v>
      </c>
      <c r="GJ10" s="156">
        <v>2.7294999999999998</v>
      </c>
      <c r="GK10" s="156">
        <v>2.9493</v>
      </c>
      <c r="GL10" s="156">
        <v>1.5733999999999999</v>
      </c>
      <c r="GM10" s="155"/>
      <c r="GN10" s="155"/>
      <c r="GO10" s="155"/>
      <c r="GP10" s="156">
        <v>-26.025400000000001</v>
      </c>
      <c r="GQ10" s="156">
        <v>20.903099999999998</v>
      </c>
      <c r="GR10" s="156">
        <v>27.069800000000001</v>
      </c>
      <c r="GS10" s="156">
        <v>57.468000000000004</v>
      </c>
      <c r="GT10" s="156">
        <v>62.093800000000002</v>
      </c>
      <c r="GU10" s="156">
        <v>-132.8785</v>
      </c>
      <c r="GV10" s="156">
        <v>-19.273399999999999</v>
      </c>
      <c r="GW10" s="156">
        <v>32.784500000000001</v>
      </c>
      <c r="GX10" s="156">
        <v>-35.838500000000003</v>
      </c>
      <c r="GY10" s="156">
        <v>13.226599999999999</v>
      </c>
      <c r="GZ10" s="156">
        <v>3.9649999999999999</v>
      </c>
      <c r="HA10" s="156">
        <v>3.7021000000000002</v>
      </c>
      <c r="HB10" s="156">
        <v>14.394600000000001</v>
      </c>
      <c r="HC10" s="156">
        <v>138.17930000000001</v>
      </c>
      <c r="HD10" s="156">
        <v>137.04400000000001</v>
      </c>
      <c r="HE10" s="155"/>
      <c r="HF10" s="155"/>
      <c r="HG10" s="156">
        <v>-204.9854</v>
      </c>
      <c r="HH10" s="156">
        <v>205.55940000000001</v>
      </c>
      <c r="HI10" s="156">
        <v>498.1746</v>
      </c>
      <c r="HJ10" s="156">
        <v>-132.3399</v>
      </c>
      <c r="HK10" s="156">
        <v>-129.2679</v>
      </c>
      <c r="HL10" s="156">
        <v>-63.305300000000003</v>
      </c>
      <c r="HM10" s="156">
        <v>-56.510899999999999</v>
      </c>
      <c r="HN10" s="156">
        <v>77.8767</v>
      </c>
      <c r="HO10" s="156">
        <v>77.697599999999994</v>
      </c>
      <c r="HP10" s="155"/>
      <c r="HQ10" s="155"/>
      <c r="HR10" s="156">
        <v>32.896299999999997</v>
      </c>
      <c r="HS10" s="156">
        <v>32.731499999999997</v>
      </c>
      <c r="HT10" s="156">
        <v>-59.401600000000002</v>
      </c>
      <c r="HU10" s="156">
        <v>-59.177399999999999</v>
      </c>
      <c r="HV10" s="156">
        <v>102.09</v>
      </c>
      <c r="HW10" s="156">
        <v>101.74</v>
      </c>
      <c r="HX10" s="156">
        <v>10.5</v>
      </c>
      <c r="HY10" s="156">
        <v>11.1</v>
      </c>
      <c r="HZ10" s="156">
        <v>21.002700000000001</v>
      </c>
      <c r="IA10" s="156">
        <v>28.64</v>
      </c>
      <c r="IB10" s="156">
        <v>-336.9597</v>
      </c>
      <c r="IC10" s="156">
        <v>111.7514</v>
      </c>
      <c r="ID10" s="156">
        <v>111.6041</v>
      </c>
      <c r="IE10" s="156">
        <v>14.5</v>
      </c>
      <c r="IF10" s="156">
        <v>-48.3</v>
      </c>
      <c r="IG10" s="156">
        <v>-31.8</v>
      </c>
      <c r="IH10" s="156">
        <v>-32.1</v>
      </c>
      <c r="II10" s="155"/>
      <c r="IJ10" s="155"/>
      <c r="IK10" s="156">
        <v>-484.56650000000002</v>
      </c>
      <c r="IL10" s="156">
        <v>-432.2876</v>
      </c>
      <c r="IM10" s="156">
        <v>474.1499</v>
      </c>
      <c r="IN10" s="156">
        <v>370.09230000000002</v>
      </c>
      <c r="IO10" s="156">
        <v>-26.135100000000001</v>
      </c>
      <c r="IP10" s="156">
        <v>-360.14359999999999</v>
      </c>
      <c r="IQ10" s="156">
        <v>360.0455</v>
      </c>
      <c r="IR10" s="156">
        <v>-119.7409</v>
      </c>
      <c r="IS10" s="156">
        <v>-245.33940000000001</v>
      </c>
      <c r="IT10" s="156">
        <v>-358.4973</v>
      </c>
      <c r="IU10" s="156">
        <v>112.08369999999999</v>
      </c>
      <c r="IV10" s="156">
        <v>112.07040000000001</v>
      </c>
      <c r="IW10" s="156">
        <v>123.5624</v>
      </c>
      <c r="IX10" s="156">
        <v>-460.93</v>
      </c>
      <c r="IY10" s="156">
        <v>250.13310000000001</v>
      </c>
      <c r="IZ10" s="156">
        <v>-214.57249999999999</v>
      </c>
      <c r="JA10" s="156">
        <v>219.3777</v>
      </c>
      <c r="JB10" s="156">
        <v>-8.7273999999999994</v>
      </c>
      <c r="JC10" s="155"/>
      <c r="JD10" s="156">
        <v>4.16</v>
      </c>
      <c r="JE10" s="156">
        <v>1.083</v>
      </c>
      <c r="JF10" s="156">
        <v>1.08</v>
      </c>
      <c r="JG10" s="156">
        <v>-4.24</v>
      </c>
      <c r="JH10" s="156">
        <v>-15.2</v>
      </c>
      <c r="JI10" s="155"/>
      <c r="JJ10" s="156">
        <v>16.172999999999998</v>
      </c>
      <c r="JK10" s="156">
        <v>-28.828900000000001</v>
      </c>
      <c r="JL10" s="156">
        <v>-40.810200000000002</v>
      </c>
      <c r="JM10" s="156">
        <v>25.1</v>
      </c>
      <c r="JN10" s="156">
        <v>51.139000000000003</v>
      </c>
      <c r="JO10" s="156">
        <v>50.994</v>
      </c>
      <c r="JP10" s="156">
        <v>9.8202999999999996</v>
      </c>
      <c r="JQ10" s="156">
        <v>11.776300000000001</v>
      </c>
      <c r="JR10" s="156">
        <v>49.446199999999997</v>
      </c>
      <c r="JS10" s="156">
        <v>49.651699999999998</v>
      </c>
      <c r="JT10" s="156">
        <v>52.112000000000002</v>
      </c>
      <c r="JU10" s="155"/>
      <c r="JV10" s="156">
        <v>49.3</v>
      </c>
      <c r="JW10" s="156">
        <v>21.147600000000001</v>
      </c>
      <c r="JX10" s="156">
        <v>6.47</v>
      </c>
      <c r="JY10" s="155"/>
      <c r="JZ10" s="156">
        <v>-57.497599999999998</v>
      </c>
      <c r="KA10" s="156">
        <v>82.003100000000003</v>
      </c>
      <c r="KB10" s="156">
        <v>65.290499999999994</v>
      </c>
      <c r="KC10" s="156">
        <v>-57.850700000000003</v>
      </c>
      <c r="KD10" s="156">
        <v>-80.216099999999997</v>
      </c>
      <c r="KE10" s="156">
        <v>56.218499999999999</v>
      </c>
      <c r="KF10" s="156">
        <v>24.713100000000001</v>
      </c>
      <c r="KG10" s="156">
        <v>-62.4</v>
      </c>
      <c r="KH10" s="156">
        <v>63.2</v>
      </c>
      <c r="KI10" s="156">
        <v>289.35879999999997</v>
      </c>
      <c r="KJ10" s="156">
        <v>-70.039500000000004</v>
      </c>
    </row>
    <row r="11" spans="1:296" ht="18" customHeight="1" x14ac:dyDescent="0.35">
      <c r="A11" s="151" t="s">
        <v>27</v>
      </c>
      <c r="B11" s="151" t="s">
        <v>820</v>
      </c>
      <c r="C11" s="155"/>
      <c r="D11" s="156">
        <v>0</v>
      </c>
      <c r="E11" s="156">
        <v>15.8126</v>
      </c>
      <c r="F11" s="156">
        <v>-23.264199999999999</v>
      </c>
      <c r="G11" s="156">
        <v>9.6445000000000007</v>
      </c>
      <c r="H11" s="156">
        <v>24.930499999999999</v>
      </c>
      <c r="I11" s="155"/>
      <c r="J11" s="156">
        <v>39.929699999999997</v>
      </c>
      <c r="K11" s="156">
        <v>-118.6288</v>
      </c>
      <c r="L11" s="156">
        <v>45.707599999999999</v>
      </c>
      <c r="M11" s="156">
        <v>23.033300000000001</v>
      </c>
      <c r="N11" s="156">
        <v>22.5031</v>
      </c>
      <c r="O11" s="156">
        <v>0</v>
      </c>
      <c r="P11" s="156">
        <v>-27.907</v>
      </c>
      <c r="Q11" s="156">
        <v>24.2</v>
      </c>
      <c r="R11" s="156">
        <v>13.247999999999999</v>
      </c>
      <c r="S11" s="156">
        <v>-24.2</v>
      </c>
      <c r="T11" s="156">
        <v>14.461</v>
      </c>
      <c r="U11" s="156">
        <v>80.787400000000005</v>
      </c>
      <c r="V11" s="156">
        <v>6.6982999999999997</v>
      </c>
      <c r="W11" s="156">
        <v>7.3144</v>
      </c>
      <c r="X11" s="156">
        <v>11.318899999999999</v>
      </c>
      <c r="Y11" s="156">
        <v>5.4234999999999998</v>
      </c>
      <c r="Z11" s="156">
        <v>6.1520999999999999</v>
      </c>
      <c r="AA11" s="156">
        <v>2.5004</v>
      </c>
      <c r="AB11" s="155"/>
      <c r="AC11" s="155"/>
      <c r="AD11" s="156">
        <v>-60.04</v>
      </c>
      <c r="AE11" s="156">
        <v>-60.25</v>
      </c>
      <c r="AF11" s="155"/>
      <c r="AG11" s="156">
        <v>0</v>
      </c>
      <c r="AH11" s="157">
        <v>27.907</v>
      </c>
      <c r="AI11" s="156">
        <v>7.7329999999999997</v>
      </c>
      <c r="AJ11" s="156">
        <v>0.183</v>
      </c>
      <c r="AK11" s="157">
        <v>-45.12</v>
      </c>
      <c r="AL11" s="156">
        <v>-44.41</v>
      </c>
      <c r="AM11" s="156">
        <v>-72.81</v>
      </c>
      <c r="AN11" s="156">
        <v>45.12</v>
      </c>
      <c r="AO11" s="156">
        <v>45.2</v>
      </c>
      <c r="AP11" s="156">
        <v>8.0588999999999995</v>
      </c>
      <c r="AQ11" s="156">
        <v>14.1866</v>
      </c>
      <c r="AR11" s="156">
        <v>51.275199999999998</v>
      </c>
      <c r="AS11" s="156">
        <v>53.4741</v>
      </c>
      <c r="AT11" s="156">
        <v>36.8949</v>
      </c>
      <c r="AU11" s="156">
        <v>-54.174900000000001</v>
      </c>
      <c r="AV11" s="156">
        <v>-53.846400000000003</v>
      </c>
      <c r="AW11" s="156">
        <v>30.178000000000001</v>
      </c>
      <c r="AX11" s="156">
        <v>30.360299999999999</v>
      </c>
      <c r="AY11" s="156">
        <v>62.731699999999996</v>
      </c>
      <c r="AZ11" s="156">
        <v>65.857600000000005</v>
      </c>
      <c r="BA11" s="156">
        <v>-13.583299999999999</v>
      </c>
      <c r="BB11" s="156">
        <v>-16.779299999999999</v>
      </c>
      <c r="BC11" s="156">
        <v>-314.93770000000001</v>
      </c>
      <c r="BD11" s="156">
        <v>-7.1569000000000003</v>
      </c>
      <c r="BE11" s="156">
        <v>-17.3</v>
      </c>
      <c r="BF11" s="156">
        <v>-17.5</v>
      </c>
      <c r="BG11" s="156">
        <v>58.395899999999997</v>
      </c>
      <c r="BH11" s="156">
        <v>57.331499999999998</v>
      </c>
      <c r="BI11" s="156">
        <v>-2.8214000000000001</v>
      </c>
      <c r="BJ11" s="155"/>
      <c r="BK11" s="156">
        <v>-47.967500000000001</v>
      </c>
      <c r="BL11" s="156">
        <v>2.9832999999999998</v>
      </c>
      <c r="BM11" s="155"/>
      <c r="BN11" s="156">
        <v>0.64449999999999996</v>
      </c>
      <c r="BO11" s="156">
        <v>347.42259999999999</v>
      </c>
      <c r="BP11" s="156">
        <v>54.078800000000001</v>
      </c>
      <c r="BQ11" s="156">
        <v>54.017699999999998</v>
      </c>
      <c r="BR11" s="156">
        <v>-304.19929999999999</v>
      </c>
      <c r="BS11" s="156">
        <v>303.07839999999999</v>
      </c>
      <c r="BT11" s="155"/>
      <c r="BU11" s="156">
        <v>-131.2663</v>
      </c>
      <c r="BV11" s="156">
        <v>133.2268</v>
      </c>
      <c r="BW11" s="156">
        <v>64.517799999999994</v>
      </c>
      <c r="BX11" s="156">
        <v>19.809999999999999</v>
      </c>
      <c r="BY11" s="156">
        <v>21.44</v>
      </c>
      <c r="BZ11" s="156">
        <v>44.32</v>
      </c>
      <c r="CA11" s="156">
        <v>67.44</v>
      </c>
      <c r="CB11" s="156">
        <v>-14.597099999999999</v>
      </c>
      <c r="CC11" s="156">
        <v>-15.2669</v>
      </c>
      <c r="CD11" s="156">
        <v>98.417599999999993</v>
      </c>
      <c r="CE11" s="156">
        <v>98.919799999999995</v>
      </c>
      <c r="CF11" s="156">
        <v>42.684199999999997</v>
      </c>
      <c r="CG11" s="156">
        <v>-155.73740000000001</v>
      </c>
      <c r="CH11" s="156">
        <v>-154.42429999999999</v>
      </c>
      <c r="CI11" s="156">
        <v>-1.7206999999999999</v>
      </c>
      <c r="CJ11" s="156">
        <v>0</v>
      </c>
      <c r="CK11" s="155"/>
      <c r="CL11" s="155"/>
      <c r="CM11" s="156">
        <v>95.1</v>
      </c>
      <c r="CN11" s="156">
        <v>85.1</v>
      </c>
      <c r="CO11" s="156">
        <v>-13.45</v>
      </c>
      <c r="CP11" s="156">
        <v>24.291399999999999</v>
      </c>
      <c r="CQ11" s="156">
        <v>23.2529</v>
      </c>
      <c r="CR11" s="156">
        <v>23.423100000000002</v>
      </c>
      <c r="CS11" s="156">
        <v>20.1859</v>
      </c>
      <c r="CT11" s="156">
        <v>19.507300000000001</v>
      </c>
      <c r="CU11" s="156">
        <v>-15.6995</v>
      </c>
      <c r="CV11" s="156">
        <v>-34.392099999999999</v>
      </c>
      <c r="CW11" s="156">
        <v>-20.448899999999998</v>
      </c>
      <c r="CX11" s="156">
        <v>12.226699999999999</v>
      </c>
      <c r="CY11" s="156">
        <v>44.37</v>
      </c>
      <c r="CZ11" s="156">
        <v>23.67</v>
      </c>
      <c r="DA11" s="156">
        <v>36.3354</v>
      </c>
      <c r="DB11" s="156">
        <v>34.5749</v>
      </c>
      <c r="DC11" s="156">
        <v>-27.238399999999999</v>
      </c>
      <c r="DD11" s="155"/>
      <c r="DE11" s="155"/>
      <c r="DF11" s="155"/>
      <c r="DG11" s="156">
        <v>-77.403099999999995</v>
      </c>
      <c r="DH11" s="155"/>
      <c r="DI11" s="155"/>
      <c r="DJ11" s="156">
        <v>-69.8</v>
      </c>
      <c r="DK11" s="156">
        <v>-68.5</v>
      </c>
      <c r="DL11" s="156">
        <v>24.068300000000001</v>
      </c>
      <c r="DM11" s="156">
        <v>37.6</v>
      </c>
      <c r="DN11" s="156">
        <v>35.707799999999999</v>
      </c>
      <c r="DO11" s="156">
        <v>53.3386</v>
      </c>
      <c r="DP11" s="156">
        <v>37.43</v>
      </c>
      <c r="DQ11" s="156">
        <v>-1.47</v>
      </c>
      <c r="DR11" s="156">
        <v>57.334499999999998</v>
      </c>
      <c r="DS11" s="156">
        <v>78.367000000000004</v>
      </c>
      <c r="DT11" s="156">
        <v>-20.82</v>
      </c>
      <c r="DU11" s="156">
        <v>-21.07</v>
      </c>
      <c r="DV11" s="156">
        <v>87.08</v>
      </c>
      <c r="DW11" s="156">
        <v>50.01</v>
      </c>
      <c r="DX11" s="156">
        <v>78.7273</v>
      </c>
      <c r="DY11" s="156">
        <v>77.363600000000005</v>
      </c>
      <c r="DZ11" s="156">
        <v>0</v>
      </c>
      <c r="EA11" s="156">
        <v>-1.0364</v>
      </c>
      <c r="EB11" s="156">
        <v>171.66640000000001</v>
      </c>
      <c r="EC11" s="156">
        <v>130.9847</v>
      </c>
      <c r="ED11" s="156">
        <v>125.33159999999999</v>
      </c>
      <c r="EE11" s="156">
        <v>127.19750000000001</v>
      </c>
      <c r="EF11" s="156">
        <v>130.06649999999999</v>
      </c>
      <c r="EG11" s="156">
        <v>110.4509</v>
      </c>
      <c r="EH11" s="156">
        <v>-27.66</v>
      </c>
      <c r="EI11" s="156">
        <v>312.13319999999999</v>
      </c>
      <c r="EJ11" s="156">
        <v>454.07479999999998</v>
      </c>
      <c r="EK11" s="155"/>
      <c r="EL11" s="156">
        <v>-29.152899999999999</v>
      </c>
      <c r="EM11" s="156">
        <v>-27.420100000000001</v>
      </c>
      <c r="EN11" s="156">
        <v>-34.429000000000002</v>
      </c>
      <c r="EO11" s="156">
        <v>29.31</v>
      </c>
      <c r="EP11" s="156">
        <v>27.856000000000002</v>
      </c>
      <c r="EQ11" s="156">
        <v>170.55600000000001</v>
      </c>
      <c r="ER11" s="156">
        <v>-45.740299999999998</v>
      </c>
      <c r="ES11" s="156">
        <v>-46.897399999999998</v>
      </c>
      <c r="ET11" s="156">
        <v>-72.653700000000001</v>
      </c>
      <c r="EU11" s="156">
        <v>17.5</v>
      </c>
      <c r="EV11" s="156">
        <v>-16.309999999999999</v>
      </c>
      <c r="EW11" s="156">
        <v>108.7</v>
      </c>
      <c r="EX11" s="156">
        <v>13.3687</v>
      </c>
      <c r="EY11" s="156">
        <v>1.3010999999999999</v>
      </c>
      <c r="EZ11" s="156">
        <v>-37.5047</v>
      </c>
      <c r="FA11" s="156">
        <v>-36.293900000000001</v>
      </c>
      <c r="FB11" s="156">
        <v>5.2027999999999999</v>
      </c>
      <c r="FC11" s="156">
        <v>-106.7266</v>
      </c>
      <c r="FD11" s="156">
        <v>77.931600000000003</v>
      </c>
      <c r="FE11" s="156">
        <v>24.6953</v>
      </c>
      <c r="FF11" s="155"/>
      <c r="FG11" s="156">
        <v>23.925899999999999</v>
      </c>
      <c r="FH11" s="156">
        <v>39.302</v>
      </c>
      <c r="FI11" s="156">
        <v>39.563400000000001</v>
      </c>
      <c r="FJ11" s="156">
        <v>37.801200000000001</v>
      </c>
      <c r="FK11" s="156">
        <v>14.2338</v>
      </c>
      <c r="FL11" s="156">
        <v>14.7362</v>
      </c>
      <c r="FM11" s="156">
        <v>-120.4011</v>
      </c>
      <c r="FN11" s="156">
        <v>2.1533000000000002</v>
      </c>
      <c r="FO11" s="156">
        <v>2.5865</v>
      </c>
      <c r="FP11" s="156">
        <v>-90.253399999999999</v>
      </c>
      <c r="FQ11" s="156">
        <v>-79.829899999999995</v>
      </c>
      <c r="FR11" s="156">
        <v>-39.2346</v>
      </c>
      <c r="FS11" s="156">
        <v>-40.42</v>
      </c>
      <c r="FT11" s="156">
        <v>14.165900000000001</v>
      </c>
      <c r="FU11" s="156">
        <v>0.82189999999999996</v>
      </c>
      <c r="FV11" s="156">
        <v>-9.2100000000000009</v>
      </c>
      <c r="FW11" s="156">
        <v>17.95</v>
      </c>
      <c r="FX11" s="156">
        <v>-39.106000000000002</v>
      </c>
      <c r="FY11" s="155"/>
      <c r="FZ11" s="155"/>
      <c r="GA11" s="155"/>
      <c r="GB11" s="155"/>
      <c r="GC11" s="156">
        <v>18.920000000000002</v>
      </c>
      <c r="GD11" s="156">
        <v>80.867599999999996</v>
      </c>
      <c r="GE11" s="156">
        <v>91.461399999999998</v>
      </c>
      <c r="GF11" s="155"/>
      <c r="GG11" s="156">
        <v>79.772900000000007</v>
      </c>
      <c r="GH11" s="156">
        <v>30.1</v>
      </c>
      <c r="GI11" s="156">
        <v>-16.666599999999999</v>
      </c>
      <c r="GJ11" s="156">
        <v>3.0444</v>
      </c>
      <c r="GK11" s="156">
        <v>3.0442999999999998</v>
      </c>
      <c r="GL11" s="156">
        <v>1.4859</v>
      </c>
      <c r="GM11" s="155"/>
      <c r="GN11" s="155"/>
      <c r="GO11" s="156">
        <v>-14.902100000000001</v>
      </c>
      <c r="GP11" s="156">
        <v>-25.296800000000001</v>
      </c>
      <c r="GQ11" s="156">
        <v>19.3873</v>
      </c>
      <c r="GR11" s="156">
        <v>26.205100000000002</v>
      </c>
      <c r="GS11" s="156">
        <v>57.693300000000001</v>
      </c>
      <c r="GT11" s="156">
        <v>59.000300000000003</v>
      </c>
      <c r="GU11" s="156">
        <v>-133.91810000000001</v>
      </c>
      <c r="GV11" s="156">
        <v>-18.423300000000001</v>
      </c>
      <c r="GW11" s="156">
        <v>32.702500000000001</v>
      </c>
      <c r="GX11" s="156">
        <v>-33.256</v>
      </c>
      <c r="GY11" s="156">
        <v>12.6981</v>
      </c>
      <c r="GZ11" s="156">
        <v>3.5548000000000002</v>
      </c>
      <c r="HA11" s="156">
        <v>3.3117999999999999</v>
      </c>
      <c r="HB11" s="156">
        <v>14.287100000000001</v>
      </c>
      <c r="HC11" s="156">
        <v>137.4659</v>
      </c>
      <c r="HD11" s="156">
        <v>136.02269999999999</v>
      </c>
      <c r="HE11" s="155"/>
      <c r="HF11" s="155"/>
      <c r="HG11" s="156">
        <v>-211.02770000000001</v>
      </c>
      <c r="HH11" s="156">
        <v>210.10079999999999</v>
      </c>
      <c r="HI11" s="156">
        <v>494.2561</v>
      </c>
      <c r="HJ11" s="156">
        <v>-133.3691</v>
      </c>
      <c r="HK11" s="156">
        <v>-129.40199999999999</v>
      </c>
      <c r="HL11" s="156">
        <v>-64.759500000000003</v>
      </c>
      <c r="HM11" s="156">
        <v>-57.720100000000002</v>
      </c>
      <c r="HN11" s="156">
        <v>76.543099999999995</v>
      </c>
      <c r="HO11" s="156">
        <v>79.765199999999993</v>
      </c>
      <c r="HP11" s="155"/>
      <c r="HQ11" s="156">
        <v>-100.2058</v>
      </c>
      <c r="HR11" s="156">
        <v>33.621400000000001</v>
      </c>
      <c r="HS11" s="156">
        <v>33.555500000000002</v>
      </c>
      <c r="HT11" s="156">
        <v>-57.389400000000002</v>
      </c>
      <c r="HU11" s="156">
        <v>-57.081200000000003</v>
      </c>
      <c r="HV11" s="156">
        <v>102.99</v>
      </c>
      <c r="HW11" s="156">
        <v>102.37</v>
      </c>
      <c r="HX11" s="156">
        <v>11.7</v>
      </c>
      <c r="HY11" s="156">
        <v>10.199999999999999</v>
      </c>
      <c r="HZ11" s="156">
        <v>21.145800000000001</v>
      </c>
      <c r="IA11" s="156">
        <v>28.56</v>
      </c>
      <c r="IB11" s="156">
        <v>-335.59120000000001</v>
      </c>
      <c r="IC11" s="156">
        <v>110.48520000000001</v>
      </c>
      <c r="ID11" s="156">
        <v>108.7829</v>
      </c>
      <c r="IE11" s="156">
        <v>14.5</v>
      </c>
      <c r="IF11" s="156">
        <v>-48.5</v>
      </c>
      <c r="IG11" s="156">
        <v>-31</v>
      </c>
      <c r="IH11" s="156">
        <v>-31.3</v>
      </c>
      <c r="II11" s="155"/>
      <c r="IJ11" s="156">
        <v>1.3809</v>
      </c>
      <c r="IK11" s="156">
        <v>-486.99459999999999</v>
      </c>
      <c r="IL11" s="156">
        <v>-422.5326</v>
      </c>
      <c r="IM11" s="156">
        <v>471.4742</v>
      </c>
      <c r="IN11" s="156">
        <v>370.95870000000002</v>
      </c>
      <c r="IO11" s="156">
        <v>-26.82</v>
      </c>
      <c r="IP11" s="156">
        <v>-360.15589999999997</v>
      </c>
      <c r="IQ11" s="156">
        <v>355.47989999999999</v>
      </c>
      <c r="IR11" s="156">
        <v>-121.6751</v>
      </c>
      <c r="IS11" s="156">
        <v>-244.54320000000001</v>
      </c>
      <c r="IT11" s="156">
        <v>-353.0401</v>
      </c>
      <c r="IU11" s="156">
        <v>111.155</v>
      </c>
      <c r="IV11" s="156">
        <v>111.2342</v>
      </c>
      <c r="IW11" s="156">
        <v>122.7739</v>
      </c>
      <c r="IX11" s="156">
        <v>-453.42</v>
      </c>
      <c r="IY11" s="156">
        <v>250.7336</v>
      </c>
      <c r="IZ11" s="156">
        <v>-216.4845</v>
      </c>
      <c r="JA11" s="156">
        <v>211.05090000000001</v>
      </c>
      <c r="JB11" s="156">
        <v>-9.2795000000000005</v>
      </c>
      <c r="JC11" s="155"/>
      <c r="JD11" s="156">
        <v>5.04</v>
      </c>
      <c r="JE11" s="156">
        <v>1.145</v>
      </c>
      <c r="JF11" s="156">
        <v>1.1419999999999999</v>
      </c>
      <c r="JG11" s="156">
        <v>-4.72</v>
      </c>
      <c r="JH11" s="156">
        <v>-15.2</v>
      </c>
      <c r="JI11" s="155"/>
      <c r="JJ11" s="156">
        <v>15.706099999999999</v>
      </c>
      <c r="JK11" s="156">
        <v>-29.1218</v>
      </c>
      <c r="JL11" s="156">
        <v>-41.222200000000001</v>
      </c>
      <c r="JM11" s="156">
        <v>25.8</v>
      </c>
      <c r="JN11" s="156">
        <v>52.54</v>
      </c>
      <c r="JO11" s="156">
        <v>52.045000000000002</v>
      </c>
      <c r="JP11" s="156">
        <v>9.7818000000000005</v>
      </c>
      <c r="JQ11" s="156">
        <v>11.7417</v>
      </c>
      <c r="JR11" s="156">
        <v>53.199100000000001</v>
      </c>
      <c r="JS11" s="156">
        <v>50.945599999999999</v>
      </c>
      <c r="JT11" s="156">
        <v>51.991700000000002</v>
      </c>
      <c r="JU11" s="155"/>
      <c r="JV11" s="156">
        <v>51.3</v>
      </c>
      <c r="JW11" s="156">
        <v>21.8535</v>
      </c>
      <c r="JX11" s="156">
        <v>6.17</v>
      </c>
      <c r="JY11" s="155"/>
      <c r="JZ11" s="156">
        <v>-59.415900000000001</v>
      </c>
      <c r="KA11" s="156">
        <v>83.746300000000005</v>
      </c>
      <c r="KB11" s="156">
        <v>65.690299999999993</v>
      </c>
      <c r="KC11" s="156">
        <v>-59.181899999999999</v>
      </c>
      <c r="KD11" s="156">
        <v>-81.130200000000002</v>
      </c>
      <c r="KE11" s="156">
        <v>58.024099999999997</v>
      </c>
      <c r="KF11" s="156">
        <v>23.919799999999999</v>
      </c>
      <c r="KG11" s="156">
        <v>-63</v>
      </c>
      <c r="KH11" s="156">
        <v>63.3</v>
      </c>
      <c r="KI11" s="156">
        <v>283.18540000000002</v>
      </c>
      <c r="KJ11" s="156">
        <v>-59.109099999999998</v>
      </c>
    </row>
    <row r="12" spans="1:296" ht="18" customHeight="1" x14ac:dyDescent="0.35">
      <c r="A12" s="151" t="s">
        <v>27</v>
      </c>
      <c r="B12" s="151" t="s">
        <v>821</v>
      </c>
      <c r="C12" s="155"/>
      <c r="D12" s="156">
        <v>0</v>
      </c>
      <c r="E12" s="156">
        <v>15.6188</v>
      </c>
      <c r="F12" s="156">
        <v>-23.008099999999999</v>
      </c>
      <c r="G12" s="156">
        <v>9.1774000000000004</v>
      </c>
      <c r="H12" s="156">
        <v>24.285</v>
      </c>
      <c r="I12" s="155"/>
      <c r="J12" s="156">
        <v>38.814599999999999</v>
      </c>
      <c r="K12" s="156">
        <v>-115.7242</v>
      </c>
      <c r="L12" s="156">
        <v>44.541899999999998</v>
      </c>
      <c r="M12" s="156">
        <v>22.1953</v>
      </c>
      <c r="N12" s="156">
        <v>21.710699999999999</v>
      </c>
      <c r="O12" s="156">
        <v>2.2200000000000002</v>
      </c>
      <c r="P12" s="156">
        <v>-27.189</v>
      </c>
      <c r="Q12" s="156">
        <v>24.2</v>
      </c>
      <c r="R12" s="156">
        <v>13.247999999999999</v>
      </c>
      <c r="S12" s="155"/>
      <c r="T12" s="156">
        <v>14.7151</v>
      </c>
      <c r="U12" s="156">
        <v>80.466999999999999</v>
      </c>
      <c r="V12" s="156">
        <v>6.3076999999999996</v>
      </c>
      <c r="W12" s="156">
        <v>6.4478</v>
      </c>
      <c r="X12" s="156">
        <v>10.724</v>
      </c>
      <c r="Y12" s="156">
        <v>5.3076999999999996</v>
      </c>
      <c r="Z12" s="156">
        <v>5.4603000000000002</v>
      </c>
      <c r="AA12" s="156">
        <v>2.4864000000000002</v>
      </c>
      <c r="AB12" s="155"/>
      <c r="AC12" s="155"/>
      <c r="AD12" s="156">
        <v>-59.22</v>
      </c>
      <c r="AE12" s="156">
        <v>-59.62</v>
      </c>
      <c r="AF12" s="155"/>
      <c r="AG12" s="156">
        <v>-2.2200000000000002</v>
      </c>
      <c r="AH12" s="157">
        <v>27.189</v>
      </c>
      <c r="AI12" s="156">
        <v>7.2670000000000003</v>
      </c>
      <c r="AJ12" s="156">
        <v>0.18099999999999999</v>
      </c>
      <c r="AK12" s="157">
        <v>-43.04</v>
      </c>
      <c r="AL12" s="156">
        <v>-43.09</v>
      </c>
      <c r="AM12" s="156">
        <v>-72.94</v>
      </c>
      <c r="AN12" s="156">
        <v>43.04</v>
      </c>
      <c r="AO12" s="156">
        <v>44.21</v>
      </c>
      <c r="AP12" s="156">
        <v>8.4502000000000006</v>
      </c>
      <c r="AQ12" s="156">
        <v>14.139699999999999</v>
      </c>
      <c r="AR12" s="156">
        <v>50.099499999999999</v>
      </c>
      <c r="AS12" s="156">
        <v>51.375399999999999</v>
      </c>
      <c r="AT12" s="156">
        <v>34.142000000000003</v>
      </c>
      <c r="AU12" s="156">
        <v>-53.844499999999996</v>
      </c>
      <c r="AV12" s="156">
        <v>-51.99</v>
      </c>
      <c r="AW12" s="156">
        <v>30.733000000000001</v>
      </c>
      <c r="AX12" s="156">
        <v>28.5504</v>
      </c>
      <c r="AY12" s="156">
        <v>59.919899999999998</v>
      </c>
      <c r="AZ12" s="156">
        <v>62.841999999999999</v>
      </c>
      <c r="BA12" s="156">
        <v>-19.875399999999999</v>
      </c>
      <c r="BB12" s="156">
        <v>-27.326699999999999</v>
      </c>
      <c r="BC12" s="156">
        <v>-282.02260000000001</v>
      </c>
      <c r="BD12" s="156">
        <v>-6.9015000000000004</v>
      </c>
      <c r="BE12" s="156">
        <v>-17.3</v>
      </c>
      <c r="BF12" s="156">
        <v>-17.3</v>
      </c>
      <c r="BG12" s="156">
        <v>57.362699999999997</v>
      </c>
      <c r="BH12" s="156">
        <v>56.438000000000002</v>
      </c>
      <c r="BI12" s="156">
        <v>-2.8199000000000001</v>
      </c>
      <c r="BJ12" s="155"/>
      <c r="BK12" s="156">
        <v>-45.022199999999998</v>
      </c>
      <c r="BL12" s="156">
        <v>2.8616000000000001</v>
      </c>
      <c r="BM12" s="155"/>
      <c r="BN12" s="156">
        <v>3.7600000000000001E-2</v>
      </c>
      <c r="BO12" s="156">
        <v>314.70679999999999</v>
      </c>
      <c r="BP12" s="156">
        <v>35.096299999999999</v>
      </c>
      <c r="BQ12" s="156">
        <v>34.638500000000001</v>
      </c>
      <c r="BR12" s="156">
        <v>-230.06729999999999</v>
      </c>
      <c r="BS12" s="156">
        <v>282.75060000000002</v>
      </c>
      <c r="BT12" s="155"/>
      <c r="BU12" s="156">
        <v>-131.94040000000001</v>
      </c>
      <c r="BV12" s="156">
        <v>134.5247</v>
      </c>
      <c r="BW12" s="156">
        <v>61.244500000000002</v>
      </c>
      <c r="BX12" s="156">
        <v>19.420000000000002</v>
      </c>
      <c r="BY12" s="156">
        <v>20.29</v>
      </c>
      <c r="BZ12" s="156">
        <v>42.03</v>
      </c>
      <c r="CA12" s="156">
        <v>66.760000000000005</v>
      </c>
      <c r="CB12" s="156">
        <v>-18.7498</v>
      </c>
      <c r="CC12" s="156">
        <v>-19.017700000000001</v>
      </c>
      <c r="CD12" s="156">
        <v>105.3027</v>
      </c>
      <c r="CE12" s="156">
        <v>105.4988</v>
      </c>
      <c r="CF12" s="156">
        <v>43.329500000000003</v>
      </c>
      <c r="CG12" s="156">
        <v>-157.24350000000001</v>
      </c>
      <c r="CH12" s="156">
        <v>-156.4522</v>
      </c>
      <c r="CI12" s="156">
        <v>-3.1297000000000001</v>
      </c>
      <c r="CJ12" s="156">
        <v>0</v>
      </c>
      <c r="CK12" s="155"/>
      <c r="CL12" s="155"/>
      <c r="CM12" s="156">
        <v>93.6</v>
      </c>
      <c r="CN12" s="156">
        <v>84.5</v>
      </c>
      <c r="CO12" s="156">
        <v>-12.88</v>
      </c>
      <c r="CP12" s="156">
        <v>22.329699999999999</v>
      </c>
      <c r="CQ12" s="156">
        <v>21.423400000000001</v>
      </c>
      <c r="CR12" s="156">
        <v>21.971299999999999</v>
      </c>
      <c r="CS12" s="156">
        <v>15.024699999999999</v>
      </c>
      <c r="CT12" s="156">
        <v>14.6768</v>
      </c>
      <c r="CU12" s="156">
        <v>-22.164100000000001</v>
      </c>
      <c r="CV12" s="156">
        <v>-20.846699999999998</v>
      </c>
      <c r="CW12" s="156">
        <v>-27.457899999999999</v>
      </c>
      <c r="CX12" s="156">
        <v>11.806900000000001</v>
      </c>
      <c r="CY12" s="156">
        <v>41.91</v>
      </c>
      <c r="CZ12" s="156">
        <v>22.64</v>
      </c>
      <c r="DA12" s="156">
        <v>34.929200000000002</v>
      </c>
      <c r="DB12" s="156">
        <v>33.256500000000003</v>
      </c>
      <c r="DC12" s="156">
        <v>-26.328099999999999</v>
      </c>
      <c r="DD12" s="155"/>
      <c r="DE12" s="155"/>
      <c r="DF12" s="155"/>
      <c r="DG12" s="156">
        <v>-86.180800000000005</v>
      </c>
      <c r="DH12" s="155"/>
      <c r="DI12" s="155"/>
      <c r="DJ12" s="156">
        <v>-65</v>
      </c>
      <c r="DK12" s="156">
        <v>-66.099999999999994</v>
      </c>
      <c r="DL12" s="156">
        <v>24.266100000000002</v>
      </c>
      <c r="DM12" s="156">
        <v>36.299999999999997</v>
      </c>
      <c r="DN12" s="156">
        <v>33.8292</v>
      </c>
      <c r="DO12" s="156">
        <v>51.580800000000004</v>
      </c>
      <c r="DP12" s="156">
        <v>36.21</v>
      </c>
      <c r="DQ12" s="156">
        <v>-1.32</v>
      </c>
      <c r="DR12" s="156">
        <v>58.000999999999998</v>
      </c>
      <c r="DS12" s="156">
        <v>84.444800000000001</v>
      </c>
      <c r="DT12" s="156">
        <v>-20.85</v>
      </c>
      <c r="DU12" s="156">
        <v>-21.06</v>
      </c>
      <c r="DV12" s="156">
        <v>84.95</v>
      </c>
      <c r="DW12" s="156">
        <v>49.05</v>
      </c>
      <c r="DX12" s="156">
        <v>83.072699999999998</v>
      </c>
      <c r="DY12" s="156">
        <v>83.545500000000004</v>
      </c>
      <c r="DZ12" s="156">
        <v>-1.3426</v>
      </c>
      <c r="EA12" s="156">
        <v>-1.8817999999999999</v>
      </c>
      <c r="EB12" s="156">
        <v>171.61750000000001</v>
      </c>
      <c r="EC12" s="156">
        <v>132.40469999999999</v>
      </c>
      <c r="ED12" s="156">
        <v>127.1142</v>
      </c>
      <c r="EE12" s="156">
        <v>129.26060000000001</v>
      </c>
      <c r="EF12" s="156">
        <v>126.57899999999999</v>
      </c>
      <c r="EG12" s="156">
        <v>108.2731</v>
      </c>
      <c r="EH12" s="156">
        <v>-28.039000000000001</v>
      </c>
      <c r="EI12" s="156">
        <v>240.0763</v>
      </c>
      <c r="EJ12" s="156">
        <v>444.30489999999998</v>
      </c>
      <c r="EK12" s="155"/>
      <c r="EL12" s="156">
        <v>-29.0442</v>
      </c>
      <c r="EM12" s="156">
        <v>-26.631</v>
      </c>
      <c r="EN12" s="156">
        <v>-30.568000000000001</v>
      </c>
      <c r="EO12" s="156">
        <v>31.458400000000001</v>
      </c>
      <c r="EP12" s="156">
        <v>28.915400000000002</v>
      </c>
      <c r="EQ12" s="156">
        <v>161.34</v>
      </c>
      <c r="ER12" s="156">
        <v>-43.173400000000001</v>
      </c>
      <c r="ES12" s="156">
        <v>-44.528500000000001</v>
      </c>
      <c r="ET12" s="156">
        <v>-69.815799999999996</v>
      </c>
      <c r="EU12" s="156">
        <v>15.67</v>
      </c>
      <c r="EV12" s="156">
        <v>-15.01</v>
      </c>
      <c r="EW12" s="156">
        <v>94.8</v>
      </c>
      <c r="EX12" s="156">
        <v>12.787599999999999</v>
      </c>
      <c r="EY12" s="156">
        <v>5.3974000000000002</v>
      </c>
      <c r="EZ12" s="156">
        <v>-36.4298</v>
      </c>
      <c r="FA12" s="156">
        <v>-35.800400000000003</v>
      </c>
      <c r="FB12" s="156">
        <v>3.2864</v>
      </c>
      <c r="FC12" s="156">
        <v>-104.10290000000001</v>
      </c>
      <c r="FD12" s="156">
        <v>72.584299999999999</v>
      </c>
      <c r="FE12" s="156">
        <v>25.037199999999999</v>
      </c>
      <c r="FF12" s="155"/>
      <c r="FG12" s="156">
        <v>24.412099999999999</v>
      </c>
      <c r="FH12" s="156">
        <v>38.456699999999998</v>
      </c>
      <c r="FI12" s="156">
        <v>39.266599999999997</v>
      </c>
      <c r="FJ12" s="156">
        <v>38.045299999999997</v>
      </c>
      <c r="FK12" s="156">
        <v>18.420200000000001</v>
      </c>
      <c r="FL12" s="156">
        <v>18.0853</v>
      </c>
      <c r="FM12" s="156">
        <v>-135.3047</v>
      </c>
      <c r="FN12" s="156">
        <v>3.028</v>
      </c>
      <c r="FO12" s="156">
        <v>3.3929999999999998</v>
      </c>
      <c r="FP12" s="156">
        <v>-100.13939999999999</v>
      </c>
      <c r="FQ12" s="156">
        <v>-89.058899999999994</v>
      </c>
      <c r="FR12" s="156">
        <v>-43.988100000000003</v>
      </c>
      <c r="FS12" s="156">
        <v>-42.54</v>
      </c>
      <c r="FT12" s="156">
        <v>14.055999999999999</v>
      </c>
      <c r="FU12" s="156">
        <v>0.79869999999999997</v>
      </c>
      <c r="FV12" s="156">
        <v>-9.25</v>
      </c>
      <c r="FW12" s="156">
        <v>17.14</v>
      </c>
      <c r="FX12" s="156">
        <v>-43.924199999999999</v>
      </c>
      <c r="FY12" s="155"/>
      <c r="FZ12" s="155"/>
      <c r="GA12" s="155"/>
      <c r="GB12" s="155"/>
      <c r="GC12" s="156">
        <v>18.440000000000001</v>
      </c>
      <c r="GD12" s="156">
        <v>89.513900000000007</v>
      </c>
      <c r="GE12" s="156">
        <v>99.825400000000002</v>
      </c>
      <c r="GF12" s="155"/>
      <c r="GG12" s="156">
        <v>82.246300000000005</v>
      </c>
      <c r="GH12" s="156">
        <v>29.4</v>
      </c>
      <c r="GI12" s="156">
        <v>-16.135899999999999</v>
      </c>
      <c r="GJ12" s="156">
        <v>3.0973000000000002</v>
      </c>
      <c r="GK12" s="156">
        <v>3.5638999999999998</v>
      </c>
      <c r="GL12" s="156">
        <v>1.3233999999999999</v>
      </c>
      <c r="GM12" s="155"/>
      <c r="GN12" s="155"/>
      <c r="GO12" s="156">
        <v>-15.260899999999999</v>
      </c>
      <c r="GP12" s="156">
        <v>-24.054200000000002</v>
      </c>
      <c r="GQ12" s="156">
        <v>20.198899999999998</v>
      </c>
      <c r="GR12" s="156">
        <v>25.2226</v>
      </c>
      <c r="GS12" s="156">
        <v>58.145600000000002</v>
      </c>
      <c r="GT12" s="156">
        <v>58.380699999999997</v>
      </c>
      <c r="GU12" s="156">
        <v>-135.44159999999999</v>
      </c>
      <c r="GV12" s="156">
        <v>-17.786799999999999</v>
      </c>
      <c r="GW12" s="156">
        <v>31.857900000000001</v>
      </c>
      <c r="GX12" s="156">
        <v>-31.246400000000001</v>
      </c>
      <c r="GY12" s="156">
        <v>12.1976</v>
      </c>
      <c r="GZ12" s="156">
        <v>3.2423000000000002</v>
      </c>
      <c r="HA12" s="156">
        <v>2.9849000000000001</v>
      </c>
      <c r="HB12" s="156">
        <v>13.644500000000001</v>
      </c>
      <c r="HC12" s="156">
        <v>136.42080000000001</v>
      </c>
      <c r="HD12" s="156">
        <v>138.6413</v>
      </c>
      <c r="HE12" s="155"/>
      <c r="HF12" s="155"/>
      <c r="HG12" s="156">
        <v>-219.5241</v>
      </c>
      <c r="HH12" s="156">
        <v>222.809</v>
      </c>
      <c r="HI12" s="156">
        <v>502.21949999999998</v>
      </c>
      <c r="HJ12" s="156">
        <v>-132.86109999999999</v>
      </c>
      <c r="HK12" s="156">
        <v>-130.1841</v>
      </c>
      <c r="HL12" s="156">
        <v>-66.191800000000001</v>
      </c>
      <c r="HM12" s="156">
        <v>-60.0259</v>
      </c>
      <c r="HN12" s="156">
        <v>76.637699999999995</v>
      </c>
      <c r="HO12" s="156">
        <v>76.440200000000004</v>
      </c>
      <c r="HP12" s="156">
        <v>-101.9971</v>
      </c>
      <c r="HQ12" s="155"/>
      <c r="HR12" s="156">
        <v>32.797400000000003</v>
      </c>
      <c r="HS12" s="156">
        <v>32.709499999999998</v>
      </c>
      <c r="HT12" s="156">
        <v>-56.346699999999998</v>
      </c>
      <c r="HU12" s="156">
        <v>-55.956099999999999</v>
      </c>
      <c r="HV12" s="156">
        <v>106.66</v>
      </c>
      <c r="HW12" s="156">
        <v>105.99</v>
      </c>
      <c r="HX12" s="156">
        <v>10.6</v>
      </c>
      <c r="HY12" s="156">
        <v>10.4</v>
      </c>
      <c r="HZ12" s="156">
        <v>21.2697</v>
      </c>
      <c r="IA12" s="156">
        <v>28.24</v>
      </c>
      <c r="IB12" s="156">
        <v>-325.70830000000001</v>
      </c>
      <c r="IC12" s="156">
        <v>106.4269</v>
      </c>
      <c r="ID12" s="156">
        <v>106.1249</v>
      </c>
      <c r="IE12" s="156">
        <v>13.9</v>
      </c>
      <c r="IF12" s="156">
        <v>-50.3</v>
      </c>
      <c r="IG12" s="156">
        <v>-31.8</v>
      </c>
      <c r="IH12" s="156">
        <v>-32.1</v>
      </c>
      <c r="II12" s="155"/>
      <c r="IJ12" s="156">
        <v>1.3222</v>
      </c>
      <c r="IK12" s="156">
        <v>-492.5428</v>
      </c>
      <c r="IL12" s="156">
        <v>-408.74040000000002</v>
      </c>
      <c r="IM12" s="156">
        <v>464.52330000000001</v>
      </c>
      <c r="IN12" s="156">
        <v>361.18979999999999</v>
      </c>
      <c r="IO12" s="156">
        <v>-32.796599999999998</v>
      </c>
      <c r="IP12" s="156">
        <v>-352.98430000000002</v>
      </c>
      <c r="IQ12" s="156">
        <v>351.50959999999998</v>
      </c>
      <c r="IR12" s="156">
        <v>-117.4928</v>
      </c>
      <c r="IS12" s="156">
        <v>-239.80430000000001</v>
      </c>
      <c r="IT12" s="156">
        <v>-344.56810000000002</v>
      </c>
      <c r="IU12" s="156">
        <v>111.0056</v>
      </c>
      <c r="IV12" s="156">
        <v>110.0043</v>
      </c>
      <c r="IW12" s="156">
        <v>117.79519999999999</v>
      </c>
      <c r="IX12" s="156">
        <v>-450.7373</v>
      </c>
      <c r="IY12" s="156">
        <v>246.29470000000001</v>
      </c>
      <c r="IZ12" s="156">
        <v>-208.1131</v>
      </c>
      <c r="JA12" s="156">
        <v>207.36089999999999</v>
      </c>
      <c r="JB12" s="156">
        <v>-8.9389000000000003</v>
      </c>
      <c r="JC12" s="155"/>
      <c r="JD12" s="156">
        <v>3.28</v>
      </c>
      <c r="JE12" s="156">
        <v>1.1950000000000001</v>
      </c>
      <c r="JF12" s="156">
        <v>1.1910000000000001</v>
      </c>
      <c r="JG12" s="156">
        <v>-3.52</v>
      </c>
      <c r="JH12" s="156">
        <v>-14.64</v>
      </c>
      <c r="JI12" s="155"/>
      <c r="JJ12" s="156">
        <v>15.910600000000001</v>
      </c>
      <c r="JK12" s="156">
        <v>-29.649799999999999</v>
      </c>
      <c r="JL12" s="156">
        <v>-41.484699999999997</v>
      </c>
      <c r="JM12" s="156">
        <v>27.6</v>
      </c>
      <c r="JN12" s="156">
        <v>51.639000000000003</v>
      </c>
      <c r="JO12" s="156">
        <v>52.289000000000001</v>
      </c>
      <c r="JP12" s="156">
        <v>9.8169000000000004</v>
      </c>
      <c r="JQ12" s="155"/>
      <c r="JR12" s="156">
        <v>50.0548</v>
      </c>
      <c r="JS12" s="156">
        <v>49.492100000000001</v>
      </c>
      <c r="JT12" s="156">
        <v>51.456000000000003</v>
      </c>
      <c r="JU12" s="155"/>
      <c r="JV12" s="156">
        <v>51.9</v>
      </c>
      <c r="JW12" s="156">
        <v>22.386099999999999</v>
      </c>
      <c r="JX12" s="156">
        <v>6.02</v>
      </c>
      <c r="JY12" s="155"/>
      <c r="JZ12" s="156">
        <v>-60.744799999999998</v>
      </c>
      <c r="KA12" s="156">
        <v>85.262600000000006</v>
      </c>
      <c r="KB12" s="156">
        <v>67.252799999999993</v>
      </c>
      <c r="KC12" s="156">
        <v>-59.934800000000003</v>
      </c>
      <c r="KD12" s="156">
        <v>-83.004599999999996</v>
      </c>
      <c r="KE12" s="156">
        <v>58.833300000000001</v>
      </c>
      <c r="KF12" s="156">
        <v>24.2286</v>
      </c>
      <c r="KG12" s="156">
        <v>-64.5</v>
      </c>
      <c r="KH12" s="156">
        <v>65.2</v>
      </c>
      <c r="KI12" s="156">
        <v>284.73500000000001</v>
      </c>
      <c r="KJ12" s="156">
        <v>-45.603000000000002</v>
      </c>
    </row>
    <row r="13" spans="1:296" ht="18" customHeight="1" x14ac:dyDescent="0.35">
      <c r="A13" s="151" t="s">
        <v>27</v>
      </c>
      <c r="B13" s="151" t="s">
        <v>822</v>
      </c>
      <c r="C13" s="155"/>
      <c r="D13" s="156">
        <v>0</v>
      </c>
      <c r="E13" s="156">
        <v>15.2654</v>
      </c>
      <c r="F13" s="156">
        <v>-22.494599999999998</v>
      </c>
      <c r="G13" s="156">
        <v>9.2811000000000003</v>
      </c>
      <c r="H13" s="156">
        <v>24.482700000000001</v>
      </c>
      <c r="I13" s="155"/>
      <c r="J13" s="156">
        <v>38.7346</v>
      </c>
      <c r="K13" s="156">
        <v>-113.443</v>
      </c>
      <c r="L13" s="156">
        <v>42.257199999999997</v>
      </c>
      <c r="M13" s="156">
        <v>21.561299999999999</v>
      </c>
      <c r="N13" s="156">
        <v>21.309100000000001</v>
      </c>
      <c r="O13" s="156">
        <v>0</v>
      </c>
      <c r="P13" s="156">
        <v>-26.103000000000002</v>
      </c>
      <c r="Q13" s="156">
        <v>22</v>
      </c>
      <c r="R13" s="155"/>
      <c r="S13" s="156">
        <v>-22</v>
      </c>
      <c r="T13" s="156">
        <v>14.596399999999999</v>
      </c>
      <c r="U13" s="156">
        <v>79.093400000000003</v>
      </c>
      <c r="V13" s="156">
        <v>6.5136000000000003</v>
      </c>
      <c r="W13" s="156">
        <v>6.5353000000000003</v>
      </c>
      <c r="X13" s="156">
        <v>10.734500000000001</v>
      </c>
      <c r="Y13" s="156">
        <v>5.4954000000000001</v>
      </c>
      <c r="Z13" s="156">
        <v>6.3502999999999998</v>
      </c>
      <c r="AA13" s="156">
        <v>2.5327000000000002</v>
      </c>
      <c r="AB13" s="155"/>
      <c r="AC13" s="155"/>
      <c r="AD13" s="156">
        <v>-58.82</v>
      </c>
      <c r="AE13" s="156">
        <v>-58.59</v>
      </c>
      <c r="AF13" s="155"/>
      <c r="AG13" s="156">
        <v>-2.2200000000000002</v>
      </c>
      <c r="AH13" s="157">
        <v>26.103000000000002</v>
      </c>
      <c r="AI13" s="156">
        <v>7.51</v>
      </c>
      <c r="AJ13" s="156">
        <v>0.17699999999999999</v>
      </c>
      <c r="AK13" s="157">
        <v>-44.48</v>
      </c>
      <c r="AL13" s="156">
        <v>-44.9</v>
      </c>
      <c r="AM13" s="156">
        <v>-71.59</v>
      </c>
      <c r="AN13" s="156">
        <v>44.48</v>
      </c>
      <c r="AO13" s="156">
        <v>43.92</v>
      </c>
      <c r="AP13" s="156">
        <v>8.2454999999999998</v>
      </c>
      <c r="AQ13" s="156">
        <v>14.173400000000001</v>
      </c>
      <c r="AR13" s="156">
        <v>48.919499999999999</v>
      </c>
      <c r="AS13" s="156">
        <v>50.980800000000002</v>
      </c>
      <c r="AT13" s="156">
        <v>33.5824</v>
      </c>
      <c r="AU13" s="156">
        <v>-53.898299999999999</v>
      </c>
      <c r="AV13" s="156">
        <v>-54.174100000000003</v>
      </c>
      <c r="AW13" s="156">
        <v>23.875399999999999</v>
      </c>
      <c r="AX13" s="156">
        <v>23.468599999999999</v>
      </c>
      <c r="AY13" s="156">
        <v>61.050800000000002</v>
      </c>
      <c r="AZ13" s="156">
        <v>62.0623</v>
      </c>
      <c r="BA13" s="156">
        <v>-12.9671</v>
      </c>
      <c r="BB13" s="156">
        <v>-29.026499999999999</v>
      </c>
      <c r="BC13" s="156">
        <v>-288.87990000000002</v>
      </c>
      <c r="BD13" s="156">
        <v>-6.6284999999999998</v>
      </c>
      <c r="BE13" s="156">
        <v>-17.2</v>
      </c>
      <c r="BF13" s="156">
        <v>-17.399999999999999</v>
      </c>
      <c r="BG13" s="156">
        <v>57.260199999999998</v>
      </c>
      <c r="BH13" s="156">
        <v>57.023200000000003</v>
      </c>
      <c r="BI13" s="156">
        <v>-2.9872999999999998</v>
      </c>
      <c r="BJ13" s="155"/>
      <c r="BK13" s="156">
        <v>-46.881100000000004</v>
      </c>
      <c r="BL13" s="156">
        <v>2.7492999999999999</v>
      </c>
      <c r="BM13" s="155"/>
      <c r="BN13" s="156">
        <v>2.5399999999999999E-2</v>
      </c>
      <c r="BO13" s="156">
        <v>312.26530000000002</v>
      </c>
      <c r="BP13" s="156">
        <v>26.123799999999999</v>
      </c>
      <c r="BQ13" s="156">
        <v>26.459499999999998</v>
      </c>
      <c r="BR13" s="156">
        <v>-203.71209999999999</v>
      </c>
      <c r="BS13" s="156">
        <v>286.73309999999998</v>
      </c>
      <c r="BT13" s="155"/>
      <c r="BU13" s="156">
        <v>-129.5341</v>
      </c>
      <c r="BV13" s="156">
        <v>132.7097</v>
      </c>
      <c r="BW13" s="156">
        <v>60.386299999999999</v>
      </c>
      <c r="BX13" s="156">
        <v>19.62</v>
      </c>
      <c r="BY13" s="156">
        <v>20.39</v>
      </c>
      <c r="BZ13" s="156">
        <v>40.72</v>
      </c>
      <c r="CA13" s="156">
        <v>64.680000000000007</v>
      </c>
      <c r="CB13" s="156">
        <v>-19.8215</v>
      </c>
      <c r="CC13" s="156">
        <v>-18.6158</v>
      </c>
      <c r="CD13" s="156">
        <v>104.03019999999999</v>
      </c>
      <c r="CE13" s="156">
        <v>103.87350000000001</v>
      </c>
      <c r="CF13" s="156">
        <v>42.620600000000003</v>
      </c>
      <c r="CG13" s="156">
        <v>-157.452</v>
      </c>
      <c r="CH13" s="156">
        <v>-156.91390000000001</v>
      </c>
      <c r="CI13" s="156">
        <v>-3.2330000000000001</v>
      </c>
      <c r="CJ13" s="155"/>
      <c r="CK13" s="155"/>
      <c r="CL13" s="155"/>
      <c r="CM13" s="156">
        <v>94</v>
      </c>
      <c r="CN13" s="156">
        <v>84.2</v>
      </c>
      <c r="CO13" s="156">
        <v>-12.71</v>
      </c>
      <c r="CP13" s="156">
        <v>20.1523</v>
      </c>
      <c r="CQ13" s="156">
        <v>19.434100000000001</v>
      </c>
      <c r="CR13" s="156">
        <v>19.844100000000001</v>
      </c>
      <c r="CS13" s="156">
        <v>10.729699999999999</v>
      </c>
      <c r="CT13" s="156">
        <v>9.6981999999999999</v>
      </c>
      <c r="CU13" s="156">
        <v>-20.148399999999999</v>
      </c>
      <c r="CV13" s="156">
        <v>-16.799900000000001</v>
      </c>
      <c r="CW13" s="156">
        <v>-24.193000000000001</v>
      </c>
      <c r="CX13" s="156">
        <v>11.9617</v>
      </c>
      <c r="CY13" s="156">
        <v>40.51</v>
      </c>
      <c r="CZ13" s="156">
        <v>21.72</v>
      </c>
      <c r="DA13" s="156">
        <v>34.4604</v>
      </c>
      <c r="DB13" s="156">
        <v>32.817100000000003</v>
      </c>
      <c r="DC13" s="156">
        <v>-25.804099999999998</v>
      </c>
      <c r="DD13" s="155"/>
      <c r="DE13" s="155"/>
      <c r="DF13" s="155"/>
      <c r="DG13" s="156">
        <v>-94.725200000000001</v>
      </c>
      <c r="DH13" s="155"/>
      <c r="DI13" s="155"/>
      <c r="DJ13" s="156">
        <v>-62.6</v>
      </c>
      <c r="DK13" s="156">
        <v>-61.3</v>
      </c>
      <c r="DL13" s="156">
        <v>24.348400000000002</v>
      </c>
      <c r="DM13" s="156">
        <v>35.5</v>
      </c>
      <c r="DN13" s="156">
        <v>34.2988</v>
      </c>
      <c r="DO13" s="156">
        <v>50.408900000000003</v>
      </c>
      <c r="DP13" s="156">
        <v>35.46</v>
      </c>
      <c r="DQ13" s="156">
        <v>-1.72</v>
      </c>
      <c r="DR13" s="156">
        <v>58.016500000000001</v>
      </c>
      <c r="DS13" s="156">
        <v>96.703000000000003</v>
      </c>
      <c r="DT13" s="156">
        <v>-20.61</v>
      </c>
      <c r="DU13" s="156">
        <v>-20.91</v>
      </c>
      <c r="DV13" s="156">
        <v>83.03</v>
      </c>
      <c r="DW13" s="156">
        <v>47.81</v>
      </c>
      <c r="DX13" s="156">
        <v>94.9636</v>
      </c>
      <c r="DY13" s="156">
        <v>87.563599999999994</v>
      </c>
      <c r="DZ13" s="156">
        <v>2.0463</v>
      </c>
      <c r="EA13" s="156">
        <v>2.7909000000000002</v>
      </c>
      <c r="EB13" s="156">
        <v>179.20859999999999</v>
      </c>
      <c r="EC13" s="156">
        <v>137.88759999999999</v>
      </c>
      <c r="ED13" s="156">
        <v>131.2002</v>
      </c>
      <c r="EE13" s="156">
        <v>133.30670000000001</v>
      </c>
      <c r="EF13" s="156">
        <v>106.97499999999999</v>
      </c>
      <c r="EG13" s="156">
        <v>88.352000000000004</v>
      </c>
      <c r="EH13" s="156">
        <v>-28.6</v>
      </c>
      <c r="EI13" s="156">
        <v>207.5009</v>
      </c>
      <c r="EJ13" s="156">
        <v>430.161</v>
      </c>
      <c r="EK13" s="155"/>
      <c r="EL13" s="156">
        <v>-29.0639</v>
      </c>
      <c r="EM13" s="156">
        <v>-26.878299999999999</v>
      </c>
      <c r="EN13" s="156">
        <v>-17.537299999999998</v>
      </c>
      <c r="EO13" s="156">
        <v>40.464100000000002</v>
      </c>
      <c r="EP13" s="156">
        <v>37.857700000000001</v>
      </c>
      <c r="EQ13" s="156">
        <v>52.271999999999998</v>
      </c>
      <c r="ER13" s="156">
        <v>-27.063800000000001</v>
      </c>
      <c r="ES13" s="156">
        <v>-27.986499999999999</v>
      </c>
      <c r="ET13" s="156">
        <v>-50.209200000000003</v>
      </c>
      <c r="EU13" s="156">
        <v>0</v>
      </c>
      <c r="EV13" s="156">
        <v>-16.21</v>
      </c>
      <c r="EW13" s="156">
        <v>1</v>
      </c>
      <c r="EX13" s="156">
        <v>12.7507</v>
      </c>
      <c r="EY13" s="156">
        <v>24.860700000000001</v>
      </c>
      <c r="EZ13" s="156">
        <v>-37.844799999999999</v>
      </c>
      <c r="FA13" s="156">
        <v>-37.2288</v>
      </c>
      <c r="FB13" s="156">
        <v>4.4584000000000001</v>
      </c>
      <c r="FC13" s="156">
        <v>-85.543000000000006</v>
      </c>
      <c r="FD13" s="156">
        <v>54.836100000000002</v>
      </c>
      <c r="FE13" s="156">
        <v>24.792400000000001</v>
      </c>
      <c r="FF13" s="155"/>
      <c r="FG13" s="156">
        <v>24.405100000000001</v>
      </c>
      <c r="FH13" s="156">
        <v>38.087000000000003</v>
      </c>
      <c r="FI13" s="156">
        <v>38.345599999999997</v>
      </c>
      <c r="FJ13" s="156">
        <v>36.729399999999998</v>
      </c>
      <c r="FK13" s="156">
        <v>17.9178</v>
      </c>
      <c r="FL13" s="156">
        <v>17.582899999999999</v>
      </c>
      <c r="FM13" s="156">
        <v>-130.61590000000001</v>
      </c>
      <c r="FN13" s="156">
        <v>-0.18659999999999999</v>
      </c>
      <c r="FO13" s="156">
        <v>-0.12</v>
      </c>
      <c r="FP13" s="156">
        <v>-95.491200000000006</v>
      </c>
      <c r="FQ13" s="156">
        <v>-85.284400000000005</v>
      </c>
      <c r="FR13" s="156">
        <v>-40.626199999999997</v>
      </c>
      <c r="FS13" s="156">
        <v>-40.49</v>
      </c>
      <c r="FT13" s="156">
        <v>13.868</v>
      </c>
      <c r="FU13" s="156">
        <v>0.78639999999999999</v>
      </c>
      <c r="FV13" s="156">
        <v>-9.35</v>
      </c>
      <c r="FW13" s="156">
        <v>18.829999999999998</v>
      </c>
      <c r="FX13" s="156">
        <v>-40.267800000000001</v>
      </c>
      <c r="FY13" s="155"/>
      <c r="FZ13" s="155"/>
      <c r="GA13" s="155"/>
      <c r="GB13" s="155"/>
      <c r="GC13" s="156">
        <v>20.7</v>
      </c>
      <c r="GD13" s="156">
        <v>85.504499999999993</v>
      </c>
      <c r="GE13" s="156">
        <v>99.116600000000005</v>
      </c>
      <c r="GF13" s="155"/>
      <c r="GG13" s="156">
        <v>82.793499999999995</v>
      </c>
      <c r="GH13" s="156">
        <v>30</v>
      </c>
      <c r="GI13" s="156">
        <v>-16.092400000000001</v>
      </c>
      <c r="GJ13" s="156">
        <v>3.0434999999999999</v>
      </c>
      <c r="GK13" s="156">
        <v>3.3956</v>
      </c>
      <c r="GL13" s="156">
        <v>1.2937000000000001</v>
      </c>
      <c r="GM13" s="155"/>
      <c r="GN13" s="155"/>
      <c r="GO13" s="156">
        <v>-15.1661</v>
      </c>
      <c r="GP13" s="156">
        <v>-24.024999999999999</v>
      </c>
      <c r="GQ13" s="156">
        <v>20.9739</v>
      </c>
      <c r="GR13" s="156">
        <v>24.4207</v>
      </c>
      <c r="GS13" s="156">
        <v>57.789000000000001</v>
      </c>
      <c r="GT13" s="156">
        <v>58.171100000000003</v>
      </c>
      <c r="GU13" s="156">
        <v>-134.90280000000001</v>
      </c>
      <c r="GV13" s="156">
        <v>-17.383400000000002</v>
      </c>
      <c r="GW13" s="156">
        <v>31.513400000000001</v>
      </c>
      <c r="GX13" s="156">
        <v>-31.102900000000002</v>
      </c>
      <c r="GY13" s="156">
        <v>12.492800000000001</v>
      </c>
      <c r="GZ13" s="156">
        <v>2.9786000000000001</v>
      </c>
      <c r="HA13" s="156">
        <v>2.7738999999999998</v>
      </c>
      <c r="HB13" s="156">
        <v>14</v>
      </c>
      <c r="HC13" s="156">
        <v>140.77440000000001</v>
      </c>
      <c r="HD13" s="156">
        <v>141.3623</v>
      </c>
      <c r="HE13" s="155"/>
      <c r="HF13" s="155"/>
      <c r="HG13" s="156">
        <v>-231.26750000000001</v>
      </c>
      <c r="HH13" s="156">
        <v>233.3135</v>
      </c>
      <c r="HI13" s="156">
        <v>509.01769999999999</v>
      </c>
      <c r="HJ13" s="156">
        <v>-134.95820000000001</v>
      </c>
      <c r="HK13" s="156">
        <v>-134.29249999999999</v>
      </c>
      <c r="HL13" s="156">
        <v>-65.552599999999998</v>
      </c>
      <c r="HM13" s="156">
        <v>-57.4983</v>
      </c>
      <c r="HN13" s="156">
        <v>78.891499999999994</v>
      </c>
      <c r="HO13" s="156">
        <v>78.656899999999993</v>
      </c>
      <c r="HP13" s="155"/>
      <c r="HQ13" s="155"/>
      <c r="HR13" s="156">
        <v>31.083500000000001</v>
      </c>
      <c r="HS13" s="156">
        <v>31.017600000000002</v>
      </c>
      <c r="HT13" s="156">
        <v>-56.918599999999998</v>
      </c>
      <c r="HU13" s="156">
        <v>-57.342199999999998</v>
      </c>
      <c r="HV13" s="156">
        <v>105.62</v>
      </c>
      <c r="HW13" s="156">
        <v>103.49</v>
      </c>
      <c r="HX13" s="156">
        <v>11.4</v>
      </c>
      <c r="HY13" s="156">
        <v>11.8</v>
      </c>
      <c r="HZ13" s="156">
        <v>20.9621</v>
      </c>
      <c r="IA13" s="156">
        <v>27.92</v>
      </c>
      <c r="IB13" s="156">
        <v>-333.61250000000001</v>
      </c>
      <c r="IC13" s="156">
        <v>105.887</v>
      </c>
      <c r="ID13" s="156">
        <v>105.7512</v>
      </c>
      <c r="IE13" s="156">
        <v>13.9</v>
      </c>
      <c r="IF13" s="156">
        <v>-50.7</v>
      </c>
      <c r="IG13" s="156">
        <v>-31</v>
      </c>
      <c r="IH13" s="156">
        <v>-31.3</v>
      </c>
      <c r="II13" s="155"/>
      <c r="IJ13" s="155"/>
      <c r="IK13" s="156">
        <v>-493.02409999999998</v>
      </c>
      <c r="IL13" s="156">
        <v>-406.3064</v>
      </c>
      <c r="IM13" s="156">
        <v>464.0111</v>
      </c>
      <c r="IN13" s="156">
        <v>357.9513</v>
      </c>
      <c r="IO13" s="156">
        <v>-30.233799999999999</v>
      </c>
      <c r="IP13" s="156">
        <v>-351.26139999999998</v>
      </c>
      <c r="IQ13" s="156">
        <v>346.63099999999997</v>
      </c>
      <c r="IR13" s="156">
        <v>-119.13</v>
      </c>
      <c r="IS13" s="156">
        <v>-242.64940000000001</v>
      </c>
      <c r="IT13" s="156">
        <v>-350.82420000000002</v>
      </c>
      <c r="IU13" s="156">
        <v>111.2377</v>
      </c>
      <c r="IV13" s="156">
        <v>111.6122</v>
      </c>
      <c r="IW13" s="156">
        <v>118.00360000000001</v>
      </c>
      <c r="IX13" s="156">
        <v>-453.63389999999998</v>
      </c>
      <c r="IY13" s="156">
        <v>251.00380000000001</v>
      </c>
      <c r="IZ13" s="156">
        <v>-208.90479999999999</v>
      </c>
      <c r="JA13" s="156">
        <v>210.7783</v>
      </c>
      <c r="JB13" s="156">
        <v>-8.8317999999999994</v>
      </c>
      <c r="JC13" s="155"/>
      <c r="JD13" s="156">
        <v>3.68</v>
      </c>
      <c r="JE13" s="156">
        <v>1.288</v>
      </c>
      <c r="JF13" s="156">
        <v>1.286</v>
      </c>
      <c r="JG13" s="156">
        <v>-3.68</v>
      </c>
      <c r="JH13" s="156">
        <v>-15.84</v>
      </c>
      <c r="JI13" s="155"/>
      <c r="JJ13" s="156">
        <v>15.9686</v>
      </c>
      <c r="JK13" s="156">
        <v>-28.242899999999999</v>
      </c>
      <c r="JL13" s="156">
        <v>-40.431800000000003</v>
      </c>
      <c r="JM13" s="156">
        <v>25</v>
      </c>
      <c r="JN13" s="156">
        <v>50.11</v>
      </c>
      <c r="JO13" s="156">
        <v>50.061999999999998</v>
      </c>
      <c r="JP13" s="156">
        <v>9.8133999999999997</v>
      </c>
      <c r="JQ13" s="156">
        <v>11.78</v>
      </c>
      <c r="JR13" s="156">
        <v>51.578299999999999</v>
      </c>
      <c r="JS13" s="156">
        <v>51.6755</v>
      </c>
      <c r="JT13" s="156">
        <v>51.357700000000001</v>
      </c>
      <c r="JU13" s="155"/>
      <c r="JV13" s="156">
        <v>48.4</v>
      </c>
      <c r="JW13" s="156">
        <v>22.7744</v>
      </c>
      <c r="JX13" s="156">
        <v>5.84</v>
      </c>
      <c r="JY13" s="155"/>
      <c r="JZ13" s="156">
        <v>-53.153199999999998</v>
      </c>
      <c r="KA13" s="156">
        <v>81.909499999999994</v>
      </c>
      <c r="KB13" s="156">
        <v>65.743399999999994</v>
      </c>
      <c r="KC13" s="156">
        <v>-51.671900000000001</v>
      </c>
      <c r="KD13" s="156">
        <v>-78.531199999999998</v>
      </c>
      <c r="KE13" s="156">
        <v>53.677999999999997</v>
      </c>
      <c r="KF13" s="156">
        <v>24.5837</v>
      </c>
      <c r="KG13" s="156">
        <v>-62.4</v>
      </c>
      <c r="KH13" s="156">
        <v>62.1</v>
      </c>
      <c r="KI13" s="156">
        <v>269.20100000000002</v>
      </c>
      <c r="KJ13" s="156">
        <v>-32.017099999999999</v>
      </c>
    </row>
    <row r="14" spans="1:296" ht="18" customHeight="1" x14ac:dyDescent="0.35">
      <c r="A14" s="151" t="s">
        <v>27</v>
      </c>
      <c r="B14" s="151" t="s">
        <v>823</v>
      </c>
      <c r="C14" s="155"/>
      <c r="D14" s="156">
        <v>0</v>
      </c>
      <c r="E14" s="156">
        <v>15.238099999999999</v>
      </c>
      <c r="F14" s="156">
        <v>-22.143999999999998</v>
      </c>
      <c r="G14" s="156">
        <v>9.1539000000000001</v>
      </c>
      <c r="H14" s="155"/>
      <c r="I14" s="155"/>
      <c r="J14" s="156">
        <v>37.370399999999997</v>
      </c>
      <c r="K14" s="156">
        <v>-112.0215</v>
      </c>
      <c r="L14" s="156">
        <v>42.305500000000002</v>
      </c>
      <c r="M14" s="156">
        <v>21.293399999999998</v>
      </c>
      <c r="N14" s="156">
        <v>21.029800000000002</v>
      </c>
      <c r="O14" s="156">
        <v>8.8800000000000008</v>
      </c>
      <c r="P14" s="156">
        <v>-26.573</v>
      </c>
      <c r="Q14" s="156">
        <v>24.2</v>
      </c>
      <c r="R14" s="156">
        <v>15.731999999999999</v>
      </c>
      <c r="S14" s="156">
        <v>-24.2</v>
      </c>
      <c r="T14" s="156">
        <v>14.933400000000001</v>
      </c>
      <c r="U14" s="156">
        <v>77.482600000000005</v>
      </c>
      <c r="V14" s="156">
        <v>6.6054000000000004</v>
      </c>
      <c r="W14" s="156">
        <v>6.4448999999999996</v>
      </c>
      <c r="X14" s="156">
        <v>10.7896</v>
      </c>
      <c r="Y14" s="156">
        <v>5.4737</v>
      </c>
      <c r="Z14" s="156">
        <v>6.4802999999999997</v>
      </c>
      <c r="AA14" s="156">
        <v>2.6383000000000001</v>
      </c>
      <c r="AB14" s="155"/>
      <c r="AC14" s="155"/>
      <c r="AD14" s="156">
        <v>0</v>
      </c>
      <c r="AE14" s="156">
        <v>-104.5</v>
      </c>
      <c r="AF14" s="155"/>
      <c r="AG14" s="156">
        <v>-8.8800000000000008</v>
      </c>
      <c r="AH14" s="157">
        <v>26.573</v>
      </c>
      <c r="AI14" s="156">
        <v>6.7649999999999997</v>
      </c>
      <c r="AJ14" s="156">
        <v>0.17899999999999999</v>
      </c>
      <c r="AK14" s="157">
        <v>-38.74</v>
      </c>
      <c r="AL14" s="156">
        <v>-38.15</v>
      </c>
      <c r="AM14" s="156">
        <v>-67.91</v>
      </c>
      <c r="AN14" s="156">
        <v>38.74</v>
      </c>
      <c r="AO14" s="156">
        <v>38.97</v>
      </c>
      <c r="AP14" s="156">
        <v>7.8315000000000001</v>
      </c>
      <c r="AQ14" s="156">
        <v>13.9177</v>
      </c>
      <c r="AR14" s="156">
        <v>48.639400000000002</v>
      </c>
      <c r="AS14" s="156">
        <v>50.0075</v>
      </c>
      <c r="AT14" s="156">
        <v>31.597000000000001</v>
      </c>
      <c r="AU14" s="156">
        <v>-52.249899999999997</v>
      </c>
      <c r="AV14" s="156">
        <v>-52.236699999999999</v>
      </c>
      <c r="AW14" s="156">
        <v>32.819800000000001</v>
      </c>
      <c r="AX14" s="156">
        <v>25.9559</v>
      </c>
      <c r="AY14" s="156">
        <v>61.888399999999997</v>
      </c>
      <c r="AZ14" s="156">
        <v>60.743200000000002</v>
      </c>
      <c r="BA14" s="156">
        <v>-24.8338</v>
      </c>
      <c r="BB14" s="156">
        <v>-26.394600000000001</v>
      </c>
      <c r="BC14" s="156">
        <v>-280.50479999999999</v>
      </c>
      <c r="BD14" s="156">
        <v>-6.9013999999999998</v>
      </c>
      <c r="BE14" s="156">
        <v>-17.2</v>
      </c>
      <c r="BF14" s="156">
        <v>-17.100000000000001</v>
      </c>
      <c r="BG14" s="156">
        <v>57.0062</v>
      </c>
      <c r="BH14" s="156">
        <v>55.983800000000002</v>
      </c>
      <c r="BI14" s="156">
        <v>-3.0710000000000002</v>
      </c>
      <c r="BJ14" s="155"/>
      <c r="BK14" s="156">
        <v>-43.650199999999998</v>
      </c>
      <c r="BL14" s="156">
        <v>2.5926</v>
      </c>
      <c r="BM14" s="155"/>
      <c r="BN14" s="156">
        <v>9.8199999999999996E-2</v>
      </c>
      <c r="BO14" s="156">
        <v>306.00900000000001</v>
      </c>
      <c r="BP14" s="156">
        <v>26.886800000000001</v>
      </c>
      <c r="BQ14" s="156">
        <v>27.008900000000001</v>
      </c>
      <c r="BR14" s="156">
        <v>-204.06890000000001</v>
      </c>
      <c r="BS14" s="156">
        <v>272.64389999999997</v>
      </c>
      <c r="BT14" s="155"/>
      <c r="BU14" s="156">
        <v>-129.68260000000001</v>
      </c>
      <c r="BV14" s="156">
        <v>131.77000000000001</v>
      </c>
      <c r="BW14" s="156">
        <v>59.3384</v>
      </c>
      <c r="BX14" s="156">
        <v>18.829999999999998</v>
      </c>
      <c r="BY14" s="156">
        <v>19.829999999999998</v>
      </c>
      <c r="BZ14" s="156">
        <v>40.25</v>
      </c>
      <c r="CA14" s="156">
        <v>63.27</v>
      </c>
      <c r="CB14" s="156">
        <v>-22.634599999999999</v>
      </c>
      <c r="CC14" s="156">
        <v>-21.696899999999999</v>
      </c>
      <c r="CD14" s="156">
        <v>105.44840000000001</v>
      </c>
      <c r="CE14" s="156">
        <v>107.24160000000001</v>
      </c>
      <c r="CF14" s="156">
        <v>43.416899999999998</v>
      </c>
      <c r="CG14" s="156">
        <v>-147.24959999999999</v>
      </c>
      <c r="CH14" s="156">
        <v>-147.06200000000001</v>
      </c>
      <c r="CI14" s="156">
        <v>-4.8367000000000004</v>
      </c>
      <c r="CJ14" s="155"/>
      <c r="CK14" s="155"/>
      <c r="CL14" s="155"/>
      <c r="CM14" s="156">
        <v>90.6</v>
      </c>
      <c r="CN14" s="156">
        <v>82</v>
      </c>
      <c r="CO14" s="156">
        <v>-12.4</v>
      </c>
      <c r="CP14" s="156">
        <v>22.587399999999999</v>
      </c>
      <c r="CQ14" s="156">
        <v>21.284199999999998</v>
      </c>
      <c r="CR14" s="156">
        <v>20.7683</v>
      </c>
      <c r="CS14" s="156">
        <v>13.215299999999999</v>
      </c>
      <c r="CT14" s="156">
        <v>12.9367</v>
      </c>
      <c r="CU14" s="156">
        <v>-22.188099999999999</v>
      </c>
      <c r="CV14" s="156">
        <v>-17.0045</v>
      </c>
      <c r="CW14" s="156">
        <v>-26.866700000000002</v>
      </c>
      <c r="CX14" s="156">
        <v>11.4978</v>
      </c>
      <c r="CY14" s="156">
        <v>37.94</v>
      </c>
      <c r="CZ14" s="156">
        <v>21</v>
      </c>
      <c r="DA14" s="156">
        <v>33.5229</v>
      </c>
      <c r="DB14" s="156">
        <v>31.498699999999999</v>
      </c>
      <c r="DC14" s="156">
        <v>-25.2376</v>
      </c>
      <c r="DD14" s="155"/>
      <c r="DE14" s="155"/>
      <c r="DF14" s="155"/>
      <c r="DG14" s="156">
        <v>-100.14960000000001</v>
      </c>
      <c r="DH14" s="155"/>
      <c r="DI14" s="155"/>
      <c r="DJ14" s="156">
        <v>-62.6</v>
      </c>
      <c r="DK14" s="155"/>
      <c r="DL14" s="156">
        <v>24.090299999999999</v>
      </c>
      <c r="DM14" s="156">
        <v>34.799999999999997</v>
      </c>
      <c r="DN14" s="156">
        <v>31.950600000000001</v>
      </c>
      <c r="DO14" s="156">
        <v>49.237099999999998</v>
      </c>
      <c r="DP14" s="156">
        <v>34.700000000000003</v>
      </c>
      <c r="DQ14" s="156">
        <v>-1.17</v>
      </c>
      <c r="DR14" s="156">
        <v>56.048000000000002</v>
      </c>
      <c r="DS14" s="156">
        <v>101.3133</v>
      </c>
      <c r="DT14" s="156">
        <v>-20.41</v>
      </c>
      <c r="DU14" s="156">
        <v>-20.61</v>
      </c>
      <c r="DV14" s="156">
        <v>81.64</v>
      </c>
      <c r="DW14" s="156">
        <v>46.11</v>
      </c>
      <c r="DX14" s="156">
        <v>101.4182</v>
      </c>
      <c r="DY14" s="156">
        <v>99.654499999999999</v>
      </c>
      <c r="DZ14" s="156">
        <v>-1.7463</v>
      </c>
      <c r="EA14" s="156">
        <v>-2.5909</v>
      </c>
      <c r="EB14" s="156">
        <v>175.16669999999999</v>
      </c>
      <c r="EC14" s="156">
        <v>136.45099999999999</v>
      </c>
      <c r="ED14" s="156">
        <v>130.00810000000001</v>
      </c>
      <c r="EE14" s="156">
        <v>133.7655</v>
      </c>
      <c r="EF14" s="156">
        <v>119.2501</v>
      </c>
      <c r="EG14" s="156">
        <v>99.927499999999995</v>
      </c>
      <c r="EH14" s="156">
        <v>-27.356999999999999</v>
      </c>
      <c r="EI14" s="156">
        <v>212.1155</v>
      </c>
      <c r="EJ14" s="156">
        <v>411.6773</v>
      </c>
      <c r="EK14" s="155"/>
      <c r="EL14" s="156">
        <v>-29.491299999999999</v>
      </c>
      <c r="EM14" s="156">
        <v>-26.081600000000002</v>
      </c>
      <c r="EN14" s="156">
        <v>-32.785899999999998</v>
      </c>
      <c r="EO14" s="156">
        <v>21.286799999999999</v>
      </c>
      <c r="EP14" s="156">
        <v>20.255600000000001</v>
      </c>
      <c r="EQ14" s="156">
        <v>155.196</v>
      </c>
      <c r="ER14" s="156">
        <v>-39.562800000000003</v>
      </c>
      <c r="ES14" s="156">
        <v>-39.237299999999998</v>
      </c>
      <c r="ET14" s="156">
        <v>-64.091999999999999</v>
      </c>
      <c r="EU14" s="156">
        <v>0</v>
      </c>
      <c r="EV14" s="156">
        <v>-15.04</v>
      </c>
      <c r="EW14" s="156">
        <v>103.8</v>
      </c>
      <c r="EX14" s="156">
        <v>12.4541</v>
      </c>
      <c r="EY14" s="156">
        <v>-8.0038999999999998</v>
      </c>
      <c r="EZ14" s="156">
        <v>-36.957799999999999</v>
      </c>
      <c r="FA14" s="156">
        <v>-36.395400000000002</v>
      </c>
      <c r="FB14" s="156">
        <v>6.4351000000000003</v>
      </c>
      <c r="FC14" s="156">
        <v>-97.994299999999996</v>
      </c>
      <c r="FD14" s="156">
        <v>69.124899999999997</v>
      </c>
      <c r="FE14" s="156">
        <v>24.247</v>
      </c>
      <c r="FF14" s="155"/>
      <c r="FG14" s="156">
        <v>23.6707</v>
      </c>
      <c r="FH14" s="156">
        <v>38.135399999999997</v>
      </c>
      <c r="FI14" s="156">
        <v>38.29</v>
      </c>
      <c r="FJ14" s="156">
        <v>36.8827</v>
      </c>
      <c r="FK14" s="156">
        <v>21.099499999999999</v>
      </c>
      <c r="FL14" s="156">
        <v>21.099499999999999</v>
      </c>
      <c r="FM14" s="156">
        <v>-137.6491</v>
      </c>
      <c r="FN14" s="156">
        <v>3.9750999999999999</v>
      </c>
      <c r="FO14" s="156">
        <v>3.3159000000000001</v>
      </c>
      <c r="FP14" s="156">
        <v>-99.237700000000004</v>
      </c>
      <c r="FQ14" s="156">
        <v>-90.579400000000007</v>
      </c>
      <c r="FR14" s="156">
        <v>-40.977800000000002</v>
      </c>
      <c r="FS14" s="156">
        <v>-41.9</v>
      </c>
      <c r="FT14" s="156">
        <v>14.046200000000001</v>
      </c>
      <c r="FU14" s="156">
        <v>0.751</v>
      </c>
      <c r="FV14" s="156">
        <v>-9.25</v>
      </c>
      <c r="FW14" s="156">
        <v>18.39</v>
      </c>
      <c r="FX14" s="156">
        <v>-40.395800000000001</v>
      </c>
      <c r="FY14" s="155"/>
      <c r="FZ14" s="155"/>
      <c r="GA14" s="155"/>
      <c r="GB14" s="155"/>
      <c r="GC14" s="156">
        <v>20.11</v>
      </c>
      <c r="GD14" s="156">
        <v>91.589399999999998</v>
      </c>
      <c r="GE14" s="156">
        <v>100.67570000000001</v>
      </c>
      <c r="GF14" s="156">
        <v>13.45</v>
      </c>
      <c r="GG14" s="156">
        <v>83.6374</v>
      </c>
      <c r="GH14" s="156">
        <v>30.9</v>
      </c>
      <c r="GI14" s="156">
        <v>-15.751200000000001</v>
      </c>
      <c r="GJ14" s="156">
        <v>2.9823</v>
      </c>
      <c r="GK14" s="156">
        <v>3.1951000000000001</v>
      </c>
      <c r="GL14" s="156">
        <v>1.2278</v>
      </c>
      <c r="GM14" s="155"/>
      <c r="GN14" s="155"/>
      <c r="GO14" s="156">
        <v>-16.0275</v>
      </c>
      <c r="GP14" s="156">
        <v>-23.175799999999999</v>
      </c>
      <c r="GQ14" s="156">
        <v>21.367699999999999</v>
      </c>
      <c r="GR14" s="156">
        <v>24.0884</v>
      </c>
      <c r="GS14" s="156">
        <v>60.150700000000001</v>
      </c>
      <c r="GT14" s="156">
        <v>61.584499999999998</v>
      </c>
      <c r="GU14" s="156">
        <v>-133.4949</v>
      </c>
      <c r="GV14" s="156">
        <v>-17.103100000000001</v>
      </c>
      <c r="GW14" s="156">
        <v>32.766500000000001</v>
      </c>
      <c r="GX14" s="156">
        <v>-30.346900000000002</v>
      </c>
      <c r="GY14" s="155"/>
      <c r="GZ14" s="156">
        <v>2.9005000000000001</v>
      </c>
      <c r="HA14" s="156">
        <v>2.6684000000000001</v>
      </c>
      <c r="HB14" s="155"/>
      <c r="HC14" s="156">
        <v>135.88</v>
      </c>
      <c r="HD14" s="156">
        <v>136.8595</v>
      </c>
      <c r="HE14" s="155"/>
      <c r="HF14" s="155"/>
      <c r="HG14" s="156">
        <v>-222.06870000000001</v>
      </c>
      <c r="HH14" s="156">
        <v>225.1523</v>
      </c>
      <c r="HI14" s="156">
        <v>488.9436</v>
      </c>
      <c r="HJ14" s="156">
        <v>-131.4331</v>
      </c>
      <c r="HK14" s="156">
        <v>-127.4462</v>
      </c>
      <c r="HL14" s="156">
        <v>-67.419200000000004</v>
      </c>
      <c r="HM14" s="156">
        <v>-61.228099999999998</v>
      </c>
      <c r="HN14" s="156">
        <v>79.692800000000005</v>
      </c>
      <c r="HO14" s="156">
        <v>80.7791</v>
      </c>
      <c r="HP14" s="155"/>
      <c r="HQ14" s="155"/>
      <c r="HR14" s="156">
        <v>31.775700000000001</v>
      </c>
      <c r="HS14" s="156">
        <v>31.852599999999999</v>
      </c>
      <c r="HT14" s="156">
        <v>-54.705399999999997</v>
      </c>
      <c r="HU14" s="156">
        <v>-55.369900000000001</v>
      </c>
      <c r="HV14" s="156">
        <v>106.65</v>
      </c>
      <c r="HW14" s="156">
        <v>105.82</v>
      </c>
      <c r="HX14" s="156">
        <v>8.9</v>
      </c>
      <c r="HY14" s="156">
        <v>8</v>
      </c>
      <c r="HZ14" s="156">
        <v>21.002700000000001</v>
      </c>
      <c r="IA14" s="156">
        <v>28.24</v>
      </c>
      <c r="IB14" s="156">
        <v>-322.80650000000003</v>
      </c>
      <c r="IC14" s="156">
        <v>102.72929999999999</v>
      </c>
      <c r="ID14" s="156">
        <v>102.5788</v>
      </c>
      <c r="IE14" s="156">
        <v>13.4</v>
      </c>
      <c r="IF14" s="156">
        <v>-50.7</v>
      </c>
      <c r="IG14" s="156">
        <v>-30.1</v>
      </c>
      <c r="IH14" s="156">
        <v>-30.3</v>
      </c>
      <c r="II14" s="155"/>
      <c r="IJ14" s="155"/>
      <c r="IK14" s="156">
        <v>-484.05329999999998</v>
      </c>
      <c r="IL14" s="156">
        <v>-384.24419999999998</v>
      </c>
      <c r="IM14" s="156">
        <v>456.1121</v>
      </c>
      <c r="IN14" s="156">
        <v>357.97289999999998</v>
      </c>
      <c r="IO14" s="156">
        <v>-18.451499999999999</v>
      </c>
      <c r="IP14" s="156">
        <v>-348.28109999999998</v>
      </c>
      <c r="IQ14" s="156">
        <v>348.01729999999998</v>
      </c>
      <c r="IR14" s="156">
        <v>-112.22709999999999</v>
      </c>
      <c r="IS14" s="156">
        <v>-237.1181</v>
      </c>
      <c r="IT14" s="156">
        <v>-340.86939999999998</v>
      </c>
      <c r="IU14" s="156">
        <v>110.83540000000001</v>
      </c>
      <c r="IV14" s="156">
        <v>109.6815</v>
      </c>
      <c r="IW14" s="156">
        <v>115.88209999999999</v>
      </c>
      <c r="IX14" s="156">
        <v>-443.98050000000001</v>
      </c>
      <c r="IY14" s="156">
        <v>243.05609999999999</v>
      </c>
      <c r="IZ14" s="156">
        <v>-202.2174</v>
      </c>
      <c r="JA14" s="156">
        <v>200.82149999999999</v>
      </c>
      <c r="JB14" s="156">
        <v>-8.5434000000000001</v>
      </c>
      <c r="JC14" s="155"/>
      <c r="JD14" s="156">
        <v>3.76</v>
      </c>
      <c r="JE14" s="156">
        <v>1.2929999999999999</v>
      </c>
      <c r="JF14" s="156">
        <v>1.2889999999999999</v>
      </c>
      <c r="JG14" s="156">
        <v>-4.5599999999999996</v>
      </c>
      <c r="JH14" s="156">
        <v>-15.36</v>
      </c>
      <c r="JI14" s="155"/>
      <c r="JJ14" s="156">
        <v>17.491399999999999</v>
      </c>
      <c r="JK14" s="156">
        <v>-29.823799999999999</v>
      </c>
      <c r="JL14" s="156">
        <v>-41.6312</v>
      </c>
      <c r="JM14" s="156">
        <v>25.8</v>
      </c>
      <c r="JN14" s="156">
        <v>49.088999999999999</v>
      </c>
      <c r="JO14" s="156">
        <v>49.456000000000003</v>
      </c>
      <c r="JP14" s="156">
        <v>9.8429000000000002</v>
      </c>
      <c r="JQ14" s="156">
        <v>11.86</v>
      </c>
      <c r="JR14" s="156">
        <v>52.892600000000002</v>
      </c>
      <c r="JS14" s="156">
        <v>50.8142</v>
      </c>
      <c r="JT14" s="156">
        <v>52.162399999999998</v>
      </c>
      <c r="JU14" s="155"/>
      <c r="JV14" s="156">
        <v>51.1</v>
      </c>
      <c r="JW14" s="156">
        <v>22.981300000000001</v>
      </c>
      <c r="JX14" s="156">
        <v>5.85</v>
      </c>
      <c r="JY14" s="155"/>
      <c r="JZ14" s="156">
        <v>-60.9908</v>
      </c>
      <c r="KA14" s="156">
        <v>84.1541</v>
      </c>
      <c r="KB14" s="156">
        <v>68.657300000000006</v>
      </c>
      <c r="KC14" s="156">
        <v>-60.190600000000003</v>
      </c>
      <c r="KD14" s="156">
        <v>-83.399799999999999</v>
      </c>
      <c r="KE14" s="156">
        <v>60.296500000000002</v>
      </c>
      <c r="KF14" s="156">
        <v>22.726600000000001</v>
      </c>
      <c r="KG14" s="156">
        <v>-64.900000000000006</v>
      </c>
      <c r="KH14" s="156">
        <v>66.400000000000006</v>
      </c>
      <c r="KI14" s="156">
        <v>265.44970000000001</v>
      </c>
      <c r="KJ14" s="156">
        <v>-26.617899999999999</v>
      </c>
    </row>
    <row r="15" spans="1:296" ht="18" customHeight="1" x14ac:dyDescent="0.35">
      <c r="A15" s="151" t="s">
        <v>27</v>
      </c>
      <c r="B15" s="151" t="s">
        <v>824</v>
      </c>
      <c r="C15" s="155"/>
      <c r="D15" s="156">
        <v>0</v>
      </c>
      <c r="E15" s="156">
        <v>15.3988</v>
      </c>
      <c r="F15" s="156">
        <v>-22.625299999999999</v>
      </c>
      <c r="G15" s="156">
        <v>8.9532000000000007</v>
      </c>
      <c r="H15" s="156">
        <v>25.007000000000001</v>
      </c>
      <c r="I15" s="155"/>
      <c r="J15" s="156">
        <v>36.975700000000003</v>
      </c>
      <c r="K15" s="156">
        <v>-112.6777</v>
      </c>
      <c r="L15" s="156">
        <v>41.369799999999998</v>
      </c>
      <c r="M15" s="156">
        <v>21.121400000000001</v>
      </c>
      <c r="N15" s="156">
        <v>20.436</v>
      </c>
      <c r="O15" s="156">
        <v>8.8800000000000008</v>
      </c>
      <c r="P15" s="156">
        <v>-27.794</v>
      </c>
      <c r="Q15" s="155"/>
      <c r="R15" s="156">
        <v>15.731999999999999</v>
      </c>
      <c r="S15" s="155"/>
      <c r="T15" s="156">
        <v>14.687799999999999</v>
      </c>
      <c r="U15" s="156">
        <v>77.308999999999997</v>
      </c>
      <c r="V15" s="156">
        <v>7.1079999999999997</v>
      </c>
      <c r="W15" s="156">
        <v>7.2008999999999999</v>
      </c>
      <c r="X15" s="156">
        <v>11.5886</v>
      </c>
      <c r="Y15" s="156">
        <v>6.2786</v>
      </c>
      <c r="Z15" s="156">
        <v>5.5701000000000001</v>
      </c>
      <c r="AA15" s="156">
        <v>3.8736000000000002</v>
      </c>
      <c r="AB15" s="155"/>
      <c r="AC15" s="155"/>
      <c r="AD15" s="155"/>
      <c r="AE15" s="156">
        <v>-104.1</v>
      </c>
      <c r="AF15" s="155"/>
      <c r="AG15" s="156">
        <v>-8.8800000000000008</v>
      </c>
      <c r="AH15" s="157">
        <v>27.794</v>
      </c>
      <c r="AI15" s="156">
        <v>6.62</v>
      </c>
      <c r="AJ15" s="156">
        <v>0.17799999999999999</v>
      </c>
      <c r="AK15" s="157">
        <v>-33.65</v>
      </c>
      <c r="AL15" s="156">
        <v>-33.53</v>
      </c>
      <c r="AM15" s="156">
        <v>-74.39</v>
      </c>
      <c r="AN15" s="156">
        <v>33.65</v>
      </c>
      <c r="AO15" s="156">
        <v>33.549999999999997</v>
      </c>
      <c r="AP15" s="156">
        <v>7.9976000000000003</v>
      </c>
      <c r="AQ15" s="156">
        <v>13.942299999999999</v>
      </c>
      <c r="AR15" s="156">
        <v>47.741300000000003</v>
      </c>
      <c r="AS15" s="156">
        <v>49.392600000000002</v>
      </c>
      <c r="AT15" s="156">
        <v>32.803600000000003</v>
      </c>
      <c r="AU15" s="156">
        <v>-48.465000000000003</v>
      </c>
      <c r="AV15" s="156">
        <v>-47.627800000000001</v>
      </c>
      <c r="AW15" s="156">
        <v>7.2662000000000004</v>
      </c>
      <c r="AX15" s="156">
        <v>7.0285000000000002</v>
      </c>
      <c r="AY15" s="156">
        <v>63.620699999999999</v>
      </c>
      <c r="AZ15" s="156">
        <v>65.243099999999998</v>
      </c>
      <c r="BA15" s="156">
        <v>-41.077399999999997</v>
      </c>
      <c r="BB15" s="156">
        <v>-43.480499999999999</v>
      </c>
      <c r="BC15" s="156">
        <v>-254.11930000000001</v>
      </c>
      <c r="BD15" s="156">
        <v>-6.2436999999999996</v>
      </c>
      <c r="BE15" s="156">
        <v>-17.2</v>
      </c>
      <c r="BF15" s="156">
        <v>-17.3</v>
      </c>
      <c r="BG15" s="156">
        <v>52.557899999999997</v>
      </c>
      <c r="BH15" s="156">
        <v>52.459499999999998</v>
      </c>
      <c r="BI15" s="156">
        <v>-2.7822</v>
      </c>
      <c r="BJ15" s="155"/>
      <c r="BK15" s="156">
        <v>-41.183900000000001</v>
      </c>
      <c r="BL15" s="156">
        <v>2.4763999999999999</v>
      </c>
      <c r="BM15" s="155"/>
      <c r="BN15" s="156">
        <v>-0.1477</v>
      </c>
      <c r="BO15" s="156">
        <v>286.7518</v>
      </c>
      <c r="BP15" s="156">
        <v>28.504300000000001</v>
      </c>
      <c r="BQ15" s="156">
        <v>28.260100000000001</v>
      </c>
      <c r="BR15" s="156">
        <v>-201.49770000000001</v>
      </c>
      <c r="BS15" s="156">
        <v>264.66539999999998</v>
      </c>
      <c r="BT15" s="155"/>
      <c r="BU15" s="156">
        <v>-127.8518</v>
      </c>
      <c r="BV15" s="156">
        <v>128.6866</v>
      </c>
      <c r="BW15" s="156">
        <v>58.250599999999999</v>
      </c>
      <c r="BX15" s="156">
        <v>18.45</v>
      </c>
      <c r="BY15" s="156">
        <v>19.579999999999998</v>
      </c>
      <c r="BZ15" s="156">
        <v>39.380000000000003</v>
      </c>
      <c r="CA15" s="156">
        <v>62.48</v>
      </c>
      <c r="CB15" s="156">
        <v>-22.232700000000001</v>
      </c>
      <c r="CC15" s="156">
        <v>-22.7685</v>
      </c>
      <c r="CD15" s="156">
        <v>100.4284</v>
      </c>
      <c r="CE15" s="156">
        <v>100.8698</v>
      </c>
      <c r="CF15" s="156">
        <v>43.605600000000003</v>
      </c>
      <c r="CG15" s="156">
        <v>-138.48179999999999</v>
      </c>
      <c r="CH15" s="156">
        <v>-139.81829999999999</v>
      </c>
      <c r="CI15" s="156">
        <v>-5.3372999999999999</v>
      </c>
      <c r="CJ15" s="155"/>
      <c r="CK15" s="155"/>
      <c r="CL15" s="155"/>
      <c r="CM15" s="156">
        <v>88.3</v>
      </c>
      <c r="CN15" s="156">
        <v>80.099999999999994</v>
      </c>
      <c r="CO15" s="156">
        <v>-12.42</v>
      </c>
      <c r="CP15" s="156">
        <v>23.664100000000001</v>
      </c>
      <c r="CQ15" s="156">
        <v>23.278500000000001</v>
      </c>
      <c r="CR15" s="156">
        <v>23.029399999999999</v>
      </c>
      <c r="CS15" s="156">
        <v>16.853200000000001</v>
      </c>
      <c r="CT15" s="156">
        <v>15.828799999999999</v>
      </c>
      <c r="CU15" s="156">
        <v>-25.142499999999998</v>
      </c>
      <c r="CV15" s="156">
        <v>-17.768799999999999</v>
      </c>
      <c r="CW15" s="156">
        <v>-30.365500000000001</v>
      </c>
      <c r="CX15" s="156">
        <v>11.630699999999999</v>
      </c>
      <c r="CY15" s="156">
        <v>37.93</v>
      </c>
      <c r="CZ15" s="156">
        <v>20.81</v>
      </c>
      <c r="DA15" s="156">
        <v>33.054200000000002</v>
      </c>
      <c r="DB15" s="156">
        <v>31.0593</v>
      </c>
      <c r="DC15" s="156">
        <v>-24.979299999999999</v>
      </c>
      <c r="DD15" s="155"/>
      <c r="DE15" s="155"/>
      <c r="DF15" s="155"/>
      <c r="DG15" s="156">
        <v>-93.419300000000007</v>
      </c>
      <c r="DH15" s="155"/>
      <c r="DI15" s="155"/>
      <c r="DJ15" s="156">
        <v>-60.4</v>
      </c>
      <c r="DK15" s="155"/>
      <c r="DL15" s="156">
        <v>23.837599999999998</v>
      </c>
      <c r="DM15" s="156">
        <v>34.4</v>
      </c>
      <c r="DN15" s="156">
        <v>31.011299999999999</v>
      </c>
      <c r="DO15" s="156">
        <v>48.6511</v>
      </c>
      <c r="DP15" s="156">
        <v>34.340000000000003</v>
      </c>
      <c r="DQ15" s="156">
        <v>-1.3</v>
      </c>
      <c r="DR15" s="156">
        <v>54.838999999999999</v>
      </c>
      <c r="DS15" s="156">
        <v>92.037700000000001</v>
      </c>
      <c r="DT15" s="156">
        <v>-20.440000000000001</v>
      </c>
      <c r="DU15" s="156">
        <v>-20.69</v>
      </c>
      <c r="DV15" s="156">
        <v>79.39</v>
      </c>
      <c r="DW15" s="156">
        <v>45.21</v>
      </c>
      <c r="DX15" s="156">
        <v>93.054500000000004</v>
      </c>
      <c r="DY15" s="156">
        <v>91.890900000000002</v>
      </c>
      <c r="DZ15" s="156">
        <v>-2.8157999999999999</v>
      </c>
      <c r="EA15" s="156">
        <v>-2.9455</v>
      </c>
      <c r="EB15" s="156">
        <v>168.7165</v>
      </c>
      <c r="EC15" s="156">
        <v>131.27260000000001</v>
      </c>
      <c r="ED15" s="156">
        <v>125.2319</v>
      </c>
      <c r="EE15" s="156">
        <v>127.04430000000001</v>
      </c>
      <c r="EF15" s="156">
        <v>95.726500000000001</v>
      </c>
      <c r="EG15" s="156">
        <v>77.252099999999999</v>
      </c>
      <c r="EH15" s="156">
        <v>-28.456</v>
      </c>
      <c r="EI15" s="156">
        <v>211.9914</v>
      </c>
      <c r="EJ15" s="156">
        <v>405.81029999999998</v>
      </c>
      <c r="EK15" s="155"/>
      <c r="EL15" s="156">
        <v>-28.896599999999999</v>
      </c>
      <c r="EM15" s="156">
        <v>-27.132999999999999</v>
      </c>
      <c r="EN15" s="156">
        <v>-8.0860000000000003</v>
      </c>
      <c r="EO15" s="156">
        <v>26.2682</v>
      </c>
      <c r="EP15" s="156">
        <v>24.299199999999999</v>
      </c>
      <c r="EQ15" s="156">
        <v>50.735999999999997</v>
      </c>
      <c r="ER15" s="156">
        <v>-27.415600000000001</v>
      </c>
      <c r="ES15" s="156">
        <v>-28.6676</v>
      </c>
      <c r="ET15" s="156">
        <v>-39.820900000000002</v>
      </c>
      <c r="EU15" s="156">
        <v>0</v>
      </c>
      <c r="EV15" s="156">
        <v>-16.079999999999998</v>
      </c>
      <c r="EW15" s="156">
        <v>1</v>
      </c>
      <c r="EX15" s="156">
        <v>12.314</v>
      </c>
      <c r="EY15" s="156">
        <v>-0.1149</v>
      </c>
      <c r="EZ15" s="156">
        <v>-39.571800000000003</v>
      </c>
      <c r="FA15" s="156">
        <v>-38.647500000000001</v>
      </c>
      <c r="FB15" s="156">
        <v>7.4257</v>
      </c>
      <c r="FC15" s="156">
        <v>-74.729600000000005</v>
      </c>
      <c r="FD15" s="156">
        <v>45.637300000000003</v>
      </c>
      <c r="FE15" s="156">
        <v>25.188099999999999</v>
      </c>
      <c r="FF15" s="155"/>
      <c r="FG15" s="156">
        <v>24.5974</v>
      </c>
      <c r="FH15" s="156">
        <v>40.2042</v>
      </c>
      <c r="FI15" s="156">
        <v>40.562600000000003</v>
      </c>
      <c r="FJ15" s="156">
        <v>39.295099999999998</v>
      </c>
      <c r="FK15" s="156">
        <v>22.4391</v>
      </c>
      <c r="FL15" s="156">
        <v>21.601900000000001</v>
      </c>
      <c r="FM15" s="156">
        <v>-124.9224</v>
      </c>
      <c r="FN15" s="156">
        <v>5.2054999999999998</v>
      </c>
      <c r="FO15" s="156">
        <v>4.3574999999999999</v>
      </c>
      <c r="FP15" s="156">
        <v>-96.536799999999999</v>
      </c>
      <c r="FQ15" s="156">
        <v>-83.856099999999998</v>
      </c>
      <c r="FR15" s="156">
        <v>-40.6995</v>
      </c>
      <c r="FS15" s="156">
        <v>-39.99</v>
      </c>
      <c r="FT15" s="156">
        <v>13.9657</v>
      </c>
      <c r="FU15" s="156">
        <v>0.76080000000000003</v>
      </c>
      <c r="FV15" s="156">
        <v>-9.23</v>
      </c>
      <c r="FW15" s="156">
        <v>18.78</v>
      </c>
      <c r="FX15" s="156">
        <v>-40.804900000000004</v>
      </c>
      <c r="FY15" s="155"/>
      <c r="FZ15" s="155"/>
      <c r="GA15" s="155"/>
      <c r="GB15" s="155"/>
      <c r="GC15" s="156">
        <v>19.260000000000002</v>
      </c>
      <c r="GD15" s="156">
        <v>86.081699999999998</v>
      </c>
      <c r="GE15" s="156">
        <v>96.062700000000007</v>
      </c>
      <c r="GF15" s="156">
        <v>13.75</v>
      </c>
      <c r="GG15" s="156">
        <v>80.597300000000004</v>
      </c>
      <c r="GH15" s="156">
        <v>29.1</v>
      </c>
      <c r="GI15" s="156">
        <v>-14.752800000000001</v>
      </c>
      <c r="GJ15" s="156">
        <v>2.9422999999999999</v>
      </c>
      <c r="GK15" s="156">
        <v>3.1113</v>
      </c>
      <c r="GL15" s="156">
        <v>1.2299</v>
      </c>
      <c r="GM15" s="155"/>
      <c r="GN15" s="155"/>
      <c r="GO15" s="156">
        <v>-15.708600000000001</v>
      </c>
      <c r="GP15" s="156">
        <v>-22.238199999999999</v>
      </c>
      <c r="GQ15" s="156">
        <v>19.740400000000001</v>
      </c>
      <c r="GR15" s="156">
        <v>22.954699999999999</v>
      </c>
      <c r="GS15" s="156">
        <v>58.4298</v>
      </c>
      <c r="GT15" s="156">
        <v>55.804600000000001</v>
      </c>
      <c r="GU15" s="156">
        <v>-125.70050000000001</v>
      </c>
      <c r="GV15" s="156">
        <v>-16.972300000000001</v>
      </c>
      <c r="GW15" s="156">
        <v>31.6067</v>
      </c>
      <c r="GX15" s="156">
        <v>-30.366099999999999</v>
      </c>
      <c r="GY15" s="156">
        <v>12.528</v>
      </c>
      <c r="GZ15" s="156">
        <v>2.9687999999999999</v>
      </c>
      <c r="HA15" s="156">
        <v>2.7000999999999999</v>
      </c>
      <c r="HB15" s="156">
        <v>14</v>
      </c>
      <c r="HC15" s="156">
        <v>134.91919999999999</v>
      </c>
      <c r="HD15" s="156">
        <v>135.84280000000001</v>
      </c>
      <c r="HE15" s="155"/>
      <c r="HF15" s="155"/>
      <c r="HG15" s="156">
        <v>-223.48429999999999</v>
      </c>
      <c r="HH15" s="156">
        <v>223.18899999999999</v>
      </c>
      <c r="HI15" s="156">
        <v>473.58679999999998</v>
      </c>
      <c r="HJ15" s="156">
        <v>-129.44550000000001</v>
      </c>
      <c r="HK15" s="156">
        <v>-129.0197</v>
      </c>
      <c r="HL15" s="156">
        <v>-65.367500000000007</v>
      </c>
      <c r="HM15" s="156">
        <v>-59.365900000000003</v>
      </c>
      <c r="HN15" s="156">
        <v>77.984399999999994</v>
      </c>
      <c r="HO15" s="156">
        <v>78.759</v>
      </c>
      <c r="HP15" s="156">
        <v>-97.143000000000001</v>
      </c>
      <c r="HQ15" s="155"/>
      <c r="HR15" s="156">
        <v>31.050599999999999</v>
      </c>
      <c r="HS15" s="156">
        <v>30.863800000000001</v>
      </c>
      <c r="HT15" s="156">
        <v>-55.454700000000003</v>
      </c>
      <c r="HU15" s="156">
        <v>-55.378900000000002</v>
      </c>
      <c r="HV15" s="156">
        <v>104.53</v>
      </c>
      <c r="HW15" s="156">
        <v>103.83</v>
      </c>
      <c r="HX15" s="156">
        <v>10.199999999999999</v>
      </c>
      <c r="HY15" s="156">
        <v>10.3</v>
      </c>
      <c r="HZ15" s="156">
        <v>20.878799999999998</v>
      </c>
      <c r="IA15" s="156">
        <v>28.32</v>
      </c>
      <c r="IB15" s="156">
        <v>-323.04719999999998</v>
      </c>
      <c r="IC15" s="156">
        <v>100.6632</v>
      </c>
      <c r="ID15" s="156">
        <v>100.50879999999999</v>
      </c>
      <c r="IE15" s="156">
        <v>13.9</v>
      </c>
      <c r="IF15" s="156">
        <v>-48.4</v>
      </c>
      <c r="IG15" s="156">
        <v>-29.3</v>
      </c>
      <c r="IH15" s="156">
        <v>-29.4</v>
      </c>
      <c r="II15" s="155"/>
      <c r="IJ15" s="155"/>
      <c r="IK15" s="156">
        <v>-474.37040000000002</v>
      </c>
      <c r="IL15" s="156">
        <v>-374.82679999999999</v>
      </c>
      <c r="IM15" s="156">
        <v>456.56270000000001</v>
      </c>
      <c r="IN15" s="156">
        <v>361.61149999999998</v>
      </c>
      <c r="IO15" s="156">
        <v>-6.0769000000000002</v>
      </c>
      <c r="IP15" s="156">
        <v>-350.8329</v>
      </c>
      <c r="IQ15" s="156">
        <v>351.6028</v>
      </c>
      <c r="IR15" s="156">
        <v>-112.74720000000001</v>
      </c>
      <c r="IS15" s="156">
        <v>-236.18379999999999</v>
      </c>
      <c r="IT15" s="156">
        <v>-343.68520000000001</v>
      </c>
      <c r="IU15" s="156">
        <v>112.6567</v>
      </c>
      <c r="IV15" s="156">
        <v>110.79389999999999</v>
      </c>
      <c r="IW15" s="156">
        <v>114.27119999999999</v>
      </c>
      <c r="IX15" s="156">
        <v>-450.2473</v>
      </c>
      <c r="IY15" s="156">
        <v>245.87950000000001</v>
      </c>
      <c r="IZ15" s="156">
        <v>-208.82769999999999</v>
      </c>
      <c r="JA15" s="156">
        <v>206.9246</v>
      </c>
      <c r="JB15" s="156">
        <v>-8.1999999999999993</v>
      </c>
      <c r="JC15" s="155"/>
      <c r="JD15" s="156">
        <v>4.4800000000000004</v>
      </c>
      <c r="JE15" s="156">
        <v>1.304</v>
      </c>
      <c r="JF15" s="156">
        <v>1.294</v>
      </c>
      <c r="JG15" s="156">
        <v>-4.32</v>
      </c>
      <c r="JH15" s="156">
        <v>-14.56</v>
      </c>
      <c r="JI15" s="155"/>
      <c r="JJ15" s="156">
        <v>15.910600000000001</v>
      </c>
      <c r="JK15" s="156">
        <v>-29.4148</v>
      </c>
      <c r="JL15" s="156">
        <v>-41.280200000000001</v>
      </c>
      <c r="JM15" s="156">
        <v>27.8</v>
      </c>
      <c r="JN15" s="156">
        <v>54.182000000000002</v>
      </c>
      <c r="JO15" s="156">
        <v>54.009</v>
      </c>
      <c r="JP15" s="155"/>
      <c r="JQ15" s="155"/>
      <c r="JR15" s="156">
        <v>51.183199999999999</v>
      </c>
      <c r="JS15" s="156">
        <v>52.047499999999999</v>
      </c>
      <c r="JT15" s="156">
        <v>50.575600000000001</v>
      </c>
      <c r="JU15" s="155"/>
      <c r="JV15" s="156">
        <v>49</v>
      </c>
      <c r="JW15" s="156">
        <v>23.142199999999999</v>
      </c>
      <c r="JX15" s="156">
        <v>5.63</v>
      </c>
      <c r="JY15" s="155"/>
      <c r="JZ15" s="156">
        <v>-60.660699999999999</v>
      </c>
      <c r="KA15" s="156">
        <v>83.760900000000007</v>
      </c>
      <c r="KB15" s="156">
        <v>67.813599999999994</v>
      </c>
      <c r="KC15" s="156">
        <v>-59.709600000000002</v>
      </c>
      <c r="KD15" s="156">
        <v>-81.928899999999999</v>
      </c>
      <c r="KE15" s="156">
        <v>58.193399999999997</v>
      </c>
      <c r="KF15" s="156">
        <v>23.1646</v>
      </c>
      <c r="KG15" s="156">
        <v>-62.2</v>
      </c>
      <c r="KH15" s="156">
        <v>63.3</v>
      </c>
      <c r="KI15" s="156">
        <v>253.51750000000001</v>
      </c>
      <c r="KJ15" s="156">
        <v>-21.2682</v>
      </c>
    </row>
    <row r="16" spans="1:296" ht="18" customHeight="1" x14ac:dyDescent="0.35">
      <c r="A16" s="151" t="s">
        <v>27</v>
      </c>
      <c r="B16" s="151" t="s">
        <v>825</v>
      </c>
      <c r="C16" s="158"/>
      <c r="D16" s="159">
        <v>0</v>
      </c>
      <c r="E16" s="159">
        <v>15.3987</v>
      </c>
      <c r="F16" s="158"/>
      <c r="G16" s="159">
        <v>9.0553000000000008</v>
      </c>
      <c r="H16" s="159">
        <v>25.109500000000001</v>
      </c>
      <c r="I16" s="158"/>
      <c r="J16" s="159">
        <v>36.250500000000002</v>
      </c>
      <c r="K16" s="159">
        <v>-111.5311</v>
      </c>
      <c r="L16" s="159">
        <v>40.721899999999998</v>
      </c>
      <c r="M16" s="159">
        <v>20.657399999999999</v>
      </c>
      <c r="N16" s="159">
        <v>20.3508</v>
      </c>
      <c r="O16" s="159">
        <v>8.8800000000000008</v>
      </c>
      <c r="P16" s="159">
        <v>-26.582000000000001</v>
      </c>
      <c r="Q16" s="159">
        <v>24.2</v>
      </c>
      <c r="R16" s="158"/>
      <c r="S16" s="159">
        <v>-24.2</v>
      </c>
      <c r="T16" s="159">
        <v>14.8332</v>
      </c>
      <c r="U16" s="159">
        <v>76.847800000000007</v>
      </c>
      <c r="V16" s="159">
        <v>7.0111999999999997</v>
      </c>
      <c r="W16" s="159">
        <v>6.9067999999999996</v>
      </c>
      <c r="X16" s="159">
        <v>11.3904</v>
      </c>
      <c r="Y16" s="159">
        <v>6.1047000000000002</v>
      </c>
      <c r="Z16" s="159">
        <v>6.0667999999999997</v>
      </c>
      <c r="AA16" s="159">
        <v>3.9834999999999998</v>
      </c>
      <c r="AB16" s="158"/>
      <c r="AC16" s="158"/>
      <c r="AD16" s="158"/>
      <c r="AE16" s="159">
        <v>-104.65</v>
      </c>
      <c r="AF16" s="158"/>
      <c r="AG16" s="159">
        <v>-8.8800000000000008</v>
      </c>
      <c r="AH16" s="160">
        <v>26.582000000000001</v>
      </c>
      <c r="AI16" s="159">
        <v>7.0279999999999996</v>
      </c>
      <c r="AJ16" s="159">
        <v>0.183</v>
      </c>
      <c r="AK16" s="160">
        <v>-37.1</v>
      </c>
      <c r="AL16" s="159">
        <v>-36.75</v>
      </c>
      <c r="AM16" s="159">
        <v>-67.53</v>
      </c>
      <c r="AN16" s="159">
        <v>37.1</v>
      </c>
      <c r="AO16" s="159">
        <v>37.24</v>
      </c>
      <c r="AP16" s="159">
        <v>7.2350000000000003</v>
      </c>
      <c r="AQ16" s="159">
        <v>14.1439</v>
      </c>
      <c r="AR16" s="159">
        <v>47.045000000000002</v>
      </c>
      <c r="AS16" s="159">
        <v>48.685600000000001</v>
      </c>
      <c r="AT16" s="159">
        <v>32.203699999999998</v>
      </c>
      <c r="AU16" s="159">
        <v>-52.0929</v>
      </c>
      <c r="AV16" s="159">
        <v>-52.618099999999998</v>
      </c>
      <c r="AW16" s="159">
        <v>32.328600000000002</v>
      </c>
      <c r="AX16" s="159">
        <v>31.6904</v>
      </c>
      <c r="AY16" s="159">
        <v>61.184699999999999</v>
      </c>
      <c r="AZ16" s="159">
        <v>61.894199999999998</v>
      </c>
      <c r="BA16" s="159">
        <v>-26.520099999999999</v>
      </c>
      <c r="BB16" s="159">
        <v>-26.4374</v>
      </c>
      <c r="BC16" s="159">
        <v>-275.79809999999998</v>
      </c>
      <c r="BD16" s="159">
        <v>-6.4238</v>
      </c>
      <c r="BE16" s="159">
        <v>-17</v>
      </c>
      <c r="BF16" s="159">
        <v>-17</v>
      </c>
      <c r="BG16" s="159">
        <v>56.630800000000001</v>
      </c>
      <c r="BH16" s="159">
        <v>56.635599999999997</v>
      </c>
      <c r="BI16" s="159">
        <v>-2.5996000000000001</v>
      </c>
      <c r="BJ16" s="158"/>
      <c r="BK16" s="159">
        <v>-44.209099999999999</v>
      </c>
      <c r="BL16" s="159">
        <v>2.2486000000000002</v>
      </c>
      <c r="BM16" s="158"/>
      <c r="BN16" s="159">
        <v>-3.85E-2</v>
      </c>
      <c r="BO16" s="159">
        <v>305.33760000000001</v>
      </c>
      <c r="BP16" s="159">
        <v>24.3538</v>
      </c>
      <c r="BQ16" s="159">
        <v>24.750499999999999</v>
      </c>
      <c r="BR16" s="159">
        <v>-202.68289999999999</v>
      </c>
      <c r="BS16" s="159">
        <v>268.8082</v>
      </c>
      <c r="BT16" s="158"/>
      <c r="BU16" s="159">
        <v>-129.94900000000001</v>
      </c>
      <c r="BV16" s="159">
        <v>132.2876</v>
      </c>
      <c r="BW16" s="159">
        <v>57.262700000000002</v>
      </c>
      <c r="BX16" s="159">
        <v>18.21</v>
      </c>
      <c r="BY16" s="159">
        <v>19.12</v>
      </c>
      <c r="BZ16" s="159">
        <v>38.97</v>
      </c>
      <c r="CA16" s="159">
        <v>61.74</v>
      </c>
      <c r="CB16" s="159">
        <v>-20.357299999999999</v>
      </c>
      <c r="CC16" s="159">
        <v>-19.8215</v>
      </c>
      <c r="CD16" s="159">
        <v>103.7709</v>
      </c>
      <c r="CE16" s="159">
        <v>104.84910000000001</v>
      </c>
      <c r="CF16" s="159">
        <v>43.197800000000001</v>
      </c>
      <c r="CG16" s="159">
        <v>-140.78149999999999</v>
      </c>
      <c r="CH16" s="159">
        <v>-139.6927</v>
      </c>
      <c r="CI16" s="159">
        <v>-6.1374000000000004</v>
      </c>
      <c r="CJ16" s="158"/>
      <c r="CK16" s="158"/>
      <c r="CL16" s="158"/>
      <c r="CM16" s="159">
        <v>87.5</v>
      </c>
      <c r="CN16" s="159">
        <v>79.2</v>
      </c>
      <c r="CO16" s="159">
        <v>-12.1</v>
      </c>
      <c r="CP16" s="159">
        <v>22.448899999999998</v>
      </c>
      <c r="CQ16" s="159">
        <v>21.709800000000001</v>
      </c>
      <c r="CR16" s="159">
        <v>21.875499999999999</v>
      </c>
      <c r="CS16" s="159">
        <v>12.369300000000001</v>
      </c>
      <c r="CT16" s="159">
        <v>11.767899999999999</v>
      </c>
      <c r="CU16" s="159">
        <v>-22.622299999999999</v>
      </c>
      <c r="CV16" s="159">
        <v>-16.673999999999999</v>
      </c>
      <c r="CW16" s="159">
        <v>-28.106100000000001</v>
      </c>
      <c r="CX16" s="159">
        <v>11.1357</v>
      </c>
      <c r="CY16" s="159">
        <v>36.840000000000003</v>
      </c>
      <c r="CZ16" s="159">
        <v>20.2</v>
      </c>
      <c r="DA16" s="159">
        <v>33.054200000000002</v>
      </c>
      <c r="DB16" s="159">
        <v>31.498699999999999</v>
      </c>
      <c r="DC16" s="159">
        <v>-25.066099999999999</v>
      </c>
      <c r="DD16" s="158"/>
      <c r="DE16" s="158"/>
      <c r="DF16" s="158"/>
      <c r="DG16" s="159">
        <v>-94.489400000000003</v>
      </c>
      <c r="DH16" s="158"/>
      <c r="DI16" s="158"/>
      <c r="DJ16" s="158"/>
      <c r="DK16" s="159">
        <v>-58.9</v>
      </c>
      <c r="DL16" s="159">
        <v>24.090299999999999</v>
      </c>
      <c r="DM16" s="159">
        <v>33.799999999999997</v>
      </c>
      <c r="DN16" s="159">
        <v>30.541699999999999</v>
      </c>
      <c r="DO16" s="159">
        <v>48.6511</v>
      </c>
      <c r="DP16" s="159">
        <v>33.94</v>
      </c>
      <c r="DQ16" s="159">
        <v>-1.25</v>
      </c>
      <c r="DR16" s="159">
        <v>55.582999999999998</v>
      </c>
      <c r="DS16" s="159">
        <v>94.020300000000006</v>
      </c>
      <c r="DT16" s="159">
        <v>-20.61</v>
      </c>
      <c r="DU16" s="159">
        <v>-20.73</v>
      </c>
      <c r="DV16" s="159">
        <v>78.400000000000006</v>
      </c>
      <c r="DW16" s="159">
        <v>45.67</v>
      </c>
      <c r="DX16" s="159">
        <v>92.872699999999995</v>
      </c>
      <c r="DY16" s="159">
        <v>90.690899999999999</v>
      </c>
      <c r="DZ16" s="159">
        <v>-2.6564999999999999</v>
      </c>
      <c r="EA16" s="159">
        <v>-2.4091</v>
      </c>
      <c r="EB16" s="159">
        <v>167.65110000000001</v>
      </c>
      <c r="EC16" s="159">
        <v>130.79830000000001</v>
      </c>
      <c r="ED16" s="159">
        <v>125.2152</v>
      </c>
      <c r="EE16" s="159">
        <v>126.2509</v>
      </c>
      <c r="EF16" s="159">
        <v>117.2623</v>
      </c>
      <c r="EG16" s="159">
        <v>99.939400000000006</v>
      </c>
      <c r="EH16" s="159">
        <v>-27.187999999999999</v>
      </c>
      <c r="EI16" s="159">
        <v>210.4085</v>
      </c>
      <c r="EJ16" s="159">
        <v>410.95639999999997</v>
      </c>
      <c r="EK16" s="158"/>
      <c r="EL16" s="159">
        <v>-28.7409</v>
      </c>
      <c r="EM16" s="159">
        <v>-26.657299999999999</v>
      </c>
      <c r="EN16" s="159">
        <v>-30.7864</v>
      </c>
      <c r="EO16" s="159">
        <v>17.9346</v>
      </c>
      <c r="EP16" s="159">
        <v>16.793299999999999</v>
      </c>
      <c r="EQ16" s="159">
        <v>165.94800000000001</v>
      </c>
      <c r="ER16" s="159">
        <v>-39.521299999999997</v>
      </c>
      <c r="ES16" s="159">
        <v>-40.508499999999998</v>
      </c>
      <c r="ET16" s="159">
        <v>-61.634799999999998</v>
      </c>
      <c r="EU16" s="159">
        <v>0</v>
      </c>
      <c r="EV16" s="159">
        <v>-15.67</v>
      </c>
      <c r="EW16" s="159">
        <v>107</v>
      </c>
      <c r="EX16" s="159">
        <v>12.351900000000001</v>
      </c>
      <c r="EY16" s="159">
        <v>-16.806999999999999</v>
      </c>
      <c r="EZ16" s="159">
        <v>-37.701799999999999</v>
      </c>
      <c r="FA16" s="159">
        <v>-37.330599999999997</v>
      </c>
      <c r="FB16" s="159">
        <v>5.2557</v>
      </c>
      <c r="FC16" s="159">
        <v>-98.164000000000001</v>
      </c>
      <c r="FD16" s="159">
        <v>67.620099999999994</v>
      </c>
      <c r="FE16" s="159">
        <v>25.166799999999999</v>
      </c>
      <c r="FF16" s="158"/>
      <c r="FG16" s="159">
        <v>24.691199999999998</v>
      </c>
      <c r="FH16" s="159">
        <v>38.8994</v>
      </c>
      <c r="FI16" s="159">
        <v>39.959800000000001</v>
      </c>
      <c r="FJ16" s="159">
        <v>38.013599999999997</v>
      </c>
      <c r="FK16" s="159">
        <v>19.2575</v>
      </c>
      <c r="FL16" s="159">
        <v>19.424900000000001</v>
      </c>
      <c r="FM16" s="159">
        <v>-130.11359999999999</v>
      </c>
      <c r="FN16" s="159">
        <v>3.7862</v>
      </c>
      <c r="FO16" s="159">
        <v>3.9567000000000001</v>
      </c>
      <c r="FP16" s="159">
        <v>-95.7</v>
      </c>
      <c r="FQ16" s="159">
        <v>-86.651499999999999</v>
      </c>
      <c r="FR16" s="159">
        <v>-42.164299999999997</v>
      </c>
      <c r="FS16" s="159">
        <v>-41.13</v>
      </c>
      <c r="FT16" s="159">
        <v>13.9657</v>
      </c>
      <c r="FU16" s="159">
        <v>0.751</v>
      </c>
      <c r="FV16" s="159">
        <v>-9.26</v>
      </c>
      <c r="FW16" s="159">
        <v>17.7</v>
      </c>
      <c r="FX16" s="159">
        <v>-41.592100000000002</v>
      </c>
      <c r="FY16" s="158"/>
      <c r="FZ16" s="158"/>
      <c r="GA16" s="158"/>
      <c r="GB16" s="158"/>
      <c r="GC16" s="159">
        <v>19.62</v>
      </c>
      <c r="GD16" s="159">
        <v>87.365399999999994</v>
      </c>
      <c r="GE16" s="159">
        <v>97.759500000000003</v>
      </c>
      <c r="GF16" s="159">
        <v>13.47</v>
      </c>
      <c r="GG16" s="159">
        <v>83.361000000000004</v>
      </c>
      <c r="GH16" s="159">
        <v>29.9</v>
      </c>
      <c r="GI16" s="159">
        <v>-15.005100000000001</v>
      </c>
      <c r="GJ16" s="159">
        <v>2.8580000000000001</v>
      </c>
      <c r="GK16" s="159">
        <v>2.8224</v>
      </c>
      <c r="GL16" s="159">
        <v>1.1960999999999999</v>
      </c>
      <c r="GM16" s="158"/>
      <c r="GN16" s="158"/>
      <c r="GO16" s="158"/>
      <c r="GP16" s="159">
        <v>-22.15</v>
      </c>
      <c r="GQ16" s="159">
        <v>20.0397</v>
      </c>
      <c r="GR16" s="159">
        <v>22.8553</v>
      </c>
      <c r="GS16" s="158"/>
      <c r="GT16" s="158"/>
      <c r="GU16" s="159">
        <v>-130.55600000000001</v>
      </c>
      <c r="GV16" s="159">
        <v>-16.6326</v>
      </c>
      <c r="GW16" s="159">
        <v>31.8811</v>
      </c>
      <c r="GX16" s="159">
        <v>-30.233799999999999</v>
      </c>
      <c r="GY16" s="159">
        <v>12.725199999999999</v>
      </c>
      <c r="GZ16" s="159">
        <v>2.8614000000000002</v>
      </c>
      <c r="HA16" s="159">
        <v>2.5735000000000001</v>
      </c>
      <c r="HB16" s="159">
        <v>14.402799999999999</v>
      </c>
      <c r="HC16" s="159">
        <v>136.18610000000001</v>
      </c>
      <c r="HD16" s="159">
        <v>135.82650000000001</v>
      </c>
      <c r="HE16" s="158"/>
      <c r="HF16" s="158"/>
      <c r="HG16" s="159">
        <v>-219.82730000000001</v>
      </c>
      <c r="HH16" s="159">
        <v>218.67099999999999</v>
      </c>
      <c r="HI16" s="159">
        <v>481.90179999999998</v>
      </c>
      <c r="HJ16" s="159">
        <v>-131.31569999999999</v>
      </c>
      <c r="HK16" s="159">
        <v>-129.79689999999999</v>
      </c>
      <c r="HL16" s="159">
        <v>-66.052599999999998</v>
      </c>
      <c r="HM16" s="159">
        <v>-60.108600000000003</v>
      </c>
      <c r="HN16" s="159">
        <v>81.706699999999998</v>
      </c>
      <c r="HO16" s="159">
        <v>81.098699999999994</v>
      </c>
      <c r="HP16" s="158"/>
      <c r="HQ16" s="159">
        <v>-96.447000000000003</v>
      </c>
      <c r="HR16" s="159">
        <v>31.775700000000001</v>
      </c>
      <c r="HS16" s="159">
        <v>32.665599999999998</v>
      </c>
      <c r="HT16" s="159">
        <v>-54.736899999999999</v>
      </c>
      <c r="HU16" s="159">
        <v>-54.653799999999997</v>
      </c>
      <c r="HV16" s="159">
        <v>103.62</v>
      </c>
      <c r="HW16" s="159">
        <v>103.21</v>
      </c>
      <c r="HX16" s="159">
        <v>9.9</v>
      </c>
      <c r="HY16" s="159">
        <v>10.4</v>
      </c>
      <c r="HZ16" s="159">
        <v>20.9621</v>
      </c>
      <c r="IA16" s="159">
        <v>28.56</v>
      </c>
      <c r="IB16" s="159">
        <v>-326.08940000000001</v>
      </c>
      <c r="IC16" s="159">
        <v>105.9885</v>
      </c>
      <c r="ID16" s="159">
        <v>105.4161</v>
      </c>
      <c r="IE16" s="159">
        <v>13.4</v>
      </c>
      <c r="IF16" s="159">
        <v>-49.6</v>
      </c>
      <c r="IG16" s="159">
        <v>-30.1</v>
      </c>
      <c r="IH16" s="159">
        <v>-30.2</v>
      </c>
      <c r="II16" s="159">
        <v>1.6264000000000001</v>
      </c>
      <c r="IJ16" s="158"/>
      <c r="IK16" s="159">
        <v>-475.9298</v>
      </c>
      <c r="IL16" s="159">
        <v>-379.53440000000001</v>
      </c>
      <c r="IM16" s="159">
        <v>459.45319999999998</v>
      </c>
      <c r="IN16" s="159">
        <v>361.06139999999999</v>
      </c>
      <c r="IO16" s="159">
        <v>-8.1285000000000007</v>
      </c>
      <c r="IP16" s="159">
        <v>-351.51490000000001</v>
      </c>
      <c r="IQ16" s="159">
        <v>355.16890000000001</v>
      </c>
      <c r="IR16" s="159">
        <v>-116.7959</v>
      </c>
      <c r="IS16" s="159">
        <v>-240.4579</v>
      </c>
      <c r="IT16" s="159">
        <v>-346.65499999999997</v>
      </c>
      <c r="IU16" s="159">
        <v>112.0825</v>
      </c>
      <c r="IV16" s="159">
        <v>110.5902</v>
      </c>
      <c r="IW16" s="159">
        <v>119.2856</v>
      </c>
      <c r="IX16" s="159">
        <v>-449.67759999999998</v>
      </c>
      <c r="IY16" s="159">
        <v>250.41220000000001</v>
      </c>
      <c r="IZ16" s="159">
        <v>-206.607</v>
      </c>
      <c r="JA16" s="159">
        <v>207.34809999999999</v>
      </c>
      <c r="JB16" s="159">
        <v>-8.3043999999999993</v>
      </c>
      <c r="JC16" s="158"/>
      <c r="JD16" s="159">
        <v>4.4800000000000004</v>
      </c>
      <c r="JE16" s="159">
        <v>1.282</v>
      </c>
      <c r="JF16" s="159">
        <v>1.284</v>
      </c>
      <c r="JG16" s="159">
        <v>-4.8</v>
      </c>
      <c r="JH16" s="159">
        <v>-15.76</v>
      </c>
      <c r="JI16" s="158"/>
      <c r="JJ16" s="159">
        <v>16.554500000000001</v>
      </c>
      <c r="JK16" s="159">
        <v>-29.561299999999999</v>
      </c>
      <c r="JL16" s="159">
        <v>-40.987299999999998</v>
      </c>
      <c r="JM16" s="159">
        <v>26.1</v>
      </c>
      <c r="JN16" s="159">
        <v>50.805999999999997</v>
      </c>
      <c r="JO16" s="159">
        <v>49.994999999999997</v>
      </c>
      <c r="JP16" s="158"/>
      <c r="JQ16" s="159">
        <v>11.8728</v>
      </c>
      <c r="JR16" s="159">
        <v>52.5794</v>
      </c>
      <c r="JS16" s="159">
        <v>52.634399999999999</v>
      </c>
      <c r="JT16" s="159">
        <v>52.182099999999998</v>
      </c>
      <c r="JU16" s="158"/>
      <c r="JV16" s="159">
        <v>51</v>
      </c>
      <c r="JW16" s="159">
        <v>23.182200000000002</v>
      </c>
      <c r="JX16" s="159">
        <v>5.72</v>
      </c>
      <c r="JY16" s="158"/>
      <c r="JZ16" s="159">
        <v>-60.627800000000001</v>
      </c>
      <c r="KA16" s="159">
        <v>84.343599999999995</v>
      </c>
      <c r="KB16" s="159">
        <v>67.361900000000006</v>
      </c>
      <c r="KC16" s="159">
        <v>-59.8386</v>
      </c>
      <c r="KD16" s="159">
        <v>-82.047899999999998</v>
      </c>
      <c r="KE16" s="159">
        <v>58.841500000000003</v>
      </c>
      <c r="KF16" s="159">
        <v>22.9938</v>
      </c>
      <c r="KG16" s="159">
        <v>-64.3</v>
      </c>
      <c r="KH16" s="159">
        <v>63.6</v>
      </c>
      <c r="KI16" s="159">
        <v>259.45299999999997</v>
      </c>
      <c r="KJ16" s="159">
        <v>-30.461600000000001</v>
      </c>
    </row>
    <row r="17" spans="1:296" ht="18" customHeight="1" x14ac:dyDescent="0.35">
      <c r="A17" s="151" t="s">
        <v>27</v>
      </c>
      <c r="B17" s="151" t="s">
        <v>826</v>
      </c>
      <c r="C17" s="152"/>
      <c r="D17" s="153">
        <v>0</v>
      </c>
      <c r="E17" s="153">
        <v>14.201000000000001</v>
      </c>
      <c r="F17" s="153">
        <v>-21.273</v>
      </c>
      <c r="G17" s="153">
        <v>8.9484999999999992</v>
      </c>
      <c r="H17" s="153">
        <v>24.353200000000001</v>
      </c>
      <c r="I17" s="152"/>
      <c r="J17" s="153">
        <v>37.1768</v>
      </c>
      <c r="K17" s="153">
        <v>-111.5303</v>
      </c>
      <c r="L17" s="153">
        <v>41.464500000000001</v>
      </c>
      <c r="M17" s="153">
        <v>20.9114</v>
      </c>
      <c r="N17" s="153">
        <v>20.413</v>
      </c>
      <c r="O17" s="153">
        <v>8.8800000000000008</v>
      </c>
      <c r="P17" s="153">
        <v>-25.96</v>
      </c>
      <c r="Q17" s="153">
        <v>24.2</v>
      </c>
      <c r="R17" s="152"/>
      <c r="S17" s="153">
        <v>-22</v>
      </c>
      <c r="T17" s="152"/>
      <c r="U17" s="153">
        <v>76.521199999999993</v>
      </c>
      <c r="V17" s="153">
        <v>6.9478</v>
      </c>
      <c r="W17" s="153">
        <v>6.9817</v>
      </c>
      <c r="X17" s="153">
        <v>11.42</v>
      </c>
      <c r="Y17" s="153">
        <v>6.069</v>
      </c>
      <c r="Z17" s="153">
        <v>5.7851999999999997</v>
      </c>
      <c r="AA17" s="153">
        <v>3.9943</v>
      </c>
      <c r="AB17" s="152"/>
      <c r="AC17" s="152"/>
      <c r="AD17" s="152"/>
      <c r="AE17" s="153">
        <v>-105.84</v>
      </c>
      <c r="AF17" s="152"/>
      <c r="AG17" s="153">
        <v>-8.8800000000000008</v>
      </c>
      <c r="AH17" s="154">
        <v>25.96</v>
      </c>
      <c r="AI17" s="153">
        <v>6.87</v>
      </c>
      <c r="AJ17" s="153">
        <v>0.186</v>
      </c>
      <c r="AK17" s="154">
        <v>-38.5</v>
      </c>
      <c r="AL17" s="153">
        <v>-37.869999999999997</v>
      </c>
      <c r="AM17" s="153">
        <v>-68.84</v>
      </c>
      <c r="AN17" s="153">
        <v>38.5</v>
      </c>
      <c r="AO17" s="153">
        <v>38.57</v>
      </c>
      <c r="AP17" s="153">
        <v>7.3446999999999996</v>
      </c>
      <c r="AQ17" s="153">
        <v>14.2654</v>
      </c>
      <c r="AR17" s="153">
        <v>47.412100000000002</v>
      </c>
      <c r="AS17" s="153">
        <v>48.552300000000002</v>
      </c>
      <c r="AT17" s="153">
        <v>33.526000000000003</v>
      </c>
      <c r="AU17" s="153">
        <v>-51.161700000000003</v>
      </c>
      <c r="AV17" s="153">
        <v>-50.702199999999998</v>
      </c>
      <c r="AW17" s="153">
        <v>24.461500000000001</v>
      </c>
      <c r="AX17" s="153">
        <v>23.2681</v>
      </c>
      <c r="AY17" s="153">
        <v>62.315199999999997</v>
      </c>
      <c r="AZ17" s="153">
        <v>63.478999999999999</v>
      </c>
      <c r="BA17" s="153">
        <v>-28.2913</v>
      </c>
      <c r="BB17" s="153">
        <v>-36.3339</v>
      </c>
      <c r="BC17" s="153">
        <v>-268.45740000000001</v>
      </c>
      <c r="BD17" s="153">
        <v>-6.9667000000000003</v>
      </c>
      <c r="BE17" s="153">
        <v>-17.2</v>
      </c>
      <c r="BF17" s="153">
        <v>-17.3</v>
      </c>
      <c r="BG17" s="153">
        <v>57.166200000000003</v>
      </c>
      <c r="BH17" s="153">
        <v>55.738900000000001</v>
      </c>
      <c r="BI17" s="153">
        <v>-2.9986999999999999</v>
      </c>
      <c r="BJ17" s="152"/>
      <c r="BK17" s="153">
        <v>-41.991900000000001</v>
      </c>
      <c r="BL17" s="153">
        <v>2.5135999999999998</v>
      </c>
      <c r="BM17" s="152"/>
      <c r="BN17" s="153">
        <v>-0.12859999999999999</v>
      </c>
      <c r="BO17" s="153">
        <v>294.22890000000001</v>
      </c>
      <c r="BP17" s="153">
        <v>21.1188</v>
      </c>
      <c r="BQ17" s="153">
        <v>21.0883</v>
      </c>
      <c r="BR17" s="153">
        <v>-186.92670000000001</v>
      </c>
      <c r="BS17" s="153">
        <v>265.52170000000001</v>
      </c>
      <c r="BT17" s="152"/>
      <c r="BU17" s="153">
        <v>-131.2218</v>
      </c>
      <c r="BV17" s="153">
        <v>133.8526</v>
      </c>
      <c r="BW17" s="153">
        <v>56.3645</v>
      </c>
      <c r="BX17" s="153">
        <v>18.149999999999999</v>
      </c>
      <c r="BY17" s="153">
        <v>19.11</v>
      </c>
      <c r="BZ17" s="153">
        <v>38.520000000000003</v>
      </c>
      <c r="CA17" s="153">
        <v>61.67</v>
      </c>
      <c r="CB17" s="153">
        <v>-22.500599999999999</v>
      </c>
      <c r="CC17" s="153">
        <v>-22.232700000000001</v>
      </c>
      <c r="CD17" s="153">
        <v>107.4204</v>
      </c>
      <c r="CE17" s="153">
        <v>107.6223</v>
      </c>
      <c r="CF17" s="153">
        <v>43.0944</v>
      </c>
      <c r="CG17" s="153">
        <v>-140.5968</v>
      </c>
      <c r="CH17" s="153">
        <v>-140.798</v>
      </c>
      <c r="CI17" s="153">
        <v>-5.7868000000000004</v>
      </c>
      <c r="CJ17" s="152"/>
      <c r="CK17" s="152"/>
      <c r="CL17" s="152"/>
      <c r="CM17" s="153">
        <v>88.9</v>
      </c>
      <c r="CN17" s="153">
        <v>80</v>
      </c>
      <c r="CO17" s="153">
        <v>-11.72</v>
      </c>
      <c r="CP17" s="153">
        <v>22.095700000000001</v>
      </c>
      <c r="CQ17" s="153">
        <v>21.5501</v>
      </c>
      <c r="CR17" s="153">
        <v>21.532800000000002</v>
      </c>
      <c r="CS17" s="153">
        <v>11.7509</v>
      </c>
      <c r="CT17" s="153">
        <v>10.8263</v>
      </c>
      <c r="CU17" s="153">
        <v>-24.3339</v>
      </c>
      <c r="CV17" s="153">
        <v>-13.595599999999999</v>
      </c>
      <c r="CW17" s="153">
        <v>-30.3</v>
      </c>
      <c r="CX17" s="153">
        <v>10.9292</v>
      </c>
      <c r="CY17" s="153">
        <v>37.54</v>
      </c>
      <c r="CZ17" s="153">
        <v>20.28</v>
      </c>
      <c r="DA17" s="153">
        <v>33.054200000000002</v>
      </c>
      <c r="DB17" s="153">
        <v>31.0593</v>
      </c>
      <c r="DC17" s="153">
        <v>-24.987100000000002</v>
      </c>
      <c r="DD17" s="152"/>
      <c r="DE17" s="152"/>
      <c r="DF17" s="152"/>
      <c r="DG17" s="153">
        <v>-94.915199999999999</v>
      </c>
      <c r="DH17" s="152"/>
      <c r="DI17" s="152"/>
      <c r="DJ17" s="153">
        <v>-58</v>
      </c>
      <c r="DK17" s="153">
        <v>-58.9</v>
      </c>
      <c r="DL17" s="153">
        <v>24.101299999999998</v>
      </c>
      <c r="DM17" s="153">
        <v>33.700000000000003</v>
      </c>
      <c r="DN17" s="153">
        <v>30.541699999999999</v>
      </c>
      <c r="DO17" s="153">
        <v>48.065199999999997</v>
      </c>
      <c r="DP17" s="153">
        <v>33.6</v>
      </c>
      <c r="DQ17" s="153">
        <v>-1.19</v>
      </c>
      <c r="DR17" s="153">
        <v>56.234000000000002</v>
      </c>
      <c r="DS17" s="153">
        <v>94.150400000000005</v>
      </c>
      <c r="DT17" s="153">
        <v>-21.76</v>
      </c>
      <c r="DU17" s="153">
        <v>-22.09</v>
      </c>
      <c r="DV17" s="153">
        <v>81.2</v>
      </c>
      <c r="DW17" s="153">
        <v>45.35</v>
      </c>
      <c r="DX17" s="153">
        <v>94.290899999999993</v>
      </c>
      <c r="DY17" s="153">
        <v>93.927300000000002</v>
      </c>
      <c r="DZ17" s="153">
        <v>-4.6093000000000002</v>
      </c>
      <c r="EA17" s="153">
        <v>-4.3635999999999999</v>
      </c>
      <c r="EB17" s="153">
        <v>166.20359999999999</v>
      </c>
      <c r="EC17" s="153">
        <v>131.75880000000001</v>
      </c>
      <c r="ED17" s="153">
        <v>125.0947</v>
      </c>
      <c r="EE17" s="153">
        <v>126.9665</v>
      </c>
      <c r="EF17" s="153">
        <v>118.9084</v>
      </c>
      <c r="EG17" s="153">
        <v>103.3661</v>
      </c>
      <c r="EH17" s="153">
        <v>-26.536999999999999</v>
      </c>
      <c r="EI17" s="153">
        <v>197.608</v>
      </c>
      <c r="EJ17" s="153">
        <v>405.87419999999997</v>
      </c>
      <c r="EK17" s="152"/>
      <c r="EL17" s="153">
        <v>-28.4284</v>
      </c>
      <c r="EM17" s="153">
        <v>-27.031099999999999</v>
      </c>
      <c r="EN17" s="153">
        <v>-30.055900000000001</v>
      </c>
      <c r="EO17" s="153">
        <v>22.982399999999998</v>
      </c>
      <c r="EP17" s="153">
        <v>20.405000000000001</v>
      </c>
      <c r="EQ17" s="153">
        <v>165.94800000000001</v>
      </c>
      <c r="ER17" s="153">
        <v>-41.557200000000002</v>
      </c>
      <c r="ES17" s="153">
        <v>-42.5486</v>
      </c>
      <c r="ET17" s="153">
        <v>-63.435400000000001</v>
      </c>
      <c r="EU17" s="153">
        <v>0</v>
      </c>
      <c r="EV17" s="153">
        <v>-8.1</v>
      </c>
      <c r="EW17" s="153">
        <v>115</v>
      </c>
      <c r="EX17" s="153">
        <v>12.2819</v>
      </c>
      <c r="EY17" s="153">
        <v>-8.4459</v>
      </c>
      <c r="EZ17" s="153">
        <v>-37.387799999999999</v>
      </c>
      <c r="FA17" s="153">
        <v>-36.551600000000001</v>
      </c>
      <c r="FB17" s="153">
        <v>5.1980000000000004</v>
      </c>
      <c r="FC17" s="153">
        <v>-96.590900000000005</v>
      </c>
      <c r="FD17" s="153">
        <v>71.0899</v>
      </c>
      <c r="FE17" s="153">
        <v>24.973700000000001</v>
      </c>
      <c r="FF17" s="152"/>
      <c r="FG17" s="153">
        <v>24.005800000000001</v>
      </c>
      <c r="FH17" s="153">
        <v>38.305399999999999</v>
      </c>
      <c r="FI17" s="153">
        <v>38.600900000000003</v>
      </c>
      <c r="FJ17" s="153">
        <v>37.427199999999999</v>
      </c>
      <c r="FK17" s="153">
        <v>21.601900000000001</v>
      </c>
      <c r="FL17" s="153">
        <v>20.931999999999999</v>
      </c>
      <c r="FM17" s="153">
        <v>-137.14670000000001</v>
      </c>
      <c r="FN17" s="153">
        <v>6.5157999999999996</v>
      </c>
      <c r="FO17" s="153">
        <v>6.4317000000000002</v>
      </c>
      <c r="FP17" s="153">
        <v>-102.8416</v>
      </c>
      <c r="FQ17" s="153">
        <v>-93.744799999999998</v>
      </c>
      <c r="FR17" s="153">
        <v>-42.442700000000002</v>
      </c>
      <c r="FS17" s="153">
        <v>-42.3</v>
      </c>
      <c r="FT17" s="153">
        <v>13.9657</v>
      </c>
      <c r="FU17" s="153">
        <v>0.78639999999999999</v>
      </c>
      <c r="FV17" s="153">
        <v>-9.25</v>
      </c>
      <c r="FW17" s="153">
        <v>18</v>
      </c>
      <c r="FX17" s="153">
        <v>-42.068600000000004</v>
      </c>
      <c r="FY17" s="152"/>
      <c r="FZ17" s="152"/>
      <c r="GA17" s="152"/>
      <c r="GB17" s="152"/>
      <c r="GC17" s="153">
        <v>18.899999999999999</v>
      </c>
      <c r="GD17" s="153">
        <v>93.766499999999994</v>
      </c>
      <c r="GE17" s="153">
        <v>102.1936</v>
      </c>
      <c r="GF17" s="153">
        <v>13.38</v>
      </c>
      <c r="GG17" s="153">
        <v>80.890500000000003</v>
      </c>
      <c r="GH17" s="153">
        <v>27.1</v>
      </c>
      <c r="GI17" s="153">
        <v>-15.7235</v>
      </c>
      <c r="GJ17" s="153">
        <v>2.9171</v>
      </c>
      <c r="GK17" s="153">
        <v>3.2845</v>
      </c>
      <c r="GL17" s="153">
        <v>1.2071000000000001</v>
      </c>
      <c r="GM17" s="152"/>
      <c r="GN17" s="152"/>
      <c r="GO17" s="153">
        <v>-14.155900000000001</v>
      </c>
      <c r="GP17" s="153">
        <v>-22.4678</v>
      </c>
      <c r="GQ17" s="153">
        <v>20.640999999999998</v>
      </c>
      <c r="GR17" s="153">
        <v>23.375</v>
      </c>
      <c r="GS17" s="152"/>
      <c r="GT17" s="152"/>
      <c r="GU17" s="153">
        <v>-129.89930000000001</v>
      </c>
      <c r="GV17" s="153">
        <v>-16.555199999999999</v>
      </c>
      <c r="GW17" s="153">
        <v>32.388100000000001</v>
      </c>
      <c r="GX17" s="153">
        <v>-29.671299999999999</v>
      </c>
      <c r="GY17" s="153">
        <v>12.5213</v>
      </c>
      <c r="GZ17" s="153">
        <v>2.9786000000000001</v>
      </c>
      <c r="HA17" s="153">
        <v>2.7105999999999999</v>
      </c>
      <c r="HB17" s="153">
        <v>14</v>
      </c>
      <c r="HC17" s="153">
        <v>133.4854</v>
      </c>
      <c r="HD17" s="153">
        <v>135.2527</v>
      </c>
      <c r="HE17" s="152"/>
      <c r="HF17" s="152"/>
      <c r="HG17" s="153">
        <v>-219.79599999999999</v>
      </c>
      <c r="HH17" s="153">
        <v>223.84700000000001</v>
      </c>
      <c r="HI17" s="153">
        <v>478.34500000000003</v>
      </c>
      <c r="HJ17" s="153">
        <v>-130.05529999999999</v>
      </c>
      <c r="HK17" s="153">
        <v>-127.6431</v>
      </c>
      <c r="HL17" s="153">
        <v>-66.922399999999996</v>
      </c>
      <c r="HM17" s="153">
        <v>-59.296399999999998</v>
      </c>
      <c r="HN17" s="153">
        <v>80.508300000000006</v>
      </c>
      <c r="HO17" s="153">
        <v>78.178299999999993</v>
      </c>
      <c r="HP17" s="152"/>
      <c r="HQ17" s="152"/>
      <c r="HR17" s="153">
        <v>32.072299999999998</v>
      </c>
      <c r="HS17" s="153">
        <v>31.874600000000001</v>
      </c>
      <c r="HT17" s="153">
        <v>-51.8857</v>
      </c>
      <c r="HU17" s="153">
        <v>-51.887599999999999</v>
      </c>
      <c r="HV17" s="153">
        <v>105.52</v>
      </c>
      <c r="HW17" s="153">
        <v>104.72</v>
      </c>
      <c r="HX17" s="153">
        <v>9.9</v>
      </c>
      <c r="HY17" s="153">
        <v>10</v>
      </c>
      <c r="HZ17" s="152"/>
      <c r="IA17" s="153">
        <v>29.2</v>
      </c>
      <c r="IB17" s="153">
        <v>-317.69850000000002</v>
      </c>
      <c r="IC17" s="153">
        <v>107.76730000000001</v>
      </c>
      <c r="ID17" s="153">
        <v>105.8352</v>
      </c>
      <c r="IE17" s="153">
        <v>13.9</v>
      </c>
      <c r="IF17" s="153">
        <v>-49.6</v>
      </c>
      <c r="IG17" s="153">
        <v>-30.1</v>
      </c>
      <c r="IH17" s="153">
        <v>-30.3</v>
      </c>
      <c r="II17" s="152"/>
      <c r="IJ17" s="152"/>
      <c r="IK17" s="153">
        <v>-472.0487</v>
      </c>
      <c r="IL17" s="153">
        <v>-375.78519999999997</v>
      </c>
      <c r="IM17" s="153">
        <v>456.26459999999997</v>
      </c>
      <c r="IN17" s="153">
        <v>351.91629999999998</v>
      </c>
      <c r="IO17" s="153">
        <v>-12.2544</v>
      </c>
      <c r="IP17" s="153">
        <v>-347.0385</v>
      </c>
      <c r="IQ17" s="153">
        <v>345.42590000000001</v>
      </c>
      <c r="IR17" s="153">
        <v>-110.06229999999999</v>
      </c>
      <c r="IS17" s="153">
        <v>-235.72989999999999</v>
      </c>
      <c r="IT17" s="153">
        <v>-339.69260000000003</v>
      </c>
      <c r="IU17" s="153">
        <v>109.7812</v>
      </c>
      <c r="IV17" s="153">
        <v>108.3471</v>
      </c>
      <c r="IW17" s="153">
        <v>112.8788</v>
      </c>
      <c r="IX17" s="153">
        <v>-441.14490000000001</v>
      </c>
      <c r="IY17" s="153">
        <v>242.21850000000001</v>
      </c>
      <c r="IZ17" s="153">
        <v>-203.0677</v>
      </c>
      <c r="JA17" s="153">
        <v>203.85730000000001</v>
      </c>
      <c r="JB17" s="153">
        <v>-8.7273999999999994</v>
      </c>
      <c r="JC17" s="152"/>
      <c r="JD17" s="153">
        <v>4.72</v>
      </c>
      <c r="JE17" s="153">
        <v>1.238</v>
      </c>
      <c r="JF17" s="153">
        <v>1.238</v>
      </c>
      <c r="JG17" s="153">
        <v>-5.12</v>
      </c>
      <c r="JH17" s="153">
        <v>-14.56</v>
      </c>
      <c r="JI17" s="152"/>
      <c r="JJ17" s="153">
        <v>15.147600000000001</v>
      </c>
      <c r="JK17" s="153">
        <v>-28.709800000000001</v>
      </c>
      <c r="JL17" s="153">
        <v>-41.191699999999997</v>
      </c>
      <c r="JM17" s="153">
        <v>26.2</v>
      </c>
      <c r="JN17" s="153">
        <v>51.588999999999999</v>
      </c>
      <c r="JO17" s="153">
        <v>51.722999999999999</v>
      </c>
      <c r="JP17" s="153">
        <v>9.7373999999999992</v>
      </c>
      <c r="JQ17" s="153">
        <v>11.7956</v>
      </c>
      <c r="JR17" s="153">
        <v>52.092199999999998</v>
      </c>
      <c r="JS17" s="153">
        <v>50.706699999999998</v>
      </c>
      <c r="JT17" s="153">
        <v>52.243699999999997</v>
      </c>
      <c r="JU17" s="152"/>
      <c r="JV17" s="153">
        <v>48.7</v>
      </c>
      <c r="JW17" s="153">
        <v>23.114899999999999</v>
      </c>
      <c r="JX17" s="153">
        <v>5.73</v>
      </c>
      <c r="JY17" s="152"/>
      <c r="JZ17" s="153">
        <v>-57.030700000000003</v>
      </c>
      <c r="KA17" s="153">
        <v>85.6541</v>
      </c>
      <c r="KB17" s="153">
        <v>67.782899999999998</v>
      </c>
      <c r="KC17" s="153">
        <v>-56.168500000000002</v>
      </c>
      <c r="KD17" s="153">
        <v>-82.253399999999999</v>
      </c>
      <c r="KE17" s="153">
        <v>57.964300000000001</v>
      </c>
      <c r="KF17" s="153">
        <v>24.002600000000001</v>
      </c>
      <c r="KG17" s="153">
        <v>-63.1</v>
      </c>
      <c r="KH17" s="153">
        <v>63.3</v>
      </c>
      <c r="KI17" s="153">
        <v>258.142</v>
      </c>
      <c r="KJ17" s="153">
        <v>-21.120699999999999</v>
      </c>
    </row>
    <row r="18" spans="1:296" ht="18" customHeight="1" x14ac:dyDescent="0.35">
      <c r="A18" s="151" t="s">
        <v>27</v>
      </c>
      <c r="B18" s="151" t="s">
        <v>827</v>
      </c>
      <c r="C18" s="155"/>
      <c r="D18" s="156">
        <v>0</v>
      </c>
      <c r="E18" s="156">
        <v>14.609500000000001</v>
      </c>
      <c r="F18" s="156">
        <v>-22.095600000000001</v>
      </c>
      <c r="G18" s="156">
        <v>9.0037000000000003</v>
      </c>
      <c r="H18" s="156">
        <v>24.796299999999999</v>
      </c>
      <c r="I18" s="155"/>
      <c r="J18" s="156">
        <v>37.265799999999999</v>
      </c>
      <c r="K18" s="156">
        <v>-112.86799999999999</v>
      </c>
      <c r="L18" s="156">
        <v>41.238199999999999</v>
      </c>
      <c r="M18" s="156">
        <v>20.875399999999999</v>
      </c>
      <c r="N18" s="156">
        <v>20.216200000000001</v>
      </c>
      <c r="O18" s="156">
        <v>8.8800000000000008</v>
      </c>
      <c r="P18" s="156">
        <v>-26.562000000000001</v>
      </c>
      <c r="Q18" s="156">
        <v>24.2</v>
      </c>
      <c r="R18" s="155"/>
      <c r="S18" s="156">
        <v>-22</v>
      </c>
      <c r="T18" s="156">
        <v>14.637600000000001</v>
      </c>
      <c r="U18" s="156">
        <v>77.473399999999998</v>
      </c>
      <c r="V18" s="156">
        <v>7.9160000000000004</v>
      </c>
      <c r="W18" s="156">
        <v>7.7942999999999998</v>
      </c>
      <c r="X18" s="156">
        <v>13.135400000000001</v>
      </c>
      <c r="Y18" s="156">
        <v>6.3338000000000001</v>
      </c>
      <c r="Z18" s="156">
        <v>6.0838999999999999</v>
      </c>
      <c r="AA18" s="156">
        <v>7.9962</v>
      </c>
      <c r="AB18" s="155"/>
      <c r="AC18" s="155"/>
      <c r="AD18" s="155"/>
      <c r="AE18" s="156">
        <v>-105.67</v>
      </c>
      <c r="AF18" s="155"/>
      <c r="AG18" s="156">
        <v>-8.8800000000000008</v>
      </c>
      <c r="AH18" s="157">
        <v>26.562000000000001</v>
      </c>
      <c r="AI18" s="156">
        <v>7.0179999999999998</v>
      </c>
      <c r="AJ18" s="156">
        <v>0.184</v>
      </c>
      <c r="AK18" s="157">
        <v>-38.86</v>
      </c>
      <c r="AL18" s="156">
        <v>-38.78</v>
      </c>
      <c r="AM18" s="156">
        <v>-67.34</v>
      </c>
      <c r="AN18" s="156">
        <v>38.86</v>
      </c>
      <c r="AO18" s="156">
        <v>39.25</v>
      </c>
      <c r="AP18" s="156">
        <v>7.8109999999999999</v>
      </c>
      <c r="AQ18" s="156">
        <v>14.6541</v>
      </c>
      <c r="AR18" s="156">
        <v>45.505299999999998</v>
      </c>
      <c r="AS18" s="156">
        <v>47.660299999999999</v>
      </c>
      <c r="AT18" s="156">
        <v>35.415999999999997</v>
      </c>
      <c r="AU18" s="156">
        <v>-50.652500000000003</v>
      </c>
      <c r="AV18" s="156">
        <v>-50.867800000000003</v>
      </c>
      <c r="AW18" s="156">
        <v>28.8583</v>
      </c>
      <c r="AX18" s="156">
        <v>20.365600000000001</v>
      </c>
      <c r="AY18" s="156">
        <v>62.395200000000003</v>
      </c>
      <c r="AZ18" s="156">
        <v>62.5685</v>
      </c>
      <c r="BA18" s="156">
        <v>-33.027999999999999</v>
      </c>
      <c r="BB18" s="156">
        <v>-28.232600000000001</v>
      </c>
      <c r="BC18" s="156">
        <v>-262.7978</v>
      </c>
      <c r="BD18" s="156">
        <v>-7.0000999999999998</v>
      </c>
      <c r="BE18" s="156">
        <v>-17.600000000000001</v>
      </c>
      <c r="BF18" s="156">
        <v>-17.399999999999999</v>
      </c>
      <c r="BG18" s="156">
        <v>55.616700000000002</v>
      </c>
      <c r="BH18" s="156">
        <v>55.940399999999997</v>
      </c>
      <c r="BI18" s="156">
        <v>-3.1347</v>
      </c>
      <c r="BJ18" s="155"/>
      <c r="BK18" s="156">
        <v>-43.3718</v>
      </c>
      <c r="BL18" s="156">
        <v>2.2412999999999998</v>
      </c>
      <c r="BM18" s="155"/>
      <c r="BN18" s="156">
        <v>-0.16689999999999999</v>
      </c>
      <c r="BO18" s="156">
        <v>301.2176</v>
      </c>
      <c r="BP18" s="156">
        <v>22.186900000000001</v>
      </c>
      <c r="BQ18" s="156">
        <v>21.881799999999998</v>
      </c>
      <c r="BR18" s="156">
        <v>-189.79920000000001</v>
      </c>
      <c r="BS18" s="156">
        <v>269.25110000000001</v>
      </c>
      <c r="BT18" s="155"/>
      <c r="BU18" s="156">
        <v>-127.93640000000001</v>
      </c>
      <c r="BV18" s="156">
        <v>129.41139999999999</v>
      </c>
      <c r="BW18" s="156">
        <v>57.342500000000001</v>
      </c>
      <c r="BX18" s="156">
        <v>18.34</v>
      </c>
      <c r="BY18" s="156">
        <v>19.260000000000002</v>
      </c>
      <c r="BZ18" s="155"/>
      <c r="CA18" s="155"/>
      <c r="CB18" s="156">
        <v>-22.7685</v>
      </c>
      <c r="CC18" s="156">
        <v>-22.366599999999998</v>
      </c>
      <c r="CD18" s="156">
        <v>107.7355</v>
      </c>
      <c r="CE18" s="156">
        <v>108.3828</v>
      </c>
      <c r="CF18" s="156">
        <v>43.161000000000001</v>
      </c>
      <c r="CG18" s="156">
        <v>-139.1199</v>
      </c>
      <c r="CH18" s="156">
        <v>-138.63800000000001</v>
      </c>
      <c r="CI18" s="156">
        <v>-5.6295000000000002</v>
      </c>
      <c r="CJ18" s="155"/>
      <c r="CK18" s="155"/>
      <c r="CL18" s="155"/>
      <c r="CM18" s="156">
        <v>88.1</v>
      </c>
      <c r="CN18" s="156">
        <v>79</v>
      </c>
      <c r="CO18" s="156">
        <v>-12.17</v>
      </c>
      <c r="CP18" s="156">
        <v>22.837499999999999</v>
      </c>
      <c r="CQ18" s="156">
        <v>22.661999999999999</v>
      </c>
      <c r="CR18" s="156">
        <v>21.961400000000001</v>
      </c>
      <c r="CS18" s="156">
        <v>11.6317</v>
      </c>
      <c r="CT18" s="156">
        <v>10.806100000000001</v>
      </c>
      <c r="CU18" s="156">
        <v>-24.1525</v>
      </c>
      <c r="CV18" s="156">
        <v>-13.754200000000001</v>
      </c>
      <c r="CW18" s="156">
        <v>-30.205500000000001</v>
      </c>
      <c r="CX18" s="156">
        <v>11.2408</v>
      </c>
      <c r="CY18" s="156">
        <v>36.46</v>
      </c>
      <c r="CZ18" s="156">
        <v>19.989999999999998</v>
      </c>
      <c r="DA18" s="156">
        <v>32.5854</v>
      </c>
      <c r="DB18" s="156">
        <v>31.0593</v>
      </c>
      <c r="DC18" s="156">
        <v>-24.723700000000001</v>
      </c>
      <c r="DD18" s="155"/>
      <c r="DE18" s="155"/>
      <c r="DF18" s="155"/>
      <c r="DG18" s="156">
        <v>-92.390600000000006</v>
      </c>
      <c r="DH18" s="155"/>
      <c r="DI18" s="155"/>
      <c r="DJ18" s="156">
        <v>-58</v>
      </c>
      <c r="DK18" s="156">
        <v>-59</v>
      </c>
      <c r="DL18" s="156">
        <v>24.381399999999999</v>
      </c>
      <c r="DM18" s="156">
        <v>34.1</v>
      </c>
      <c r="DN18" s="156">
        <v>30.071999999999999</v>
      </c>
      <c r="DO18" s="156">
        <v>48.6511</v>
      </c>
      <c r="DP18" s="156">
        <v>33.97</v>
      </c>
      <c r="DQ18" s="156">
        <v>-1.06</v>
      </c>
      <c r="DR18" s="156">
        <v>54.947499999999998</v>
      </c>
      <c r="DS18" s="156">
        <v>90.620099999999994</v>
      </c>
      <c r="DT18" s="156">
        <v>-24.25</v>
      </c>
      <c r="DU18" s="156">
        <v>-24.69</v>
      </c>
      <c r="DV18" s="156">
        <v>86.1</v>
      </c>
      <c r="DW18" s="156">
        <v>45.87</v>
      </c>
      <c r="DX18" s="156">
        <v>91.527299999999997</v>
      </c>
      <c r="DY18" s="156">
        <v>89.345500000000001</v>
      </c>
      <c r="DZ18" s="156">
        <v>-5.0145</v>
      </c>
      <c r="EA18" s="156">
        <v>-6.2545000000000002</v>
      </c>
      <c r="EB18" s="156">
        <v>166.9</v>
      </c>
      <c r="EC18" s="156">
        <v>128.9588</v>
      </c>
      <c r="ED18" s="156">
        <v>124.7559</v>
      </c>
      <c r="EE18" s="156">
        <v>125.90300000000001</v>
      </c>
      <c r="EF18" s="156">
        <v>116.4038</v>
      </c>
      <c r="EG18" s="156">
        <v>99.668400000000005</v>
      </c>
      <c r="EH18" s="156">
        <v>-26.614000000000001</v>
      </c>
      <c r="EI18" s="156">
        <v>201.66540000000001</v>
      </c>
      <c r="EJ18" s="156">
        <v>407.1354</v>
      </c>
      <c r="EK18" s="155"/>
      <c r="EL18" s="156">
        <v>-28.007899999999999</v>
      </c>
      <c r="EM18" s="156">
        <v>-26.256699999999999</v>
      </c>
      <c r="EN18" s="156">
        <v>-31.8612</v>
      </c>
      <c r="EO18" s="156">
        <v>28.5472</v>
      </c>
      <c r="EP18" s="156">
        <v>25.758299999999998</v>
      </c>
      <c r="EQ18" s="156">
        <v>152.124</v>
      </c>
      <c r="ER18" s="156">
        <v>-42.096699999999998</v>
      </c>
      <c r="ES18" s="156">
        <v>-43.158499999999997</v>
      </c>
      <c r="ET18" s="156">
        <v>-63.208599999999997</v>
      </c>
      <c r="EU18" s="156">
        <v>0</v>
      </c>
      <c r="EV18" s="156">
        <v>-12.26</v>
      </c>
      <c r="EW18" s="156">
        <v>99.7</v>
      </c>
      <c r="EX18" s="156">
        <v>12.3847</v>
      </c>
      <c r="EY18" s="156">
        <v>4.7548000000000004</v>
      </c>
      <c r="EZ18" s="156">
        <v>-38.173099999999998</v>
      </c>
      <c r="FA18" s="156">
        <v>-37.3962</v>
      </c>
      <c r="FB18" s="156">
        <v>6.2850999999999999</v>
      </c>
      <c r="FC18" s="156">
        <v>-98.373099999999994</v>
      </c>
      <c r="FD18" s="156">
        <v>65.419799999999995</v>
      </c>
      <c r="FE18" s="156">
        <v>24.669499999999999</v>
      </c>
      <c r="FF18" s="155"/>
      <c r="FG18" s="156">
        <v>24.098199999999999</v>
      </c>
      <c r="FH18" s="156">
        <v>38.484699999999997</v>
      </c>
      <c r="FI18" s="156">
        <v>38.335700000000003</v>
      </c>
      <c r="FJ18" s="156">
        <v>37.068600000000004</v>
      </c>
      <c r="FK18" s="156">
        <v>20.931999999999999</v>
      </c>
      <c r="FL18" s="156">
        <v>23.109000000000002</v>
      </c>
      <c r="FM18" s="156">
        <v>-138.4864</v>
      </c>
      <c r="FN18" s="156">
        <v>7.6307</v>
      </c>
      <c r="FO18" s="156">
        <v>7.1589</v>
      </c>
      <c r="FP18" s="156">
        <v>-101.51649999999999</v>
      </c>
      <c r="FQ18" s="156">
        <v>-93.983800000000002</v>
      </c>
      <c r="FR18" s="156">
        <v>-43.262999999999998</v>
      </c>
      <c r="FS18" s="156">
        <v>-42.9</v>
      </c>
      <c r="FT18" s="156">
        <v>13.8802</v>
      </c>
      <c r="FU18" s="156">
        <v>0.76200000000000001</v>
      </c>
      <c r="FV18" s="156">
        <v>-9.4499999999999993</v>
      </c>
      <c r="FW18" s="156">
        <v>17.93</v>
      </c>
      <c r="FX18" s="156">
        <v>-43.856000000000002</v>
      </c>
      <c r="FY18" s="155"/>
      <c r="FZ18" s="155"/>
      <c r="GA18" s="155"/>
      <c r="GB18" s="155"/>
      <c r="GC18" s="156">
        <v>17.91</v>
      </c>
      <c r="GD18" s="156">
        <v>94.316299999999998</v>
      </c>
      <c r="GE18" s="156">
        <v>107.002</v>
      </c>
      <c r="GF18" s="156">
        <v>12.97</v>
      </c>
      <c r="GG18" s="156">
        <v>80.552400000000006</v>
      </c>
      <c r="GH18" s="156">
        <v>24.6</v>
      </c>
      <c r="GI18" s="156">
        <v>-15.888999999999999</v>
      </c>
      <c r="GJ18" s="156">
        <v>3.3405</v>
      </c>
      <c r="GK18" s="156">
        <v>3.3351999999999999</v>
      </c>
      <c r="GL18" s="156">
        <v>1.2073</v>
      </c>
      <c r="GM18" s="155"/>
      <c r="GN18" s="155"/>
      <c r="GO18" s="155"/>
      <c r="GP18" s="156">
        <v>-22.950299999999999</v>
      </c>
      <c r="GQ18" s="156">
        <v>19.429600000000001</v>
      </c>
      <c r="GR18" s="156">
        <v>23.847000000000001</v>
      </c>
      <c r="GS18" s="155"/>
      <c r="GT18" s="155"/>
      <c r="GU18" s="156">
        <v>-132.41380000000001</v>
      </c>
      <c r="GV18" s="156">
        <v>-16.299600000000002</v>
      </c>
      <c r="GW18" s="156">
        <v>32.015999999999998</v>
      </c>
      <c r="GX18" s="156">
        <v>-29.2743</v>
      </c>
      <c r="GY18" s="156">
        <v>13.1717</v>
      </c>
      <c r="GZ18" s="156">
        <v>3.2715999999999998</v>
      </c>
      <c r="HA18" s="156">
        <v>2.9849000000000001</v>
      </c>
      <c r="HB18" s="155"/>
      <c r="HC18" s="156">
        <v>136.21690000000001</v>
      </c>
      <c r="HD18" s="156">
        <v>134.61320000000001</v>
      </c>
      <c r="HE18" s="155"/>
      <c r="HF18" s="155"/>
      <c r="HG18" s="156">
        <v>-220.48840000000001</v>
      </c>
      <c r="HH18" s="156">
        <v>221.66569999999999</v>
      </c>
      <c r="HI18" s="156">
        <v>479.34530000000001</v>
      </c>
      <c r="HJ18" s="156">
        <v>-131.52430000000001</v>
      </c>
      <c r="HK18" s="156">
        <v>-127.80329999999999</v>
      </c>
      <c r="HL18" s="156">
        <v>-67.536000000000001</v>
      </c>
      <c r="HM18" s="156">
        <v>-61.043700000000001</v>
      </c>
      <c r="HN18" s="156">
        <v>80.845799999999997</v>
      </c>
      <c r="HO18" s="156">
        <v>79.109399999999994</v>
      </c>
      <c r="HP18" s="155"/>
      <c r="HQ18" s="155"/>
      <c r="HR18" s="156">
        <v>33.4786</v>
      </c>
      <c r="HS18" s="156">
        <v>32.929299999999998</v>
      </c>
      <c r="HT18" s="156">
        <v>-51.336799999999997</v>
      </c>
      <c r="HU18" s="156">
        <v>-51.4773</v>
      </c>
      <c r="HV18" s="156">
        <v>105.79</v>
      </c>
      <c r="HW18" s="156">
        <v>104.97</v>
      </c>
      <c r="HX18" s="156">
        <v>11.5</v>
      </c>
      <c r="HY18" s="156">
        <v>11.3</v>
      </c>
      <c r="HZ18" s="155"/>
      <c r="IA18" s="156">
        <v>29.92</v>
      </c>
      <c r="IB18" s="156">
        <v>-328.2722</v>
      </c>
      <c r="IC18" s="156">
        <v>108.6863</v>
      </c>
      <c r="ID18" s="156">
        <v>110.104</v>
      </c>
      <c r="IE18" s="156">
        <v>13.9</v>
      </c>
      <c r="IF18" s="156">
        <v>-50.1</v>
      </c>
      <c r="IG18" s="156">
        <v>-32.700000000000003</v>
      </c>
      <c r="IH18" s="156">
        <v>-33</v>
      </c>
      <c r="II18" s="155"/>
      <c r="IJ18" s="155"/>
      <c r="IK18" s="156">
        <v>-470.61160000000001</v>
      </c>
      <c r="IL18" s="156">
        <v>-374.60980000000001</v>
      </c>
      <c r="IM18" s="156">
        <v>463.4332</v>
      </c>
      <c r="IN18" s="156">
        <v>361.16149999999999</v>
      </c>
      <c r="IO18" s="156">
        <v>-6.4489999999999998</v>
      </c>
      <c r="IP18" s="156">
        <v>-354.00959999999998</v>
      </c>
      <c r="IQ18" s="156">
        <v>351.59910000000002</v>
      </c>
      <c r="IR18" s="156">
        <v>-116.4926</v>
      </c>
      <c r="IS18" s="156">
        <v>-246.00399999999999</v>
      </c>
      <c r="IT18" s="156">
        <v>-345.03590000000003</v>
      </c>
      <c r="IU18" s="156">
        <v>108.0549</v>
      </c>
      <c r="IV18" s="156">
        <v>111.5039</v>
      </c>
      <c r="IW18" s="156">
        <v>119.768</v>
      </c>
      <c r="IX18" s="156">
        <v>-448.99459999999999</v>
      </c>
      <c r="IY18" s="156">
        <v>248.8373</v>
      </c>
      <c r="IZ18" s="156">
        <v>-205.02369999999999</v>
      </c>
      <c r="JA18" s="156">
        <v>208.29300000000001</v>
      </c>
      <c r="JB18" s="156">
        <v>-8.7796000000000003</v>
      </c>
      <c r="JC18" s="155"/>
      <c r="JD18" s="156">
        <v>5.2</v>
      </c>
      <c r="JE18" s="156">
        <v>1.2270000000000001</v>
      </c>
      <c r="JF18" s="156">
        <v>1.214</v>
      </c>
      <c r="JG18" s="156">
        <v>-5.36</v>
      </c>
      <c r="JH18" s="156">
        <v>-14.72</v>
      </c>
      <c r="JI18" s="155"/>
      <c r="JJ18" s="156">
        <v>15.120200000000001</v>
      </c>
      <c r="JK18" s="156">
        <v>-29.619299999999999</v>
      </c>
      <c r="JL18" s="156">
        <v>-41.310699999999997</v>
      </c>
      <c r="JM18" s="156">
        <v>28.1</v>
      </c>
      <c r="JN18" s="156">
        <v>54.088999999999999</v>
      </c>
      <c r="JO18" s="156">
        <v>52.604999999999997</v>
      </c>
      <c r="JP18" s="156">
        <v>9.7906999999999993</v>
      </c>
      <c r="JQ18" s="156">
        <v>11.863200000000001</v>
      </c>
      <c r="JR18" s="156">
        <v>52.378999999999998</v>
      </c>
      <c r="JS18" s="156">
        <v>52.3658</v>
      </c>
      <c r="JT18" s="156">
        <v>51.7072</v>
      </c>
      <c r="JU18" s="155"/>
      <c r="JV18" s="156">
        <v>51.6</v>
      </c>
      <c r="JW18" s="156">
        <v>23.154800000000002</v>
      </c>
      <c r="JX18" s="156">
        <v>5.72</v>
      </c>
      <c r="JY18" s="155"/>
      <c r="JZ18" s="156">
        <v>-61.016100000000002</v>
      </c>
      <c r="KA18" s="156">
        <v>85.546499999999995</v>
      </c>
      <c r="KB18" s="156">
        <v>69.992699999999999</v>
      </c>
      <c r="KC18" s="156">
        <v>-61.118400000000001</v>
      </c>
      <c r="KD18" s="156">
        <v>-84.066000000000003</v>
      </c>
      <c r="KE18" s="156">
        <v>60.250900000000001</v>
      </c>
      <c r="KF18" s="156">
        <v>23.805099999999999</v>
      </c>
      <c r="KG18" s="156">
        <v>-65.2</v>
      </c>
      <c r="KH18" s="156">
        <v>65.099999999999994</v>
      </c>
      <c r="KI18" s="156">
        <v>257.53120000000001</v>
      </c>
      <c r="KJ18" s="156">
        <v>-21.430599999999998</v>
      </c>
    </row>
    <row r="19" spans="1:296" ht="18" customHeight="1" x14ac:dyDescent="0.35">
      <c r="A19" s="151" t="s">
        <v>27</v>
      </c>
      <c r="B19" s="151" t="s">
        <v>828</v>
      </c>
      <c r="C19" s="155"/>
      <c r="D19" s="156">
        <v>0</v>
      </c>
      <c r="E19" s="156">
        <v>14.406599999999999</v>
      </c>
      <c r="F19" s="156">
        <v>-21.821100000000001</v>
      </c>
      <c r="G19" s="156">
        <v>8.9679000000000002</v>
      </c>
      <c r="H19" s="155"/>
      <c r="I19" s="155"/>
      <c r="J19" s="156">
        <v>37.985199999999999</v>
      </c>
      <c r="K19" s="156">
        <v>-114.05119999999999</v>
      </c>
      <c r="L19" s="156">
        <v>41.200200000000002</v>
      </c>
      <c r="M19" s="156">
        <v>20.709399999999999</v>
      </c>
      <c r="N19" s="156">
        <v>20.444400000000002</v>
      </c>
      <c r="O19" s="156">
        <v>6.66</v>
      </c>
      <c r="P19" s="156">
        <v>-25.619</v>
      </c>
      <c r="Q19" s="156">
        <v>22</v>
      </c>
      <c r="R19" s="155"/>
      <c r="S19" s="156">
        <v>-22</v>
      </c>
      <c r="T19" s="156">
        <v>14.449199999999999</v>
      </c>
      <c r="U19" s="156">
        <v>76.693600000000004</v>
      </c>
      <c r="V19" s="156">
        <v>8.5832999999999995</v>
      </c>
      <c r="W19" s="156">
        <v>8.4286999999999992</v>
      </c>
      <c r="X19" s="156">
        <v>14.3085</v>
      </c>
      <c r="Y19" s="156">
        <v>6.1012000000000004</v>
      </c>
      <c r="Z19" s="156">
        <v>5.3883999999999999</v>
      </c>
      <c r="AA19" s="156">
        <v>7.3281999999999998</v>
      </c>
      <c r="AB19" s="155"/>
      <c r="AC19" s="155"/>
      <c r="AD19" s="156">
        <v>0</v>
      </c>
      <c r="AE19" s="156">
        <v>-107.96</v>
      </c>
      <c r="AF19" s="155"/>
      <c r="AG19" s="156">
        <v>-4.4400000000000004</v>
      </c>
      <c r="AH19" s="157">
        <v>25.619</v>
      </c>
      <c r="AI19" s="156">
        <v>7.3479999999999999</v>
      </c>
      <c r="AJ19" s="156">
        <v>0.188</v>
      </c>
      <c r="AK19" s="157">
        <v>-40.270000000000003</v>
      </c>
      <c r="AL19" s="156">
        <v>-40.98</v>
      </c>
      <c r="AM19" s="156">
        <v>-68.77</v>
      </c>
      <c r="AN19" s="156">
        <v>40.270000000000003</v>
      </c>
      <c r="AO19" s="156">
        <v>41.03</v>
      </c>
      <c r="AP19" s="156">
        <v>8.2119</v>
      </c>
      <c r="AQ19" s="156">
        <v>14.0464</v>
      </c>
      <c r="AR19" s="156">
        <v>45.974899999999998</v>
      </c>
      <c r="AS19" s="156">
        <v>47.5319</v>
      </c>
      <c r="AT19" s="156">
        <v>36.6554</v>
      </c>
      <c r="AU19" s="156">
        <v>-52.003599999999999</v>
      </c>
      <c r="AV19" s="156">
        <v>-51.838000000000001</v>
      </c>
      <c r="AW19" s="156">
        <v>21.424900000000001</v>
      </c>
      <c r="AX19" s="156">
        <v>19.951599999999999</v>
      </c>
      <c r="AY19" s="156">
        <v>64.5137</v>
      </c>
      <c r="AZ19" s="156">
        <v>65.5274</v>
      </c>
      <c r="BA19" s="156">
        <v>-31.338699999999999</v>
      </c>
      <c r="BB19" s="156">
        <v>-26.719200000000001</v>
      </c>
      <c r="BC19" s="156">
        <v>-282.49450000000002</v>
      </c>
      <c r="BD19" s="156">
        <v>-6.2507000000000001</v>
      </c>
      <c r="BE19" s="156">
        <v>-17.2</v>
      </c>
      <c r="BF19" s="156">
        <v>-17</v>
      </c>
      <c r="BG19" s="156">
        <v>57.237299999999998</v>
      </c>
      <c r="BH19" s="156">
        <v>58.604100000000003</v>
      </c>
      <c r="BI19" s="156">
        <v>-3.3418000000000001</v>
      </c>
      <c r="BJ19" s="155"/>
      <c r="BK19" s="156">
        <v>-42.043900000000001</v>
      </c>
      <c r="BL19" s="156">
        <v>2.1774</v>
      </c>
      <c r="BM19" s="155"/>
      <c r="BN19" s="156">
        <v>8.5000000000000006E-2</v>
      </c>
      <c r="BO19" s="156">
        <v>306.89400000000001</v>
      </c>
      <c r="BP19" s="156">
        <v>24.506399999999999</v>
      </c>
      <c r="BQ19" s="156">
        <v>24.4453</v>
      </c>
      <c r="BR19" s="156">
        <v>-180.7902</v>
      </c>
      <c r="BS19" s="156">
        <v>281.15280000000001</v>
      </c>
      <c r="BT19" s="155"/>
      <c r="BU19" s="156">
        <v>-129.80330000000001</v>
      </c>
      <c r="BV19" s="156">
        <v>132.6319</v>
      </c>
      <c r="BW19" s="156">
        <v>57.332500000000003</v>
      </c>
      <c r="BX19" s="156">
        <v>18.64</v>
      </c>
      <c r="BY19" s="156">
        <v>20.29</v>
      </c>
      <c r="BZ19" s="156">
        <v>38.619999999999997</v>
      </c>
      <c r="CA19" s="156">
        <v>60.4</v>
      </c>
      <c r="CB19" s="156">
        <v>-26.519300000000001</v>
      </c>
      <c r="CC19" s="156">
        <v>-26.787199999999999</v>
      </c>
      <c r="CD19" s="156">
        <v>110.7338</v>
      </c>
      <c r="CE19" s="156">
        <v>110.52970000000001</v>
      </c>
      <c r="CF19" s="156">
        <v>41.8628</v>
      </c>
      <c r="CG19" s="156">
        <v>-138.25620000000001</v>
      </c>
      <c r="CH19" s="156">
        <v>-138.55860000000001</v>
      </c>
      <c r="CI19" s="156">
        <v>-6.4566999999999997</v>
      </c>
      <c r="CJ19" s="155"/>
      <c r="CK19" s="155"/>
      <c r="CL19" s="155"/>
      <c r="CM19" s="156">
        <v>87.7</v>
      </c>
      <c r="CN19" s="156">
        <v>80.099999999999994</v>
      </c>
      <c r="CO19" s="156">
        <v>-11.84</v>
      </c>
      <c r="CP19" s="156">
        <v>22.486799999999999</v>
      </c>
      <c r="CQ19" s="156">
        <v>21.961500000000001</v>
      </c>
      <c r="CR19" s="156">
        <v>21.758900000000001</v>
      </c>
      <c r="CS19" s="156">
        <v>12.5451</v>
      </c>
      <c r="CT19" s="156">
        <v>11.4183</v>
      </c>
      <c r="CU19" s="156">
        <v>-23.566099999999999</v>
      </c>
      <c r="CV19" s="156">
        <v>-16.518599999999999</v>
      </c>
      <c r="CW19" s="156">
        <v>-26.9253</v>
      </c>
      <c r="CX19" s="156">
        <v>11.4359</v>
      </c>
      <c r="CY19" s="156">
        <v>37.04</v>
      </c>
      <c r="CZ19" s="156">
        <v>20.239999999999998</v>
      </c>
      <c r="DA19" s="156">
        <v>33.054200000000002</v>
      </c>
      <c r="DB19" s="156">
        <v>31.498699999999999</v>
      </c>
      <c r="DC19" s="156">
        <v>-24.9435</v>
      </c>
      <c r="DD19" s="155"/>
      <c r="DE19" s="155"/>
      <c r="DF19" s="155"/>
      <c r="DG19" s="156">
        <v>-85.73</v>
      </c>
      <c r="DH19" s="155"/>
      <c r="DI19" s="155"/>
      <c r="DJ19" s="156">
        <v>-60.4</v>
      </c>
      <c r="DK19" s="156">
        <v>-61.4</v>
      </c>
      <c r="DL19" s="156">
        <v>24.326499999999999</v>
      </c>
      <c r="DM19" s="156">
        <v>34.1</v>
      </c>
      <c r="DN19" s="156">
        <v>30.541699999999999</v>
      </c>
      <c r="DO19" s="156">
        <v>48.6511</v>
      </c>
      <c r="DP19" s="156">
        <v>34.33</v>
      </c>
      <c r="DQ19" s="156">
        <v>-0.96</v>
      </c>
      <c r="DR19" s="156">
        <v>54.994</v>
      </c>
      <c r="DS19" s="156">
        <v>87.282499999999999</v>
      </c>
      <c r="DT19" s="156">
        <v>-24.33</v>
      </c>
      <c r="DU19" s="156">
        <v>-24.93</v>
      </c>
      <c r="DV19" s="156">
        <v>87.12</v>
      </c>
      <c r="DW19" s="156">
        <v>45.46</v>
      </c>
      <c r="DX19" s="156">
        <v>86.436400000000006</v>
      </c>
      <c r="DY19" s="156">
        <v>87.127300000000005</v>
      </c>
      <c r="DZ19" s="156">
        <v>-10.1173</v>
      </c>
      <c r="EA19" s="156">
        <v>-10.445499999999999</v>
      </c>
      <c r="EB19" s="156">
        <v>161.62049999999999</v>
      </c>
      <c r="EC19" s="156">
        <v>124.2548</v>
      </c>
      <c r="ED19" s="156">
        <v>119.2281</v>
      </c>
      <c r="EE19" s="156">
        <v>122.0171</v>
      </c>
      <c r="EF19" s="156">
        <v>116.3993</v>
      </c>
      <c r="EG19" s="156">
        <v>92.248900000000006</v>
      </c>
      <c r="EH19" s="156">
        <v>-26.896999999999998</v>
      </c>
      <c r="EI19" s="156">
        <v>190.95760000000001</v>
      </c>
      <c r="EJ19" s="156">
        <v>359.44920000000002</v>
      </c>
      <c r="EK19" s="155"/>
      <c r="EL19" s="156">
        <v>-28.486699999999999</v>
      </c>
      <c r="EM19" s="156">
        <v>-26.4177</v>
      </c>
      <c r="EN19" s="156">
        <v>-22.431999999999999</v>
      </c>
      <c r="EO19" s="156">
        <v>22.8233</v>
      </c>
      <c r="EP19" s="156">
        <v>18.441800000000001</v>
      </c>
      <c r="EQ19" s="156">
        <v>139.83600000000001</v>
      </c>
      <c r="ER19" s="156">
        <v>-43.909500000000001</v>
      </c>
      <c r="ES19" s="156">
        <v>-43.439599999999999</v>
      </c>
      <c r="ET19" s="156">
        <v>-59.2654</v>
      </c>
      <c r="EU19" s="156">
        <v>0</v>
      </c>
      <c r="EV19" s="156">
        <v>0</v>
      </c>
      <c r="EW19" s="156">
        <v>104</v>
      </c>
      <c r="EX19" s="156">
        <v>12.8727</v>
      </c>
      <c r="EY19" s="156">
        <v>-12.0815</v>
      </c>
      <c r="EZ19" s="156">
        <v>-38.554099999999998</v>
      </c>
      <c r="FA19" s="156">
        <v>-38.069499999999998</v>
      </c>
      <c r="FB19" s="156">
        <v>7.5266000000000002</v>
      </c>
      <c r="FC19" s="156">
        <v>-97.854100000000003</v>
      </c>
      <c r="FD19" s="156">
        <v>62.838000000000001</v>
      </c>
      <c r="FE19" s="156">
        <v>25.679099999999998</v>
      </c>
      <c r="FF19" s="155"/>
      <c r="FG19" s="156">
        <v>24.697299999999998</v>
      </c>
      <c r="FH19" s="156">
        <v>38.764899999999997</v>
      </c>
      <c r="FI19" s="156">
        <v>39.133299999999998</v>
      </c>
      <c r="FJ19" s="156">
        <v>37.8185</v>
      </c>
      <c r="FK19" s="156">
        <v>26.123200000000001</v>
      </c>
      <c r="FL19" s="156">
        <v>26.290600000000001</v>
      </c>
      <c r="FM19" s="156">
        <v>-146.6917</v>
      </c>
      <c r="FN19" s="156">
        <v>12.7249</v>
      </c>
      <c r="FO19" s="156">
        <v>11.923299999999999</v>
      </c>
      <c r="FP19" s="156">
        <v>-105.2075</v>
      </c>
      <c r="FQ19" s="156">
        <v>-94.186999999999998</v>
      </c>
      <c r="FR19" s="156">
        <v>-47.892000000000003</v>
      </c>
      <c r="FS19" s="156">
        <v>-42.6</v>
      </c>
      <c r="FT19" s="156">
        <v>13.936400000000001</v>
      </c>
      <c r="FU19" s="156">
        <v>0.7742</v>
      </c>
      <c r="FV19" s="156">
        <v>-9.1199999999999992</v>
      </c>
      <c r="FW19" s="156">
        <v>14.62</v>
      </c>
      <c r="FX19" s="156">
        <v>-47.629300000000001</v>
      </c>
      <c r="FY19" s="155"/>
      <c r="FZ19" s="155"/>
      <c r="GA19" s="155"/>
      <c r="GB19" s="155"/>
      <c r="GC19" s="156">
        <v>16.82</v>
      </c>
      <c r="GD19" s="156">
        <v>95.654600000000002</v>
      </c>
      <c r="GE19" s="156">
        <v>109.11790000000001</v>
      </c>
      <c r="GF19" s="156">
        <v>13.31</v>
      </c>
      <c r="GG19" s="156">
        <v>79.656400000000005</v>
      </c>
      <c r="GH19" s="156">
        <v>24.5</v>
      </c>
      <c r="GI19" s="156">
        <v>-16.344899999999999</v>
      </c>
      <c r="GJ19" s="156">
        <v>3.1617999999999999</v>
      </c>
      <c r="GK19" s="156">
        <v>3.4901</v>
      </c>
      <c r="GL19" s="156">
        <v>1.2242</v>
      </c>
      <c r="GM19" s="155"/>
      <c r="GN19" s="155"/>
      <c r="GO19" s="156">
        <v>-14.774699999999999</v>
      </c>
      <c r="GP19" s="156">
        <v>-23.977499999999999</v>
      </c>
      <c r="GQ19" s="156">
        <v>20.400300000000001</v>
      </c>
      <c r="GR19" s="156">
        <v>24.7959</v>
      </c>
      <c r="GS19" s="155"/>
      <c r="GT19" s="155"/>
      <c r="GU19" s="156">
        <v>-135.42080000000001</v>
      </c>
      <c r="GV19" s="156">
        <v>-16.496300000000002</v>
      </c>
      <c r="GW19" s="156">
        <v>32.914700000000003</v>
      </c>
      <c r="GX19" s="156">
        <v>-28.7226</v>
      </c>
      <c r="GY19" s="156">
        <v>12.4344</v>
      </c>
      <c r="GZ19" s="156">
        <v>3.4962</v>
      </c>
      <c r="HA19" s="156">
        <v>3.238</v>
      </c>
      <c r="HB19" s="155"/>
      <c r="HC19" s="156">
        <v>130.1611</v>
      </c>
      <c r="HD19" s="156">
        <v>131.8117</v>
      </c>
      <c r="HE19" s="155"/>
      <c r="HF19" s="155"/>
      <c r="HG19" s="156">
        <v>-213.97</v>
      </c>
      <c r="HH19" s="156">
        <v>218.422</v>
      </c>
      <c r="HI19" s="156">
        <v>437.57920000000001</v>
      </c>
      <c r="HJ19" s="156">
        <v>-124.1189</v>
      </c>
      <c r="HK19" s="156">
        <v>-122.947</v>
      </c>
      <c r="HL19" s="156">
        <v>-64.714699999999993</v>
      </c>
      <c r="HM19" s="156">
        <v>-58.2425</v>
      </c>
      <c r="HN19" s="156">
        <v>80.192800000000005</v>
      </c>
      <c r="HO19" s="156">
        <v>78.920599999999993</v>
      </c>
      <c r="HP19" s="155"/>
      <c r="HQ19" s="155"/>
      <c r="HR19" s="156">
        <v>36.280200000000001</v>
      </c>
      <c r="HS19" s="156">
        <v>35.983499999999999</v>
      </c>
      <c r="HT19" s="156">
        <v>-38.9771</v>
      </c>
      <c r="HU19" s="156">
        <v>-38.809199999999997</v>
      </c>
      <c r="HV19" s="156">
        <v>105.23</v>
      </c>
      <c r="HW19" s="156">
        <v>104.42</v>
      </c>
      <c r="HX19" s="156">
        <v>10.7</v>
      </c>
      <c r="HY19" s="156">
        <v>9.9</v>
      </c>
      <c r="HZ19" s="156">
        <v>21.021899999999999</v>
      </c>
      <c r="IA19" s="156">
        <v>29.6</v>
      </c>
      <c r="IB19" s="156">
        <v>-328.17059999999998</v>
      </c>
      <c r="IC19" s="156">
        <v>106.4204</v>
      </c>
      <c r="ID19" s="156">
        <v>106.2775</v>
      </c>
      <c r="IE19" s="156">
        <v>14.5</v>
      </c>
      <c r="IF19" s="156">
        <v>-51.3</v>
      </c>
      <c r="IG19" s="156">
        <v>-33.5</v>
      </c>
      <c r="IH19" s="156">
        <v>-33.799999999999997</v>
      </c>
      <c r="II19" s="155"/>
      <c r="IJ19" s="155"/>
      <c r="IK19" s="156">
        <v>-432.4776</v>
      </c>
      <c r="IL19" s="156">
        <v>-330.31310000000002</v>
      </c>
      <c r="IM19" s="156">
        <v>461.29430000000002</v>
      </c>
      <c r="IN19" s="156">
        <v>351.5951</v>
      </c>
      <c r="IO19" s="156">
        <v>20.901599999999998</v>
      </c>
      <c r="IP19" s="156">
        <v>-341.19630000000001</v>
      </c>
      <c r="IQ19" s="156">
        <v>349.23259999999999</v>
      </c>
      <c r="IR19" s="156">
        <v>-116.23220000000001</v>
      </c>
      <c r="IS19" s="156">
        <v>-241.9014</v>
      </c>
      <c r="IT19" s="156">
        <v>-337.52980000000002</v>
      </c>
      <c r="IU19" s="156">
        <v>107.7563</v>
      </c>
      <c r="IV19" s="156">
        <v>107.44459999999999</v>
      </c>
      <c r="IW19" s="156">
        <v>120.95529999999999</v>
      </c>
      <c r="IX19" s="156">
        <v>-437.74180000000001</v>
      </c>
      <c r="IY19" s="156">
        <v>249.96019999999999</v>
      </c>
      <c r="IZ19" s="156">
        <v>-199.68700000000001</v>
      </c>
      <c r="JA19" s="156">
        <v>199.2457</v>
      </c>
      <c r="JB19" s="156">
        <v>-7.8292999999999999</v>
      </c>
      <c r="JC19" s="155"/>
      <c r="JD19" s="156">
        <v>7.36</v>
      </c>
      <c r="JE19" s="156">
        <v>1.1359999999999999</v>
      </c>
      <c r="JF19" s="156">
        <v>1.135</v>
      </c>
      <c r="JG19" s="156">
        <v>-7.6</v>
      </c>
      <c r="JH19" s="156">
        <v>-9.92</v>
      </c>
      <c r="JI19" s="155"/>
      <c r="JJ19" s="156">
        <v>10.521100000000001</v>
      </c>
      <c r="JK19" s="156">
        <v>-27.098500000000001</v>
      </c>
      <c r="JL19" s="156">
        <v>-40.663800000000002</v>
      </c>
      <c r="JM19" s="156">
        <v>28</v>
      </c>
      <c r="JN19" s="156">
        <v>53.735999999999997</v>
      </c>
      <c r="JO19" s="156">
        <v>52.427999999999997</v>
      </c>
      <c r="JP19" s="156">
        <v>9.9354999999999993</v>
      </c>
      <c r="JQ19" s="156">
        <v>11.7775</v>
      </c>
      <c r="JR19" s="156">
        <v>51.073500000000003</v>
      </c>
      <c r="JS19" s="156">
        <v>51.631799999999998</v>
      </c>
      <c r="JT19" s="156">
        <v>51.264299999999999</v>
      </c>
      <c r="JU19" s="155"/>
      <c r="JV19" s="156">
        <v>50.9</v>
      </c>
      <c r="JW19" s="156">
        <v>22.726500000000001</v>
      </c>
      <c r="JX19" s="156">
        <v>5.77</v>
      </c>
      <c r="JY19" s="155"/>
      <c r="JZ19" s="156">
        <v>-59.073799999999999</v>
      </c>
      <c r="KA19" s="156">
        <v>82.984099999999998</v>
      </c>
      <c r="KB19" s="156">
        <v>66.104900000000001</v>
      </c>
      <c r="KC19" s="156">
        <v>-58.948399999999999</v>
      </c>
      <c r="KD19" s="156">
        <v>-81.178200000000004</v>
      </c>
      <c r="KE19" s="156">
        <v>56.036200000000001</v>
      </c>
      <c r="KF19" s="156">
        <v>23.493500000000001</v>
      </c>
      <c r="KG19" s="156">
        <v>-63.4</v>
      </c>
      <c r="KH19" s="156">
        <v>64</v>
      </c>
      <c r="KI19" s="156">
        <v>219.4683</v>
      </c>
      <c r="KJ19" s="156">
        <v>6.9790000000000001</v>
      </c>
    </row>
    <row r="20" spans="1:296" ht="18" customHeight="1" x14ac:dyDescent="0.35">
      <c r="A20" s="151" t="s">
        <v>27</v>
      </c>
      <c r="B20" s="151" t="s">
        <v>829</v>
      </c>
      <c r="C20" s="155"/>
      <c r="D20" s="156">
        <v>0</v>
      </c>
      <c r="E20" s="156">
        <v>14.574199999999999</v>
      </c>
      <c r="F20" s="156">
        <v>-22.3368</v>
      </c>
      <c r="G20" s="156">
        <v>9.0144000000000002</v>
      </c>
      <c r="H20" s="156">
        <v>23.428799999999999</v>
      </c>
      <c r="I20" s="155"/>
      <c r="J20" s="156">
        <v>37.581299999999999</v>
      </c>
      <c r="K20" s="156">
        <v>-112.66840000000001</v>
      </c>
      <c r="L20" s="156">
        <v>41.553199999999997</v>
      </c>
      <c r="M20" s="156">
        <v>21.1114</v>
      </c>
      <c r="N20" s="156">
        <v>20.5639</v>
      </c>
      <c r="O20" s="156">
        <v>6.66</v>
      </c>
      <c r="P20" s="156">
        <v>-24.527000000000001</v>
      </c>
      <c r="Q20" s="156">
        <v>22</v>
      </c>
      <c r="R20" s="156">
        <v>14.904</v>
      </c>
      <c r="S20" s="156">
        <v>-22</v>
      </c>
      <c r="T20" s="156">
        <v>14.683400000000001</v>
      </c>
      <c r="U20" s="156">
        <v>77.243399999999994</v>
      </c>
      <c r="V20" s="156">
        <v>7.1768000000000001</v>
      </c>
      <c r="W20" s="156">
        <v>7.5812999999999997</v>
      </c>
      <c r="X20" s="156">
        <v>10.7934</v>
      </c>
      <c r="Y20" s="156">
        <v>6.2012</v>
      </c>
      <c r="Z20" s="156">
        <v>5.6965000000000003</v>
      </c>
      <c r="AA20" s="156">
        <v>2.4674999999999998</v>
      </c>
      <c r="AB20" s="155"/>
      <c r="AC20" s="155"/>
      <c r="AD20" s="155"/>
      <c r="AE20" s="156">
        <v>-105.15</v>
      </c>
      <c r="AF20" s="155"/>
      <c r="AG20" s="156">
        <v>-6.66</v>
      </c>
      <c r="AH20" s="157">
        <v>24.527000000000001</v>
      </c>
      <c r="AI20" s="156">
        <v>8.1839999999999993</v>
      </c>
      <c r="AJ20" s="156">
        <v>0.19</v>
      </c>
      <c r="AK20" s="157">
        <v>-37.11</v>
      </c>
      <c r="AL20" s="156">
        <v>-36.97</v>
      </c>
      <c r="AM20" s="156">
        <v>-74.33</v>
      </c>
      <c r="AN20" s="156">
        <v>37.11</v>
      </c>
      <c r="AO20" s="156">
        <v>36.81</v>
      </c>
      <c r="AP20" s="156">
        <v>7.7285000000000004</v>
      </c>
      <c r="AQ20" s="156">
        <v>13.613799999999999</v>
      </c>
      <c r="AR20" s="156">
        <v>43.937100000000001</v>
      </c>
      <c r="AS20" s="156">
        <v>45.248600000000003</v>
      </c>
      <c r="AT20" s="156">
        <v>34.636400000000002</v>
      </c>
      <c r="AU20" s="156">
        <v>-48.719700000000003</v>
      </c>
      <c r="AV20" s="156">
        <v>-49.109499999999997</v>
      </c>
      <c r="AW20" s="156">
        <v>8.2471999999999994</v>
      </c>
      <c r="AX20" s="156">
        <v>7.6219000000000001</v>
      </c>
      <c r="AY20" s="156">
        <v>63.572200000000002</v>
      </c>
      <c r="AZ20" s="156">
        <v>64.618899999999996</v>
      </c>
      <c r="BA20" s="156">
        <v>-41.523800000000001</v>
      </c>
      <c r="BB20" s="156">
        <v>-45.058999999999997</v>
      </c>
      <c r="BC20" s="156">
        <v>-244.14510000000001</v>
      </c>
      <c r="BD20" s="156">
        <v>-8.7205999999999992</v>
      </c>
      <c r="BE20" s="156">
        <v>-16.8</v>
      </c>
      <c r="BF20" s="156">
        <v>-16.7</v>
      </c>
      <c r="BG20" s="156">
        <v>53.8521</v>
      </c>
      <c r="BH20" s="156">
        <v>53.130499999999998</v>
      </c>
      <c r="BI20" s="156">
        <v>-3.5577999999999999</v>
      </c>
      <c r="BJ20" s="155"/>
      <c r="BK20" s="156">
        <v>-37.472000000000001</v>
      </c>
      <c r="BL20" s="156">
        <v>1.9336</v>
      </c>
      <c r="BM20" s="155"/>
      <c r="BN20" s="156">
        <v>0.36940000000000001</v>
      </c>
      <c r="BO20" s="156">
        <v>275.76519999999999</v>
      </c>
      <c r="BP20" s="156">
        <v>18.738399999999999</v>
      </c>
      <c r="BQ20" s="156">
        <v>18.982500000000002</v>
      </c>
      <c r="BR20" s="156">
        <v>-144.33609999999999</v>
      </c>
      <c r="BS20" s="156">
        <v>266.81799999999998</v>
      </c>
      <c r="BT20" s="155"/>
      <c r="BU20" s="156">
        <v>-127.79940000000001</v>
      </c>
      <c r="BV20" s="156">
        <v>131.5651</v>
      </c>
      <c r="BW20" s="155"/>
      <c r="BX20" s="156">
        <v>18.329999999999998</v>
      </c>
      <c r="BY20" s="156">
        <v>20.07</v>
      </c>
      <c r="BZ20" s="156">
        <v>38.549999999999997</v>
      </c>
      <c r="CA20" s="156">
        <v>60.17</v>
      </c>
      <c r="CB20" s="156">
        <v>-29.064499999999999</v>
      </c>
      <c r="CC20" s="156">
        <v>-27.591000000000001</v>
      </c>
      <c r="CD20" s="156">
        <v>114.3201</v>
      </c>
      <c r="CE20" s="156">
        <v>113.2379</v>
      </c>
      <c r="CF20" s="156">
        <v>43.625100000000003</v>
      </c>
      <c r="CG20" s="156">
        <v>-139.3142</v>
      </c>
      <c r="CH20" s="156">
        <v>-138.3349</v>
      </c>
      <c r="CI20" s="156">
        <v>-7.8032000000000004</v>
      </c>
      <c r="CJ20" s="155"/>
      <c r="CK20" s="155"/>
      <c r="CL20" s="155"/>
      <c r="CM20" s="156">
        <v>87.9</v>
      </c>
      <c r="CN20" s="156">
        <v>80.3</v>
      </c>
      <c r="CO20" s="156">
        <v>-12.08</v>
      </c>
      <c r="CP20" s="156">
        <v>23.758099999999999</v>
      </c>
      <c r="CQ20" s="156">
        <v>23.9437</v>
      </c>
      <c r="CR20" s="156">
        <v>23.765799999999999</v>
      </c>
      <c r="CS20" s="156">
        <v>14.5724</v>
      </c>
      <c r="CT20" s="156">
        <v>13.9023</v>
      </c>
      <c r="CU20" s="156">
        <v>-29.093</v>
      </c>
      <c r="CV20" s="156">
        <v>-11.471</v>
      </c>
      <c r="CW20" s="156">
        <v>-34.326900000000002</v>
      </c>
      <c r="CX20" s="156">
        <v>11.193899999999999</v>
      </c>
      <c r="CY20" s="156">
        <v>35.93</v>
      </c>
      <c r="CZ20" s="156">
        <v>19.71</v>
      </c>
      <c r="DA20" s="156">
        <v>33.054200000000002</v>
      </c>
      <c r="DB20" s="156">
        <v>31.498699999999999</v>
      </c>
      <c r="DC20" s="156">
        <v>-24.8108</v>
      </c>
      <c r="DD20" s="155"/>
      <c r="DE20" s="155"/>
      <c r="DF20" s="155"/>
      <c r="DG20" s="156">
        <v>-81.005899999999997</v>
      </c>
      <c r="DH20" s="155"/>
      <c r="DI20" s="155"/>
      <c r="DJ20" s="156">
        <v>-60.4</v>
      </c>
      <c r="DK20" s="156">
        <v>-61.2</v>
      </c>
      <c r="DL20" s="156">
        <v>24.518699999999999</v>
      </c>
      <c r="DM20" s="156">
        <v>35.200000000000003</v>
      </c>
      <c r="DN20" s="156">
        <v>27.723800000000001</v>
      </c>
      <c r="DO20" s="156">
        <v>49.823</v>
      </c>
      <c r="DP20" s="156">
        <v>34.69</v>
      </c>
      <c r="DQ20" s="156">
        <v>-0.06</v>
      </c>
      <c r="DR20" s="156">
        <v>52.545000000000002</v>
      </c>
      <c r="DS20" s="156">
        <v>75.111800000000002</v>
      </c>
      <c r="DT20" s="156">
        <v>-27.34</v>
      </c>
      <c r="DU20" s="156">
        <v>-27.67</v>
      </c>
      <c r="DV20" s="156">
        <v>94.13</v>
      </c>
      <c r="DW20" s="156">
        <v>45.57</v>
      </c>
      <c r="DX20" s="156">
        <v>77.909099999999995</v>
      </c>
      <c r="DY20" s="156">
        <v>73.690899999999999</v>
      </c>
      <c r="DZ20" s="156">
        <v>-17.6251</v>
      </c>
      <c r="EA20" s="156">
        <v>-15.8727</v>
      </c>
      <c r="EB20" s="156">
        <v>153.44040000000001</v>
      </c>
      <c r="EC20" s="156">
        <v>116.2692</v>
      </c>
      <c r="ED20" s="156">
        <v>109.9289</v>
      </c>
      <c r="EE20" s="156">
        <v>113.43470000000001</v>
      </c>
      <c r="EF20" s="156">
        <v>105.8317</v>
      </c>
      <c r="EG20" s="156">
        <v>88.965000000000003</v>
      </c>
      <c r="EH20" s="156">
        <v>-26.396999999999998</v>
      </c>
      <c r="EI20" s="156">
        <v>156.42509999999999</v>
      </c>
      <c r="EJ20" s="156">
        <v>325.15429999999998</v>
      </c>
      <c r="EK20" s="155"/>
      <c r="EL20" s="156">
        <v>-27.943999999999999</v>
      </c>
      <c r="EM20" s="156">
        <v>-25.9191</v>
      </c>
      <c r="EN20" s="156">
        <v>-16.328199999999999</v>
      </c>
      <c r="EO20" s="156">
        <v>7.5838000000000001</v>
      </c>
      <c r="EP20" s="156">
        <v>7.7751999999999999</v>
      </c>
      <c r="EQ20" s="156">
        <v>144.44399999999999</v>
      </c>
      <c r="ER20" s="156">
        <v>-42.527000000000001</v>
      </c>
      <c r="ES20" s="156">
        <v>-43.686300000000003</v>
      </c>
      <c r="ET20" s="156">
        <v>-48.473100000000002</v>
      </c>
      <c r="EU20" s="156">
        <v>0</v>
      </c>
      <c r="EV20" s="156">
        <v>-14.99</v>
      </c>
      <c r="EW20" s="156">
        <v>98.8</v>
      </c>
      <c r="EX20" s="156">
        <v>13.193</v>
      </c>
      <c r="EY20" s="156">
        <v>-40.659700000000001</v>
      </c>
      <c r="EZ20" s="156">
        <v>-37.332900000000002</v>
      </c>
      <c r="FA20" s="156">
        <v>-36.985599999999998</v>
      </c>
      <c r="FB20" s="156">
        <v>7.4237000000000002</v>
      </c>
      <c r="FC20" s="156">
        <v>-80.399900000000002</v>
      </c>
      <c r="FD20" s="156">
        <v>51.660299999999999</v>
      </c>
      <c r="FE20" s="156">
        <v>24.233699999999999</v>
      </c>
      <c r="FF20" s="155"/>
      <c r="FG20" s="156">
        <v>23.944900000000001</v>
      </c>
      <c r="FH20" s="156">
        <v>39.331600000000002</v>
      </c>
      <c r="FI20" s="156">
        <v>40.584600000000002</v>
      </c>
      <c r="FJ20" s="156">
        <v>38.038499999999999</v>
      </c>
      <c r="FK20" s="156">
        <v>28.802499999999998</v>
      </c>
      <c r="FL20" s="156">
        <v>28.3001</v>
      </c>
      <c r="FM20" s="156">
        <v>-150.04089999999999</v>
      </c>
      <c r="FN20" s="156">
        <v>17.494199999999999</v>
      </c>
      <c r="FO20" s="156">
        <v>16.8719</v>
      </c>
      <c r="FP20" s="156">
        <v>-102.4319</v>
      </c>
      <c r="FQ20" s="156">
        <v>-90.005499999999998</v>
      </c>
      <c r="FR20" s="156">
        <v>-51.517499999999998</v>
      </c>
      <c r="FS20" s="156">
        <v>-41.12</v>
      </c>
      <c r="FT20" s="156">
        <v>14.270799999999999</v>
      </c>
      <c r="FU20" s="156">
        <v>0.80959999999999999</v>
      </c>
      <c r="FV20" s="156">
        <v>-9.1999999999999993</v>
      </c>
      <c r="FW20" s="156">
        <v>14.27</v>
      </c>
      <c r="FX20" s="156">
        <v>-51.075299999999999</v>
      </c>
      <c r="FY20" s="155"/>
      <c r="FZ20" s="155"/>
      <c r="GA20" s="155"/>
      <c r="GB20" s="155"/>
      <c r="GC20" s="156">
        <v>15.83</v>
      </c>
      <c r="GD20" s="156">
        <v>95.095200000000006</v>
      </c>
      <c r="GE20" s="156">
        <v>105.4324</v>
      </c>
      <c r="GF20" s="155"/>
      <c r="GG20" s="156">
        <v>78.625200000000007</v>
      </c>
      <c r="GH20" s="156">
        <v>23.6</v>
      </c>
      <c r="GI20" s="156">
        <v>-15.090199999999999</v>
      </c>
      <c r="GJ20" s="156">
        <v>3.0916000000000001</v>
      </c>
      <c r="GK20" s="156">
        <v>3.335</v>
      </c>
      <c r="GL20" s="156">
        <v>1.2435</v>
      </c>
      <c r="GM20" s="155"/>
      <c r="GN20" s="155"/>
      <c r="GO20" s="156">
        <v>-15.303900000000001</v>
      </c>
      <c r="GP20" s="156">
        <v>-22.758800000000001</v>
      </c>
      <c r="GQ20" s="156">
        <v>17.499199999999998</v>
      </c>
      <c r="GR20" s="156">
        <v>23.204899999999999</v>
      </c>
      <c r="GS20" s="156">
        <v>58.625</v>
      </c>
      <c r="GT20" s="156">
        <v>57.079099999999997</v>
      </c>
      <c r="GU20" s="156">
        <v>-128.70310000000001</v>
      </c>
      <c r="GV20" s="156">
        <v>-16.041799999999999</v>
      </c>
      <c r="GW20" s="156">
        <v>31.9603</v>
      </c>
      <c r="GX20" s="156">
        <v>-27.896599999999999</v>
      </c>
      <c r="GY20" s="155"/>
      <c r="GZ20" s="156">
        <v>3.7989000000000002</v>
      </c>
      <c r="HA20" s="156">
        <v>3.4910999999999999</v>
      </c>
      <c r="HB20" s="156">
        <v>13.750500000000001</v>
      </c>
      <c r="HC20" s="156">
        <v>123.9273</v>
      </c>
      <c r="HD20" s="156">
        <v>126.2914</v>
      </c>
      <c r="HE20" s="155"/>
      <c r="HF20" s="155"/>
      <c r="HG20" s="156">
        <v>-214.3982</v>
      </c>
      <c r="HH20" s="156">
        <v>218.5899</v>
      </c>
      <c r="HI20" s="156">
        <v>421.32490000000001</v>
      </c>
      <c r="HJ20" s="156">
        <v>-119.9118</v>
      </c>
      <c r="HK20" s="156">
        <v>-119.4586</v>
      </c>
      <c r="HL20" s="156">
        <v>-69.258300000000006</v>
      </c>
      <c r="HM20" s="156">
        <v>-63.107599999999998</v>
      </c>
      <c r="HN20" s="156">
        <v>77.090100000000007</v>
      </c>
      <c r="HO20" s="156">
        <v>80.378799999999998</v>
      </c>
      <c r="HP20" s="156">
        <v>-90.919300000000007</v>
      </c>
      <c r="HQ20" s="156">
        <v>-90.377399999999994</v>
      </c>
      <c r="HR20" s="156">
        <v>36.170299999999997</v>
      </c>
      <c r="HS20" s="156">
        <v>35.335299999999997</v>
      </c>
      <c r="HT20" s="156">
        <v>-34.094799999999999</v>
      </c>
      <c r="HU20" s="156">
        <v>-34.985100000000003</v>
      </c>
      <c r="HV20" s="156">
        <v>110.67</v>
      </c>
      <c r="HW20" s="156">
        <v>109.16</v>
      </c>
      <c r="HX20" s="156">
        <v>5.0999999999999996</v>
      </c>
      <c r="HY20" s="156">
        <v>5.2</v>
      </c>
      <c r="HZ20" s="156">
        <v>20.9194</v>
      </c>
      <c r="IA20" s="156">
        <v>27.44</v>
      </c>
      <c r="IB20" s="156">
        <v>-325.92939999999999</v>
      </c>
      <c r="IC20" s="156">
        <v>106.91840000000001</v>
      </c>
      <c r="ID20" s="156">
        <v>105.8399</v>
      </c>
      <c r="IE20" s="156">
        <v>14.5</v>
      </c>
      <c r="IF20" s="156">
        <v>-51.3</v>
      </c>
      <c r="IG20" s="156">
        <v>-33.5</v>
      </c>
      <c r="IH20" s="156">
        <v>-33.799999999999997</v>
      </c>
      <c r="II20" s="156">
        <v>1.4272</v>
      </c>
      <c r="IJ20" s="156">
        <v>1.226</v>
      </c>
      <c r="IK20" s="156">
        <v>-408.8168</v>
      </c>
      <c r="IL20" s="156">
        <v>-298.30110000000002</v>
      </c>
      <c r="IM20" s="156">
        <v>439.81450000000001</v>
      </c>
      <c r="IN20" s="156">
        <v>350.60219999999998</v>
      </c>
      <c r="IO20" s="156">
        <v>32.361800000000002</v>
      </c>
      <c r="IP20" s="156">
        <v>-333.9402</v>
      </c>
      <c r="IQ20" s="156">
        <v>338.12110000000001</v>
      </c>
      <c r="IR20" s="156">
        <v>-112.40819999999999</v>
      </c>
      <c r="IS20" s="156">
        <v>-240.22489999999999</v>
      </c>
      <c r="IT20" s="156">
        <v>-325.4067</v>
      </c>
      <c r="IU20" s="156">
        <v>103.8348</v>
      </c>
      <c r="IV20" s="156">
        <v>103.06100000000001</v>
      </c>
      <c r="IW20" s="156">
        <v>115.3897</v>
      </c>
      <c r="IX20" s="156">
        <v>-426.67110000000002</v>
      </c>
      <c r="IY20" s="156">
        <v>246.9693</v>
      </c>
      <c r="IZ20" s="156">
        <v>-190.83080000000001</v>
      </c>
      <c r="JA20" s="156">
        <v>186.22890000000001</v>
      </c>
      <c r="JB20" s="156">
        <v>-8.8840000000000003</v>
      </c>
      <c r="JC20" s="155"/>
      <c r="JD20" s="156">
        <v>5.44</v>
      </c>
      <c r="JE20" s="156">
        <v>1.4359999999999999</v>
      </c>
      <c r="JF20" s="156">
        <v>1.4359999999999999</v>
      </c>
      <c r="JG20" s="156">
        <v>-6.16</v>
      </c>
      <c r="JH20" s="156">
        <v>-10.16</v>
      </c>
      <c r="JI20" s="155"/>
      <c r="JJ20" s="156">
        <v>12.101900000000001</v>
      </c>
      <c r="JK20" s="156">
        <v>-27.538</v>
      </c>
      <c r="JL20" s="156">
        <v>-40.752299999999998</v>
      </c>
      <c r="JM20" s="156">
        <v>28</v>
      </c>
      <c r="JN20" s="156">
        <v>48.991999999999997</v>
      </c>
      <c r="JO20" s="156">
        <v>48.807000000000002</v>
      </c>
      <c r="JP20" s="156">
        <v>9.8475000000000001</v>
      </c>
      <c r="JQ20" s="156">
        <v>11.8095</v>
      </c>
      <c r="JR20" s="156">
        <v>50.964500000000001</v>
      </c>
      <c r="JS20" s="156">
        <v>52.309199999999997</v>
      </c>
      <c r="JT20" s="156">
        <v>51.526000000000003</v>
      </c>
      <c r="JU20" s="155"/>
      <c r="JV20" s="156">
        <v>57.5</v>
      </c>
      <c r="JW20" s="156">
        <v>23.4834</v>
      </c>
      <c r="JX20" s="156">
        <v>5.4</v>
      </c>
      <c r="JY20" s="155"/>
      <c r="JZ20" s="156">
        <v>-65.629300000000001</v>
      </c>
      <c r="KA20" s="156">
        <v>86.556200000000004</v>
      </c>
      <c r="KB20" s="156">
        <v>70.358400000000003</v>
      </c>
      <c r="KC20" s="156">
        <v>-64.784599999999998</v>
      </c>
      <c r="KD20" s="156">
        <v>-85.264600000000002</v>
      </c>
      <c r="KE20" s="156">
        <v>61.35</v>
      </c>
      <c r="KF20" s="156">
        <v>22.8429</v>
      </c>
      <c r="KG20" s="156">
        <v>-68.3</v>
      </c>
      <c r="KH20" s="156">
        <v>68.2</v>
      </c>
      <c r="KI20" s="156">
        <v>202.67869999999999</v>
      </c>
      <c r="KJ20" s="156">
        <v>30.603300000000001</v>
      </c>
    </row>
    <row r="21" spans="1:296" ht="18" customHeight="1" x14ac:dyDescent="0.35">
      <c r="A21" s="151" t="s">
        <v>27</v>
      </c>
      <c r="B21" s="151" t="s">
        <v>830</v>
      </c>
      <c r="C21" s="155"/>
      <c r="D21" s="156">
        <v>0</v>
      </c>
      <c r="E21" s="156">
        <v>14.419</v>
      </c>
      <c r="F21" s="156">
        <v>-22.035699999999999</v>
      </c>
      <c r="G21" s="156">
        <v>8.8073999999999995</v>
      </c>
      <c r="H21" s="156">
        <v>27.3413</v>
      </c>
      <c r="I21" s="155"/>
      <c r="J21" s="156">
        <v>37.607500000000002</v>
      </c>
      <c r="K21" s="156">
        <v>-113.19589999999999</v>
      </c>
      <c r="L21" s="156">
        <v>41.170400000000001</v>
      </c>
      <c r="M21" s="156">
        <v>20.7254</v>
      </c>
      <c r="N21" s="156">
        <v>20.286200000000001</v>
      </c>
      <c r="O21" s="156">
        <v>6.66</v>
      </c>
      <c r="P21" s="156">
        <v>-24.547000000000001</v>
      </c>
      <c r="Q21" s="156">
        <v>22</v>
      </c>
      <c r="R21" s="156">
        <v>14.904</v>
      </c>
      <c r="S21" s="156">
        <v>-22</v>
      </c>
      <c r="T21" s="156">
        <v>14.885300000000001</v>
      </c>
      <c r="U21" s="156">
        <v>77.1798</v>
      </c>
      <c r="V21" s="156">
        <v>7.1243999999999996</v>
      </c>
      <c r="W21" s="156">
        <v>7.218</v>
      </c>
      <c r="X21" s="156">
        <v>11.6722</v>
      </c>
      <c r="Y21" s="156">
        <v>5.7968000000000002</v>
      </c>
      <c r="Z21" s="156">
        <v>5.8068999999999997</v>
      </c>
      <c r="AA21" s="156">
        <v>2.4083999999999999</v>
      </c>
      <c r="AB21" s="155"/>
      <c r="AC21" s="155"/>
      <c r="AD21" s="156">
        <v>0</v>
      </c>
      <c r="AE21" s="156">
        <v>-105.05</v>
      </c>
      <c r="AF21" s="155"/>
      <c r="AG21" s="156">
        <v>-6.66</v>
      </c>
      <c r="AH21" s="157">
        <v>24.547000000000001</v>
      </c>
      <c r="AI21" s="156">
        <v>7.9429999999999996</v>
      </c>
      <c r="AJ21" s="156">
        <v>0.191</v>
      </c>
      <c r="AK21" s="157">
        <v>-40.380000000000003</v>
      </c>
      <c r="AL21" s="156">
        <v>-39.83</v>
      </c>
      <c r="AM21" s="156">
        <v>-64.75</v>
      </c>
      <c r="AN21" s="156">
        <v>40.380000000000003</v>
      </c>
      <c r="AO21" s="156">
        <v>40.619999999999997</v>
      </c>
      <c r="AP21" s="156">
        <v>6.5818000000000003</v>
      </c>
      <c r="AQ21" s="156">
        <v>14.1716</v>
      </c>
      <c r="AR21" s="156">
        <v>42.754100000000001</v>
      </c>
      <c r="AS21" s="156">
        <v>44.014200000000002</v>
      </c>
      <c r="AT21" s="156">
        <v>34.863</v>
      </c>
      <c r="AU21" s="156">
        <v>-52.5916</v>
      </c>
      <c r="AV21" s="156">
        <v>-52.610399999999998</v>
      </c>
      <c r="AW21" s="156">
        <v>28.9328</v>
      </c>
      <c r="AX21" s="156">
        <v>27.966200000000001</v>
      </c>
      <c r="AY21" s="156">
        <v>60.7117</v>
      </c>
      <c r="AZ21" s="156">
        <v>61.875399999999999</v>
      </c>
      <c r="BA21" s="156">
        <v>-26.513400000000001</v>
      </c>
      <c r="BB21" s="156">
        <v>-28.790700000000001</v>
      </c>
      <c r="BC21" s="156">
        <v>-267.43400000000003</v>
      </c>
      <c r="BD21" s="156">
        <v>-7.7950999999999997</v>
      </c>
      <c r="BE21" s="156">
        <v>-16.2</v>
      </c>
      <c r="BF21" s="156">
        <v>-16.100000000000001</v>
      </c>
      <c r="BG21" s="156">
        <v>58.004899999999999</v>
      </c>
      <c r="BH21" s="156">
        <v>57.209200000000003</v>
      </c>
      <c r="BI21" s="156">
        <v>-2.6345999999999998</v>
      </c>
      <c r="BJ21" s="155"/>
      <c r="BK21" s="156">
        <v>-41.9587</v>
      </c>
      <c r="BL21" s="156">
        <v>1.4334</v>
      </c>
      <c r="BM21" s="155"/>
      <c r="BN21" s="156">
        <v>0.1212</v>
      </c>
      <c r="BO21" s="156">
        <v>301.70589999999999</v>
      </c>
      <c r="BP21" s="156">
        <v>8.0264000000000006</v>
      </c>
      <c r="BQ21" s="156">
        <v>8.3620999999999999</v>
      </c>
      <c r="BR21" s="156">
        <v>-115.2968</v>
      </c>
      <c r="BS21" s="156">
        <v>289.6404</v>
      </c>
      <c r="BT21" s="155"/>
      <c r="BU21" s="156">
        <v>-104.8378</v>
      </c>
      <c r="BV21" s="156">
        <v>105.5521</v>
      </c>
      <c r="BW21" s="156">
        <v>49.049500000000002</v>
      </c>
      <c r="BX21" s="156">
        <v>15.02</v>
      </c>
      <c r="BY21" s="156">
        <v>16.79</v>
      </c>
      <c r="BZ21" s="156">
        <v>33.93</v>
      </c>
      <c r="CA21" s="156">
        <v>53.57</v>
      </c>
      <c r="CB21" s="156">
        <v>-34.6907</v>
      </c>
      <c r="CC21" s="156">
        <v>-34.556699999999999</v>
      </c>
      <c r="CD21" s="156">
        <v>116.14279999999999</v>
      </c>
      <c r="CE21" s="156">
        <v>117.5859</v>
      </c>
      <c r="CF21" s="156">
        <v>50.362299999999998</v>
      </c>
      <c r="CG21" s="156">
        <v>-122.56740000000001</v>
      </c>
      <c r="CH21" s="156">
        <v>-122.23099999999999</v>
      </c>
      <c r="CI21" s="156">
        <v>-6.8808999999999996</v>
      </c>
      <c r="CJ21" s="155"/>
      <c r="CK21" s="155"/>
      <c r="CL21" s="155"/>
      <c r="CM21" s="156">
        <v>85.1</v>
      </c>
      <c r="CN21" s="156">
        <v>77.099999999999994</v>
      </c>
      <c r="CO21" s="156">
        <v>-11.49</v>
      </c>
      <c r="CP21" s="156">
        <v>23.587</v>
      </c>
      <c r="CQ21" s="156">
        <v>23.893699999999999</v>
      </c>
      <c r="CR21" s="156">
        <v>22.9726</v>
      </c>
      <c r="CS21" s="156">
        <v>9.4507999999999992</v>
      </c>
      <c r="CT21" s="156">
        <v>8.7489000000000008</v>
      </c>
      <c r="CU21" s="156">
        <v>-22.413799999999998</v>
      </c>
      <c r="CV21" s="156">
        <v>-8.4105000000000008</v>
      </c>
      <c r="CW21" s="156">
        <v>-27.8017</v>
      </c>
      <c r="CX21" s="156">
        <v>11.1539</v>
      </c>
      <c r="CY21" s="156">
        <v>13.3</v>
      </c>
      <c r="CZ21" s="156">
        <v>10.27</v>
      </c>
      <c r="DA21" s="156">
        <v>31.6479</v>
      </c>
      <c r="DB21" s="156">
        <v>30.180399999999999</v>
      </c>
      <c r="DC21" s="156">
        <v>-22.9678</v>
      </c>
      <c r="DD21" s="155"/>
      <c r="DE21" s="155"/>
      <c r="DF21" s="155"/>
      <c r="DG21" s="156">
        <v>-80.545000000000002</v>
      </c>
      <c r="DH21" s="155"/>
      <c r="DI21" s="155"/>
      <c r="DJ21" s="156">
        <v>-55.2</v>
      </c>
      <c r="DK21" s="156">
        <v>-56.3</v>
      </c>
      <c r="DL21" s="156">
        <v>31.346699999999998</v>
      </c>
      <c r="DM21" s="156">
        <v>35</v>
      </c>
      <c r="DN21" s="156">
        <v>20.209499999999998</v>
      </c>
      <c r="DO21" s="156">
        <v>49.823</v>
      </c>
      <c r="DP21" s="156">
        <v>34.69</v>
      </c>
      <c r="DQ21" s="156">
        <v>2.7</v>
      </c>
      <c r="DR21" s="156">
        <v>48.592500000000001</v>
      </c>
      <c r="DS21" s="156">
        <v>80.709599999999995</v>
      </c>
      <c r="DT21" s="156">
        <v>-30.39</v>
      </c>
      <c r="DU21" s="156">
        <v>-30.78</v>
      </c>
      <c r="DV21" s="156">
        <v>95.77</v>
      </c>
      <c r="DW21" s="156">
        <v>41.57</v>
      </c>
      <c r="DX21" s="156">
        <v>81.763599999999997</v>
      </c>
      <c r="DY21" s="156">
        <v>80.945499999999996</v>
      </c>
      <c r="DZ21" s="156">
        <v>-16.2883</v>
      </c>
      <c r="EA21" s="156">
        <v>-16.054500000000001</v>
      </c>
      <c r="EB21" s="156">
        <v>151.48310000000001</v>
      </c>
      <c r="EC21" s="156">
        <v>116.9676</v>
      </c>
      <c r="ED21" s="156">
        <v>111.1245</v>
      </c>
      <c r="EE21" s="156">
        <v>113.37649999999999</v>
      </c>
      <c r="EF21" s="156">
        <v>74.186099999999996</v>
      </c>
      <c r="EG21" s="156">
        <v>55.5443</v>
      </c>
      <c r="EH21" s="156">
        <v>-26.042999999999999</v>
      </c>
      <c r="EI21" s="156">
        <v>124.73650000000001</v>
      </c>
      <c r="EJ21" s="156">
        <v>258.77879999999999</v>
      </c>
      <c r="EK21" s="155"/>
      <c r="EL21" s="156">
        <v>-28.2195</v>
      </c>
      <c r="EM21" s="156">
        <v>-26.116800000000001</v>
      </c>
      <c r="EN21" s="156">
        <v>0</v>
      </c>
      <c r="EO21" s="156">
        <v>8.0243000000000002</v>
      </c>
      <c r="EP21" s="156">
        <v>7.5814000000000004</v>
      </c>
      <c r="EQ21" s="156">
        <v>49.2</v>
      </c>
      <c r="ER21" s="156">
        <v>-29.598600000000001</v>
      </c>
      <c r="ES21" s="156">
        <v>-30.363600000000002</v>
      </c>
      <c r="ET21" s="156">
        <v>-22.1159</v>
      </c>
      <c r="EU21" s="156">
        <v>9.9700000000000006</v>
      </c>
      <c r="EV21" s="156">
        <v>-12.79</v>
      </c>
      <c r="EW21" s="156">
        <v>1</v>
      </c>
      <c r="EX21" s="156">
        <v>11.2484</v>
      </c>
      <c r="EY21" s="156">
        <v>-30.3613</v>
      </c>
      <c r="EZ21" s="156">
        <v>-37.432600000000001</v>
      </c>
      <c r="FA21" s="156">
        <v>-36.949100000000001</v>
      </c>
      <c r="FB21" s="156">
        <v>7.3627000000000002</v>
      </c>
      <c r="FC21" s="156">
        <v>-52.054000000000002</v>
      </c>
      <c r="FD21" s="156">
        <v>22.203600000000002</v>
      </c>
      <c r="FE21" s="156">
        <v>24.267499999999998</v>
      </c>
      <c r="FF21" s="155"/>
      <c r="FG21" s="156">
        <v>23.827999999999999</v>
      </c>
      <c r="FH21" s="156">
        <v>38.206200000000003</v>
      </c>
      <c r="FI21" s="156">
        <v>39.389499999999998</v>
      </c>
      <c r="FJ21" s="156">
        <v>37.707900000000002</v>
      </c>
      <c r="FK21" s="156">
        <v>33.993600000000001</v>
      </c>
      <c r="FL21" s="156">
        <v>32.151600000000002</v>
      </c>
      <c r="FM21" s="156">
        <v>-137.98400000000001</v>
      </c>
      <c r="FN21" s="156">
        <v>17.916499999999999</v>
      </c>
      <c r="FO21" s="156">
        <v>17.880099999999999</v>
      </c>
      <c r="FP21" s="156">
        <v>-97.444999999999993</v>
      </c>
      <c r="FQ21" s="156">
        <v>-84.241699999999994</v>
      </c>
      <c r="FR21" s="156">
        <v>-50.616599999999998</v>
      </c>
      <c r="FS21" s="156">
        <v>-39.68</v>
      </c>
      <c r="FT21" s="156">
        <v>13.8705</v>
      </c>
      <c r="FU21" s="156">
        <v>0.73880000000000001</v>
      </c>
      <c r="FV21" s="156">
        <v>-9.01</v>
      </c>
      <c r="FW21" s="156">
        <v>13.3</v>
      </c>
      <c r="FX21" s="156">
        <v>-50.578299999999999</v>
      </c>
      <c r="FY21" s="155"/>
      <c r="FZ21" s="155"/>
      <c r="GA21" s="155"/>
      <c r="GB21" s="155"/>
      <c r="GC21" s="156">
        <v>13.34</v>
      </c>
      <c r="GD21" s="156">
        <v>85.613900000000001</v>
      </c>
      <c r="GE21" s="156">
        <v>98.964799999999997</v>
      </c>
      <c r="GF21" s="156">
        <v>12.52</v>
      </c>
      <c r="GG21" s="156">
        <v>73.330600000000004</v>
      </c>
      <c r="GH21" s="156">
        <v>22.9</v>
      </c>
      <c r="GI21" s="156">
        <v>-16.415700000000001</v>
      </c>
      <c r="GJ21" s="156">
        <v>3.4056999999999999</v>
      </c>
      <c r="GK21" s="156">
        <v>3.4266999999999999</v>
      </c>
      <c r="GL21" s="156">
        <v>1.3230999999999999</v>
      </c>
      <c r="GM21" s="155"/>
      <c r="GN21" s="155"/>
      <c r="GO21" s="156">
        <v>-14.567299999999999</v>
      </c>
      <c r="GP21" s="156">
        <v>-24.458600000000001</v>
      </c>
      <c r="GQ21" s="156">
        <v>17.290600000000001</v>
      </c>
      <c r="GR21" s="156">
        <v>25.0229</v>
      </c>
      <c r="GS21" s="156">
        <v>57.793900000000001</v>
      </c>
      <c r="GT21" s="156">
        <v>58.209800000000001</v>
      </c>
      <c r="GU21" s="156">
        <v>-131.6198</v>
      </c>
      <c r="GV21" s="156">
        <v>-15.6629</v>
      </c>
      <c r="GW21" s="156">
        <v>32.528700000000001</v>
      </c>
      <c r="GX21" s="156">
        <v>-27.472200000000001</v>
      </c>
      <c r="GY21" s="156">
        <v>12.877700000000001</v>
      </c>
      <c r="GZ21" s="156">
        <v>3.1543999999999999</v>
      </c>
      <c r="HA21" s="156">
        <v>2.8794</v>
      </c>
      <c r="HB21" s="156">
        <v>14</v>
      </c>
      <c r="HC21" s="156">
        <v>114.5548</v>
      </c>
      <c r="HD21" s="156">
        <v>115.2441</v>
      </c>
      <c r="HE21" s="155"/>
      <c r="HF21" s="155"/>
      <c r="HG21" s="156">
        <v>-218.14580000000001</v>
      </c>
      <c r="HH21" s="156">
        <v>220.3116</v>
      </c>
      <c r="HI21" s="156">
        <v>364.82240000000002</v>
      </c>
      <c r="HJ21" s="156">
        <v>-111.4053</v>
      </c>
      <c r="HK21" s="156">
        <v>-109.3625</v>
      </c>
      <c r="HL21" s="156">
        <v>-68.2941</v>
      </c>
      <c r="HM21" s="156">
        <v>-62.316499999999998</v>
      </c>
      <c r="HN21" s="156">
        <v>79.8215</v>
      </c>
      <c r="HO21" s="156">
        <v>79.439300000000003</v>
      </c>
      <c r="HP21" s="155"/>
      <c r="HQ21" s="155"/>
      <c r="HR21" s="156">
        <v>33.6873</v>
      </c>
      <c r="HS21" s="156">
        <v>32.709499999999998</v>
      </c>
      <c r="HT21" s="156">
        <v>-27.805599999999998</v>
      </c>
      <c r="HU21" s="156">
        <v>-27.629899999999999</v>
      </c>
      <c r="HV21" s="156">
        <v>101.22</v>
      </c>
      <c r="HW21" s="156">
        <v>100.32</v>
      </c>
      <c r="HX21" s="156">
        <v>5.7</v>
      </c>
      <c r="HY21" s="156">
        <v>5.5</v>
      </c>
      <c r="HZ21" s="156">
        <v>20.878799999999998</v>
      </c>
      <c r="IA21" s="156">
        <v>14.96</v>
      </c>
      <c r="IB21" s="156">
        <v>-312.67660000000001</v>
      </c>
      <c r="IC21" s="156">
        <v>102.52509999999999</v>
      </c>
      <c r="ID21" s="156">
        <v>102.3785</v>
      </c>
      <c r="IE21" s="156">
        <v>14.5</v>
      </c>
      <c r="IF21" s="156">
        <v>-52</v>
      </c>
      <c r="IG21" s="156">
        <v>-31</v>
      </c>
      <c r="IH21" s="156">
        <v>-31.3</v>
      </c>
      <c r="II21" s="155"/>
      <c r="IJ21" s="155"/>
      <c r="IK21" s="156">
        <v>-363.49650000000003</v>
      </c>
      <c r="IL21" s="156">
        <v>-232.85239999999999</v>
      </c>
      <c r="IM21" s="156">
        <v>382.15940000000001</v>
      </c>
      <c r="IN21" s="156">
        <v>293.95359999999999</v>
      </c>
      <c r="IO21" s="156">
        <v>32.180399999999999</v>
      </c>
      <c r="IP21" s="156">
        <v>-282.00369999999998</v>
      </c>
      <c r="IQ21" s="156">
        <v>284.67610000000002</v>
      </c>
      <c r="IR21" s="156">
        <v>-112.01309999999999</v>
      </c>
      <c r="IS21" s="156">
        <v>-200.953</v>
      </c>
      <c r="IT21" s="156">
        <v>-281.1551</v>
      </c>
      <c r="IU21" s="156">
        <v>111.7273</v>
      </c>
      <c r="IV21" s="156">
        <v>111.41459999999999</v>
      </c>
      <c r="IW21" s="156">
        <v>113.78959999999999</v>
      </c>
      <c r="IX21" s="156">
        <v>-367.22460000000001</v>
      </c>
      <c r="IY21" s="156">
        <v>205.39330000000001</v>
      </c>
      <c r="IZ21" s="156">
        <v>-163.58000000000001</v>
      </c>
      <c r="JA21" s="156">
        <v>161.14179999999999</v>
      </c>
      <c r="JB21" s="156">
        <v>-7.6452</v>
      </c>
      <c r="JC21" s="155"/>
      <c r="JD21" s="156">
        <v>5.04</v>
      </c>
      <c r="JE21" s="156">
        <v>1.514</v>
      </c>
      <c r="JF21" s="156">
        <v>1.5169999999999999</v>
      </c>
      <c r="JG21" s="156">
        <v>-5.44</v>
      </c>
      <c r="JH21" s="156">
        <v>-10.32</v>
      </c>
      <c r="JI21" s="155"/>
      <c r="JJ21" s="156">
        <v>10.695</v>
      </c>
      <c r="JK21" s="156">
        <v>-26.600999999999999</v>
      </c>
      <c r="JL21" s="156">
        <v>-40.019799999999996</v>
      </c>
      <c r="JM21" s="156">
        <v>28.8</v>
      </c>
      <c r="JN21" s="156">
        <v>48.65</v>
      </c>
      <c r="JO21" s="156">
        <v>47.667000000000002</v>
      </c>
      <c r="JP21" s="156">
        <v>9.8762000000000008</v>
      </c>
      <c r="JQ21" s="156">
        <v>11.8391</v>
      </c>
      <c r="JR21" s="156">
        <v>52.4161</v>
      </c>
      <c r="JS21" s="156">
        <v>52.262</v>
      </c>
      <c r="JT21" s="156">
        <v>52.331000000000003</v>
      </c>
      <c r="JU21" s="155"/>
      <c r="JV21" s="156">
        <v>53.6</v>
      </c>
      <c r="JW21" s="156">
        <v>23.539200000000001</v>
      </c>
      <c r="JX21" s="156">
        <v>5.49</v>
      </c>
      <c r="JY21" s="155"/>
      <c r="JZ21" s="156">
        <v>-62.152500000000003</v>
      </c>
      <c r="KA21" s="156">
        <v>83.397900000000007</v>
      </c>
      <c r="KB21" s="156">
        <v>69.132099999999994</v>
      </c>
      <c r="KC21" s="156">
        <v>-61.328299999999999</v>
      </c>
      <c r="KD21" s="156">
        <v>-81.387900000000002</v>
      </c>
      <c r="KE21" s="156">
        <v>61.523200000000003</v>
      </c>
      <c r="KF21" s="156">
        <v>19.8538</v>
      </c>
      <c r="KG21" s="156">
        <v>-66.099999999999994</v>
      </c>
      <c r="KH21" s="156">
        <v>66.400000000000006</v>
      </c>
      <c r="KI21" s="156">
        <v>150.26410000000001</v>
      </c>
      <c r="KJ21" s="156">
        <v>79.823499999999996</v>
      </c>
    </row>
    <row r="22" spans="1:296" ht="18" customHeight="1" x14ac:dyDescent="0.35">
      <c r="A22" s="151" t="s">
        <v>27</v>
      </c>
      <c r="B22" s="151" t="s">
        <v>831</v>
      </c>
      <c r="C22" s="155"/>
      <c r="D22" s="156">
        <v>0</v>
      </c>
      <c r="E22" s="156">
        <v>14.504099999999999</v>
      </c>
      <c r="F22" s="156">
        <v>-21.851400000000002</v>
      </c>
      <c r="G22" s="156">
        <v>8.4688999999999997</v>
      </c>
      <c r="H22" s="156">
        <v>26.772500000000001</v>
      </c>
      <c r="I22" s="155"/>
      <c r="J22" s="156">
        <v>36.0867</v>
      </c>
      <c r="K22" s="156">
        <v>-110.49120000000001</v>
      </c>
      <c r="L22" s="156">
        <v>40.760300000000001</v>
      </c>
      <c r="M22" s="156">
        <v>20.7134</v>
      </c>
      <c r="N22" s="156">
        <v>20.309699999999999</v>
      </c>
      <c r="O22" s="156">
        <v>4.4400000000000004</v>
      </c>
      <c r="P22" s="156">
        <v>-27.521999999999998</v>
      </c>
      <c r="Q22" s="156">
        <v>24.2</v>
      </c>
      <c r="R22" s="156">
        <v>16.559999999999999</v>
      </c>
      <c r="S22" s="156">
        <v>-24.2</v>
      </c>
      <c r="T22" s="156">
        <v>14.2281</v>
      </c>
      <c r="U22" s="156">
        <v>73.347399999999993</v>
      </c>
      <c r="V22" s="156">
        <v>6.7092999999999998</v>
      </c>
      <c r="W22" s="156">
        <v>6.8329000000000004</v>
      </c>
      <c r="X22" s="156">
        <v>11.892200000000001</v>
      </c>
      <c r="Y22" s="156">
        <v>5.7302</v>
      </c>
      <c r="Z22" s="156">
        <v>6.3246000000000002</v>
      </c>
      <c r="AA22" s="156">
        <v>2.3435999999999999</v>
      </c>
      <c r="AB22" s="155"/>
      <c r="AC22" s="155"/>
      <c r="AD22" s="156">
        <v>0</v>
      </c>
      <c r="AE22" s="156">
        <v>-109.03</v>
      </c>
      <c r="AF22" s="155"/>
      <c r="AG22" s="156">
        <v>-4.4400000000000004</v>
      </c>
      <c r="AH22" s="157">
        <v>27.521999999999998</v>
      </c>
      <c r="AI22" s="156">
        <v>8.4079999999999995</v>
      </c>
      <c r="AJ22" s="156">
        <v>0.191</v>
      </c>
      <c r="AK22" s="157">
        <v>-41.23</v>
      </c>
      <c r="AL22" s="156">
        <v>-39.75</v>
      </c>
      <c r="AM22" s="156">
        <v>-64.069999999999993</v>
      </c>
      <c r="AN22" s="156">
        <v>41.23</v>
      </c>
      <c r="AO22" s="156">
        <v>39.909999999999997</v>
      </c>
      <c r="AP22" s="156">
        <v>6.7485999999999997</v>
      </c>
      <c r="AQ22" s="156">
        <v>14.004899999999999</v>
      </c>
      <c r="AR22" s="156">
        <v>44.296900000000001</v>
      </c>
      <c r="AS22" s="156">
        <v>44.906199999999998</v>
      </c>
      <c r="AT22" s="156">
        <v>33.54</v>
      </c>
      <c r="AU22" s="156">
        <v>-52.441800000000001</v>
      </c>
      <c r="AV22" s="156">
        <v>-52.273099999999999</v>
      </c>
      <c r="AW22" s="156">
        <v>26.093299999999999</v>
      </c>
      <c r="AX22" s="156">
        <v>25.301400000000001</v>
      </c>
      <c r="AY22" s="156">
        <v>60.719799999999999</v>
      </c>
      <c r="AZ22" s="156">
        <v>61.393900000000002</v>
      </c>
      <c r="BA22" s="156">
        <v>-33.064900000000002</v>
      </c>
      <c r="BB22" s="156">
        <v>-29.332899999999999</v>
      </c>
      <c r="BC22" s="156">
        <v>-238.06030000000001</v>
      </c>
      <c r="BD22" s="156">
        <v>-8.9474</v>
      </c>
      <c r="BE22" s="156">
        <v>-16.3</v>
      </c>
      <c r="BF22" s="156">
        <v>-16.2</v>
      </c>
      <c r="BG22" s="156">
        <v>56.1614</v>
      </c>
      <c r="BH22" s="156">
        <v>55.1265</v>
      </c>
      <c r="BI22" s="156">
        <v>-2.6970000000000001</v>
      </c>
      <c r="BJ22" s="155"/>
      <c r="BK22" s="156">
        <v>-35.133699999999997</v>
      </c>
      <c r="BL22" s="156">
        <v>9.74E-2</v>
      </c>
      <c r="BM22" s="155"/>
      <c r="BN22" s="156">
        <v>0.68700000000000006</v>
      </c>
      <c r="BO22" s="156">
        <v>286.32459999999998</v>
      </c>
      <c r="BP22" s="156">
        <v>19.8065</v>
      </c>
      <c r="BQ22" s="156">
        <v>19.928599999999999</v>
      </c>
      <c r="BR22" s="156">
        <v>-78.312200000000004</v>
      </c>
      <c r="BS22" s="156">
        <v>312.80169999999998</v>
      </c>
      <c r="BT22" s="155"/>
      <c r="BU22" s="156">
        <v>-129.23230000000001</v>
      </c>
      <c r="BV22" s="156">
        <v>131.67009999999999</v>
      </c>
      <c r="BW22" s="156">
        <v>49.109400000000001</v>
      </c>
      <c r="BX22" s="156">
        <v>15.33</v>
      </c>
      <c r="BY22" s="156">
        <v>17.579999999999998</v>
      </c>
      <c r="BZ22" s="156">
        <v>34.71</v>
      </c>
      <c r="CA22" s="156">
        <v>53.8</v>
      </c>
      <c r="CB22" s="156">
        <v>-38.9773</v>
      </c>
      <c r="CC22" s="156">
        <v>-38.709400000000002</v>
      </c>
      <c r="CD22" s="156">
        <v>123.8638</v>
      </c>
      <c r="CE22" s="156">
        <v>124.7109</v>
      </c>
      <c r="CF22" s="156">
        <v>45.0595</v>
      </c>
      <c r="CG22" s="156">
        <v>-137.1601</v>
      </c>
      <c r="CH22" s="156">
        <v>-136.9939</v>
      </c>
      <c r="CI22" s="156">
        <v>-6.5789</v>
      </c>
      <c r="CJ22" s="155"/>
      <c r="CK22" s="155"/>
      <c r="CL22" s="155"/>
      <c r="CM22" s="156">
        <v>90.9</v>
      </c>
      <c r="CN22" s="156">
        <v>82.1</v>
      </c>
      <c r="CO22" s="156">
        <v>-10.96</v>
      </c>
      <c r="CP22" s="156">
        <v>20.266200000000001</v>
      </c>
      <c r="CQ22" s="156">
        <v>20.061499999999999</v>
      </c>
      <c r="CR22" s="156">
        <v>19.8309</v>
      </c>
      <c r="CS22" s="156">
        <v>1.5127999999999999</v>
      </c>
      <c r="CT22" s="156">
        <v>0.89770000000000005</v>
      </c>
      <c r="CU22" s="156">
        <v>-29.751100000000001</v>
      </c>
      <c r="CV22" s="156">
        <v>7.0867000000000004</v>
      </c>
      <c r="CW22" s="156">
        <v>-36.817100000000003</v>
      </c>
      <c r="CX22" s="156">
        <v>10.385199999999999</v>
      </c>
      <c r="CY22" s="156">
        <v>11.24</v>
      </c>
      <c r="CZ22" s="156">
        <v>9.5399999999999991</v>
      </c>
      <c r="DA22" s="156">
        <v>31.6479</v>
      </c>
      <c r="DB22" s="156">
        <v>30.180399999999999</v>
      </c>
      <c r="DC22" s="156">
        <v>-22.391999999999999</v>
      </c>
      <c r="DD22" s="155"/>
      <c r="DE22" s="155"/>
      <c r="DF22" s="155"/>
      <c r="DG22" s="156">
        <v>-80.843100000000007</v>
      </c>
      <c r="DH22" s="155"/>
      <c r="DI22" s="155"/>
      <c r="DJ22" s="156">
        <v>-50.6</v>
      </c>
      <c r="DK22" s="156">
        <v>-51.8</v>
      </c>
      <c r="DL22" s="156">
        <v>31.083100000000002</v>
      </c>
      <c r="DM22" s="156">
        <v>36.700000000000003</v>
      </c>
      <c r="DN22" s="156">
        <v>21.618400000000001</v>
      </c>
      <c r="DO22" s="156">
        <v>52.166699999999999</v>
      </c>
      <c r="DP22" s="156">
        <v>36.01</v>
      </c>
      <c r="DQ22" s="156">
        <v>2.86</v>
      </c>
      <c r="DR22" s="156">
        <v>47.383499999999998</v>
      </c>
      <c r="DS22" s="156">
        <v>81.417100000000005</v>
      </c>
      <c r="DT22" s="156">
        <v>-31.71</v>
      </c>
      <c r="DU22" s="156">
        <v>-31.96</v>
      </c>
      <c r="DV22" s="156">
        <v>98.96</v>
      </c>
      <c r="DW22" s="156">
        <v>41.67</v>
      </c>
      <c r="DX22" s="156">
        <v>79.672700000000006</v>
      </c>
      <c r="DY22" s="156">
        <v>81.545500000000004</v>
      </c>
      <c r="DZ22" s="156">
        <v>-21.990600000000001</v>
      </c>
      <c r="EA22" s="156">
        <v>-22.090900000000001</v>
      </c>
      <c r="EB22" s="156">
        <v>148.9366</v>
      </c>
      <c r="EC22" s="156">
        <v>117.2227</v>
      </c>
      <c r="ED22" s="156">
        <v>111.426</v>
      </c>
      <c r="EE22" s="156">
        <v>113.5149</v>
      </c>
      <c r="EF22" s="156">
        <v>94.136499999999998</v>
      </c>
      <c r="EG22" s="156">
        <v>78.723200000000006</v>
      </c>
      <c r="EH22" s="156">
        <v>-24.353000000000002</v>
      </c>
      <c r="EI22" s="156">
        <v>89.851799999999997</v>
      </c>
      <c r="EJ22" s="156">
        <v>213.46960000000001</v>
      </c>
      <c r="EK22" s="155"/>
      <c r="EL22" s="156">
        <v>-28.336300000000001</v>
      </c>
      <c r="EM22" s="156">
        <v>-26.486899999999999</v>
      </c>
      <c r="EN22" s="156">
        <v>-22.331900000000001</v>
      </c>
      <c r="EO22" s="156">
        <v>3.2246999999999999</v>
      </c>
      <c r="EP22" s="156">
        <v>2.2692000000000001</v>
      </c>
      <c r="EQ22" s="156">
        <v>135.22800000000001</v>
      </c>
      <c r="ER22" s="156">
        <v>-44.469700000000003</v>
      </c>
      <c r="ES22" s="156">
        <v>-45.333799999999997</v>
      </c>
      <c r="ET22" s="156">
        <v>-43.342399999999998</v>
      </c>
      <c r="EU22" s="156">
        <v>0</v>
      </c>
      <c r="EV22" s="156">
        <v>-14.47</v>
      </c>
      <c r="EW22" s="156">
        <v>110.4</v>
      </c>
      <c r="EX22" s="156">
        <v>11.5219</v>
      </c>
      <c r="EY22" s="156">
        <v>-42.506399999999999</v>
      </c>
      <c r="EZ22" s="156">
        <v>-37.670400000000001</v>
      </c>
      <c r="FA22" s="156">
        <v>-36.427599999999998</v>
      </c>
      <c r="FB22" s="156">
        <v>7.7028999999999996</v>
      </c>
      <c r="FC22" s="156">
        <v>-71.422700000000006</v>
      </c>
      <c r="FD22" s="156">
        <v>43.082700000000003</v>
      </c>
      <c r="FE22" s="156">
        <v>24.113199999999999</v>
      </c>
      <c r="FF22" s="155"/>
      <c r="FG22" s="156">
        <v>23.682500000000001</v>
      </c>
      <c r="FH22" s="156">
        <v>37.2468</v>
      </c>
      <c r="FI22" s="156">
        <v>37.764499999999998</v>
      </c>
      <c r="FJ22" s="156">
        <v>37.049300000000002</v>
      </c>
      <c r="FK22" s="156">
        <v>37.677700000000002</v>
      </c>
      <c r="FL22" s="156">
        <v>37.007800000000003</v>
      </c>
      <c r="FM22" s="156">
        <v>-152.21780000000001</v>
      </c>
      <c r="FN22" s="156">
        <v>23.348400000000002</v>
      </c>
      <c r="FO22" s="156">
        <v>22.984999999999999</v>
      </c>
      <c r="FP22" s="156">
        <v>-108.24469999999999</v>
      </c>
      <c r="FQ22" s="156">
        <v>-99.432299999999998</v>
      </c>
      <c r="FR22" s="156">
        <v>-50.616599999999998</v>
      </c>
      <c r="FS22" s="156">
        <v>-42.22</v>
      </c>
      <c r="FT22" s="156">
        <v>13.565300000000001</v>
      </c>
      <c r="FU22" s="156">
        <v>0.68020000000000003</v>
      </c>
      <c r="FV22" s="156">
        <v>-8.9700000000000006</v>
      </c>
      <c r="FW22" s="156">
        <v>13.88</v>
      </c>
      <c r="FX22" s="156">
        <v>-50.246899999999997</v>
      </c>
      <c r="FY22" s="155"/>
      <c r="FZ22" s="155"/>
      <c r="GA22" s="155"/>
      <c r="GB22" s="155"/>
      <c r="GC22" s="156">
        <v>15.73</v>
      </c>
      <c r="GD22" s="156">
        <v>100.0211</v>
      </c>
      <c r="GE22" s="156">
        <v>112.62649999999999</v>
      </c>
      <c r="GF22" s="155"/>
      <c r="GG22" s="156">
        <v>73.283000000000001</v>
      </c>
      <c r="GH22" s="156">
        <v>22.1</v>
      </c>
      <c r="GI22" s="156">
        <v>-15.4033</v>
      </c>
      <c r="GJ22" s="156">
        <v>2.7191999999999998</v>
      </c>
      <c r="GK22" s="156">
        <v>2.5575000000000001</v>
      </c>
      <c r="GL22" s="156">
        <v>1.2589999999999999</v>
      </c>
      <c r="GM22" s="155"/>
      <c r="GN22" s="155"/>
      <c r="GO22" s="156">
        <v>-13.5867</v>
      </c>
      <c r="GP22" s="156">
        <v>-23.539200000000001</v>
      </c>
      <c r="GQ22" s="156">
        <v>17.7469</v>
      </c>
      <c r="GR22" s="156">
        <v>24.6632</v>
      </c>
      <c r="GS22" s="156">
        <v>56.076300000000003</v>
      </c>
      <c r="GT22" s="156">
        <v>57.173699999999997</v>
      </c>
      <c r="GU22" s="156">
        <v>-134.73269999999999</v>
      </c>
      <c r="GV22" s="156">
        <v>-15.944900000000001</v>
      </c>
      <c r="GW22" s="156">
        <v>33.244399999999999</v>
      </c>
      <c r="GX22" s="156">
        <v>-29.069500000000001</v>
      </c>
      <c r="GY22" s="156">
        <v>12.0283</v>
      </c>
      <c r="GZ22" s="156">
        <v>4.0529000000000002</v>
      </c>
      <c r="HA22" s="156">
        <v>3.7652999999999999</v>
      </c>
      <c r="HB22" s="156">
        <v>13.2742</v>
      </c>
      <c r="HC22" s="156">
        <v>100.7696</v>
      </c>
      <c r="HD22" s="156">
        <v>100.3085</v>
      </c>
      <c r="HE22" s="155"/>
      <c r="HF22" s="155"/>
      <c r="HG22" s="156">
        <v>-212.85839999999999</v>
      </c>
      <c r="HH22" s="156">
        <v>214.04249999999999</v>
      </c>
      <c r="HI22" s="156">
        <v>331.3229</v>
      </c>
      <c r="HJ22" s="156">
        <v>-98.647900000000007</v>
      </c>
      <c r="HK22" s="156">
        <v>-95.485100000000003</v>
      </c>
      <c r="HL22" s="156">
        <v>-71.229799999999997</v>
      </c>
      <c r="HM22" s="156">
        <v>-65.0989</v>
      </c>
      <c r="HN22" s="156">
        <v>77.789000000000001</v>
      </c>
      <c r="HO22" s="156">
        <v>76.730900000000005</v>
      </c>
      <c r="HP22" s="156">
        <v>-71.697800000000001</v>
      </c>
      <c r="HQ22" s="156">
        <v>-74.409899999999993</v>
      </c>
      <c r="HR22" s="156">
        <v>21.745000000000001</v>
      </c>
      <c r="HS22" s="156">
        <v>20.811199999999999</v>
      </c>
      <c r="HT22" s="156">
        <v>-33.492600000000003</v>
      </c>
      <c r="HU22" s="156">
        <v>-33.301200000000001</v>
      </c>
      <c r="HV22" s="156">
        <v>87.64</v>
      </c>
      <c r="HW22" s="156">
        <v>87.05</v>
      </c>
      <c r="HX22" s="156">
        <v>4.5</v>
      </c>
      <c r="HY22" s="156">
        <v>4.0999999999999996</v>
      </c>
      <c r="HZ22" s="156">
        <v>21.021899999999999</v>
      </c>
      <c r="IA22" s="156">
        <v>-8.24</v>
      </c>
      <c r="IB22" s="156">
        <v>-309.6617</v>
      </c>
      <c r="IC22" s="156">
        <v>87.360399999999998</v>
      </c>
      <c r="ID22" s="156">
        <v>88.597800000000007</v>
      </c>
      <c r="IE22" s="156">
        <v>15.6</v>
      </c>
      <c r="IF22" s="156">
        <v>-50.2</v>
      </c>
      <c r="IG22" s="156">
        <v>-20.6</v>
      </c>
      <c r="IH22" s="156">
        <v>-20</v>
      </c>
      <c r="II22" s="156">
        <v>1.3116000000000001</v>
      </c>
      <c r="IJ22" s="156">
        <v>1.1358999999999999</v>
      </c>
      <c r="IK22" s="156">
        <v>-327.70519999999999</v>
      </c>
      <c r="IL22" s="156">
        <v>-181.89259999999999</v>
      </c>
      <c r="IM22" s="156">
        <v>300.70280000000002</v>
      </c>
      <c r="IN22" s="156">
        <v>228.3801</v>
      </c>
      <c r="IO22" s="156">
        <v>4.2587000000000002</v>
      </c>
      <c r="IP22" s="156">
        <v>-218.4753</v>
      </c>
      <c r="IQ22" s="156">
        <v>216.84270000000001</v>
      </c>
      <c r="IR22" s="156">
        <v>-94.250200000000007</v>
      </c>
      <c r="IS22" s="156">
        <v>-143.619</v>
      </c>
      <c r="IT22" s="156">
        <v>-212.2861</v>
      </c>
      <c r="IU22" s="156">
        <v>128.50030000000001</v>
      </c>
      <c r="IV22" s="156">
        <v>127.1452</v>
      </c>
      <c r="IW22" s="156">
        <v>93.102199999999996</v>
      </c>
      <c r="IX22" s="156">
        <v>-286.31319999999999</v>
      </c>
      <c r="IY22" s="156">
        <v>143.4408</v>
      </c>
      <c r="IZ22" s="156">
        <v>-141.76159999999999</v>
      </c>
      <c r="JA22" s="156">
        <v>145.614</v>
      </c>
      <c r="JB22" s="156">
        <v>-9.9138999999999999</v>
      </c>
      <c r="JC22" s="155"/>
      <c r="JD22" s="156">
        <v>2.72</v>
      </c>
      <c r="JE22" s="156">
        <v>1.373</v>
      </c>
      <c r="JF22" s="156">
        <v>1.3660000000000001</v>
      </c>
      <c r="JG22" s="156">
        <v>-2.88</v>
      </c>
      <c r="JH22" s="156">
        <v>-12.88</v>
      </c>
      <c r="JI22" s="155"/>
      <c r="JJ22" s="156">
        <v>14.036799999999999</v>
      </c>
      <c r="JK22" s="156">
        <v>-26.1036</v>
      </c>
      <c r="JL22" s="156">
        <v>-41.310699999999997</v>
      </c>
      <c r="JM22" s="156">
        <v>26.5</v>
      </c>
      <c r="JN22" s="156">
        <v>47.323</v>
      </c>
      <c r="JO22" s="156">
        <v>47.366999999999997</v>
      </c>
      <c r="JP22" s="156">
        <v>9.8744999999999994</v>
      </c>
      <c r="JQ22" s="156">
        <v>11.834199999999999</v>
      </c>
      <c r="JR22" s="156">
        <v>50.879199999999997</v>
      </c>
      <c r="JS22" s="156">
        <v>49.868699999999997</v>
      </c>
      <c r="JT22" s="156">
        <v>50.727499999999999</v>
      </c>
      <c r="JU22" s="155"/>
      <c r="JV22" s="156">
        <v>49.1</v>
      </c>
      <c r="JW22" s="156">
        <v>23.490300000000001</v>
      </c>
      <c r="JX22" s="156">
        <v>5.55</v>
      </c>
      <c r="JY22" s="155"/>
      <c r="JZ22" s="156">
        <v>-64.418999999999997</v>
      </c>
      <c r="KA22" s="156">
        <v>85.532799999999995</v>
      </c>
      <c r="KB22" s="156">
        <v>72.291700000000006</v>
      </c>
      <c r="KC22" s="156">
        <v>-63.446899999999999</v>
      </c>
      <c r="KD22" s="156">
        <v>-84.038799999999995</v>
      </c>
      <c r="KE22" s="156">
        <v>63.889600000000002</v>
      </c>
      <c r="KF22" s="156">
        <v>19.5441</v>
      </c>
      <c r="KG22" s="156">
        <v>-61.6</v>
      </c>
      <c r="KH22" s="156">
        <v>62.3</v>
      </c>
      <c r="KI22" s="156">
        <v>121.20950000000001</v>
      </c>
      <c r="KJ22" s="156">
        <v>114.2192</v>
      </c>
    </row>
    <row r="23" spans="1:296" ht="18" customHeight="1" x14ac:dyDescent="0.35">
      <c r="A23" s="151" t="s">
        <v>27</v>
      </c>
      <c r="B23" s="151" t="s">
        <v>832</v>
      </c>
      <c r="C23" s="155"/>
      <c r="D23" s="156">
        <v>0</v>
      </c>
      <c r="E23" s="156">
        <v>14.6348</v>
      </c>
      <c r="F23" s="156">
        <v>-22.088799999999999</v>
      </c>
      <c r="G23" s="156">
        <v>8.7901000000000007</v>
      </c>
      <c r="H23" s="156">
        <v>27.859000000000002</v>
      </c>
      <c r="I23" s="155"/>
      <c r="J23" s="156">
        <v>37.008000000000003</v>
      </c>
      <c r="K23" s="156">
        <v>-113.7521</v>
      </c>
      <c r="L23" s="156">
        <v>43.109900000000003</v>
      </c>
      <c r="M23" s="156">
        <v>21.869299999999999</v>
      </c>
      <c r="N23" s="156">
        <v>21.2971</v>
      </c>
      <c r="O23" s="156">
        <v>-2.2200000000000002</v>
      </c>
      <c r="P23" s="156">
        <v>-31.434999999999999</v>
      </c>
      <c r="Q23" s="156">
        <v>28.6</v>
      </c>
      <c r="R23" s="156">
        <v>17.388000000000002</v>
      </c>
      <c r="S23" s="156">
        <v>-28.6</v>
      </c>
      <c r="T23" s="156">
        <v>14.2773</v>
      </c>
      <c r="U23" s="156">
        <v>72.306200000000004</v>
      </c>
      <c r="V23" s="156">
        <v>7.2202999999999999</v>
      </c>
      <c r="W23" s="156">
        <v>7.2343000000000002</v>
      </c>
      <c r="X23" s="156">
        <v>11.8917</v>
      </c>
      <c r="Y23" s="156">
        <v>5.8773</v>
      </c>
      <c r="Z23" s="156">
        <v>5.2351999999999999</v>
      </c>
      <c r="AA23" s="156">
        <v>2.3952</v>
      </c>
      <c r="AB23" s="155"/>
      <c r="AC23" s="155"/>
      <c r="AD23" s="156">
        <v>-61.98</v>
      </c>
      <c r="AE23" s="156">
        <v>-61.96</v>
      </c>
      <c r="AF23" s="155"/>
      <c r="AG23" s="156">
        <v>2.2200000000000002</v>
      </c>
      <c r="AH23" s="157">
        <v>31.434999999999999</v>
      </c>
      <c r="AI23" s="156">
        <v>9.6319999999999997</v>
      </c>
      <c r="AJ23" s="156">
        <v>0.19900000000000001</v>
      </c>
      <c r="AK23" s="157">
        <v>-45.93</v>
      </c>
      <c r="AL23" s="156">
        <v>-45.16</v>
      </c>
      <c r="AM23" s="156">
        <v>-73.25</v>
      </c>
      <c r="AN23" s="156">
        <v>45.93</v>
      </c>
      <c r="AO23" s="156">
        <v>46.76</v>
      </c>
      <c r="AP23" s="156">
        <v>7.0505000000000004</v>
      </c>
      <c r="AQ23" s="156">
        <v>14.5344</v>
      </c>
      <c r="AR23" s="156">
        <v>45.065899999999999</v>
      </c>
      <c r="AS23" s="156">
        <v>47.051600000000001</v>
      </c>
      <c r="AT23" s="156">
        <v>0</v>
      </c>
      <c r="AU23" s="156">
        <v>-47.214100000000002</v>
      </c>
      <c r="AV23" s="156">
        <v>-45.981299999999997</v>
      </c>
      <c r="AW23" s="156">
        <v>9.2123000000000008</v>
      </c>
      <c r="AX23" s="156">
        <v>9.1887000000000008</v>
      </c>
      <c r="AY23" s="156">
        <v>59.922400000000003</v>
      </c>
      <c r="AZ23" s="156">
        <v>62.055999999999997</v>
      </c>
      <c r="BA23" s="156">
        <v>-37.217399999999998</v>
      </c>
      <c r="BB23" s="156">
        <v>-42.8371</v>
      </c>
      <c r="BC23" s="156">
        <v>-257.41430000000003</v>
      </c>
      <c r="BD23" s="156">
        <v>11.2475</v>
      </c>
      <c r="BE23" s="156">
        <v>-16.5</v>
      </c>
      <c r="BF23" s="156">
        <v>-16.5</v>
      </c>
      <c r="BG23" s="156">
        <v>54.838099999999997</v>
      </c>
      <c r="BH23" s="156">
        <v>51.0321</v>
      </c>
      <c r="BI23" s="156">
        <v>-2.7780999999999998</v>
      </c>
      <c r="BJ23" s="155"/>
      <c r="BK23" s="156">
        <v>-44.542000000000002</v>
      </c>
      <c r="BL23" s="156">
        <v>0.1106</v>
      </c>
      <c r="BM23" s="155"/>
      <c r="BN23" s="156">
        <v>1.1389</v>
      </c>
      <c r="BO23" s="156">
        <v>288.88810000000001</v>
      </c>
      <c r="BP23" s="156">
        <v>31.067799999999998</v>
      </c>
      <c r="BQ23" s="156">
        <v>31.006799999999998</v>
      </c>
      <c r="BR23" s="156">
        <v>0</v>
      </c>
      <c r="BS23" s="156">
        <v>298.35320000000002</v>
      </c>
      <c r="BT23" s="155"/>
      <c r="BU23" s="156">
        <v>-129.19880000000001</v>
      </c>
      <c r="BV23" s="156">
        <v>130.66139999999999</v>
      </c>
      <c r="BW23" s="156">
        <v>53.280799999999999</v>
      </c>
      <c r="BX23" s="156">
        <v>17.32</v>
      </c>
      <c r="BY23" s="156">
        <v>19.16</v>
      </c>
      <c r="BZ23" s="156">
        <v>37.14</v>
      </c>
      <c r="CA23" s="156">
        <v>56.74</v>
      </c>
      <c r="CB23" s="156">
        <v>-41.522500000000001</v>
      </c>
      <c r="CC23" s="156">
        <v>-41.120600000000003</v>
      </c>
      <c r="CD23" s="156">
        <v>127.6656</v>
      </c>
      <c r="CE23" s="156">
        <v>128.4812</v>
      </c>
      <c r="CF23" s="156">
        <v>44.703899999999997</v>
      </c>
      <c r="CG23" s="156">
        <v>-148.36170000000001</v>
      </c>
      <c r="CH23" s="156">
        <v>-150.2371</v>
      </c>
      <c r="CI23" s="156">
        <v>-3.3683999999999998</v>
      </c>
      <c r="CJ23" s="156">
        <v>0</v>
      </c>
      <c r="CK23" s="155"/>
      <c r="CL23" s="155"/>
      <c r="CM23" s="156">
        <v>95.9</v>
      </c>
      <c r="CN23" s="156">
        <v>86.4</v>
      </c>
      <c r="CO23" s="156">
        <v>-11.63</v>
      </c>
      <c r="CP23" s="156">
        <v>18.800699999999999</v>
      </c>
      <c r="CQ23" s="156">
        <v>17.970400000000001</v>
      </c>
      <c r="CR23" s="156">
        <v>17.721499999999999</v>
      </c>
      <c r="CS23" s="156">
        <v>3.2660999999999998</v>
      </c>
      <c r="CT23" s="156">
        <v>3.2362000000000002</v>
      </c>
      <c r="CU23" s="156">
        <v>-25.014399999999998</v>
      </c>
      <c r="CV23" s="156">
        <v>-3.5409000000000002</v>
      </c>
      <c r="CW23" s="156">
        <v>-31.2867</v>
      </c>
      <c r="CX23" s="156">
        <v>10.9765</v>
      </c>
      <c r="CY23" s="156">
        <v>15.39</v>
      </c>
      <c r="CZ23" s="156">
        <v>11.51</v>
      </c>
      <c r="DA23" s="156">
        <v>33.5229</v>
      </c>
      <c r="DB23" s="156">
        <v>31.498699999999999</v>
      </c>
      <c r="DC23" s="156">
        <v>-23.657599999999999</v>
      </c>
      <c r="DD23" s="155"/>
      <c r="DE23" s="155"/>
      <c r="DF23" s="155"/>
      <c r="DG23" s="156">
        <v>-94.790099999999995</v>
      </c>
      <c r="DH23" s="155"/>
      <c r="DI23" s="155"/>
      <c r="DJ23" s="156">
        <v>-53.1</v>
      </c>
      <c r="DK23" s="156">
        <v>-54.8</v>
      </c>
      <c r="DL23" s="156">
        <v>31.593900000000001</v>
      </c>
      <c r="DM23" s="156">
        <v>39.700000000000003</v>
      </c>
      <c r="DN23" s="156">
        <v>26.314900000000002</v>
      </c>
      <c r="DO23" s="156">
        <v>56.854199999999999</v>
      </c>
      <c r="DP23" s="156">
        <v>39.61</v>
      </c>
      <c r="DQ23" s="156">
        <v>2.04</v>
      </c>
      <c r="DR23" s="156">
        <v>47.213000000000001</v>
      </c>
      <c r="DS23" s="156">
        <v>94.872900000000001</v>
      </c>
      <c r="DT23" s="156">
        <v>-26.35</v>
      </c>
      <c r="DU23" s="156">
        <v>-26.6</v>
      </c>
      <c r="DV23" s="156">
        <v>90.46</v>
      </c>
      <c r="DW23" s="156">
        <v>42.81</v>
      </c>
      <c r="DX23" s="156">
        <v>95.309100000000001</v>
      </c>
      <c r="DY23" s="156">
        <v>94.690899999999999</v>
      </c>
      <c r="DZ23" s="156">
        <v>-20.177499999999998</v>
      </c>
      <c r="EA23" s="156">
        <v>-20.581800000000001</v>
      </c>
      <c r="EB23" s="156">
        <v>161.42570000000001</v>
      </c>
      <c r="EC23" s="156">
        <v>127.2238</v>
      </c>
      <c r="ED23" s="156">
        <v>120.9335</v>
      </c>
      <c r="EE23" s="156">
        <v>122.64109999999999</v>
      </c>
      <c r="EF23" s="156">
        <v>89.2637</v>
      </c>
      <c r="EG23" s="156">
        <v>71.031899999999993</v>
      </c>
      <c r="EH23" s="156">
        <v>-24.373999999999999</v>
      </c>
      <c r="EI23" s="156">
        <v>0</v>
      </c>
      <c r="EJ23" s="156">
        <v>128.2423</v>
      </c>
      <c r="EK23" s="155"/>
      <c r="EL23" s="156">
        <v>-27.519600000000001</v>
      </c>
      <c r="EM23" s="156">
        <v>-25.973099999999999</v>
      </c>
      <c r="EN23" s="156">
        <v>-17.362300000000001</v>
      </c>
      <c r="EO23" s="156">
        <v>-3.4666000000000001</v>
      </c>
      <c r="EP23" s="156">
        <v>-3.9933000000000001</v>
      </c>
      <c r="EQ23" s="156">
        <v>149.05199999999999</v>
      </c>
      <c r="ER23" s="156">
        <v>-43.993200000000002</v>
      </c>
      <c r="ES23" s="156">
        <v>-44.660400000000003</v>
      </c>
      <c r="ET23" s="156">
        <v>-37.706800000000001</v>
      </c>
      <c r="EU23" s="156">
        <v>17.72</v>
      </c>
      <c r="EV23" s="156">
        <v>-12.43</v>
      </c>
      <c r="EW23" s="156">
        <v>86.1</v>
      </c>
      <c r="EX23" s="156">
        <v>12.012499999999999</v>
      </c>
      <c r="EY23" s="156">
        <v>-56.430300000000003</v>
      </c>
      <c r="EZ23" s="156">
        <v>-38.3416</v>
      </c>
      <c r="FA23" s="156">
        <v>-36.845100000000002</v>
      </c>
      <c r="FB23" s="156">
        <v>7.4835000000000003</v>
      </c>
      <c r="FC23" s="156">
        <v>-66.302099999999996</v>
      </c>
      <c r="FD23" s="156">
        <v>38.538200000000003</v>
      </c>
      <c r="FE23" s="156">
        <v>25.006599999999999</v>
      </c>
      <c r="FF23" s="155"/>
      <c r="FG23" s="156">
        <v>24.447500000000002</v>
      </c>
      <c r="FH23" s="156">
        <v>37.134399999999999</v>
      </c>
      <c r="FI23" s="156">
        <v>37.695099999999996</v>
      </c>
      <c r="FJ23" s="156">
        <v>36.376399999999997</v>
      </c>
      <c r="FK23" s="156">
        <v>41.361699999999999</v>
      </c>
      <c r="FL23" s="156">
        <v>41.696599999999997</v>
      </c>
      <c r="FM23" s="156">
        <v>-135.97450000000001</v>
      </c>
      <c r="FN23" s="156">
        <v>22.784400000000002</v>
      </c>
      <c r="FO23" s="156">
        <v>22.509899999999998</v>
      </c>
      <c r="FP23" s="156">
        <v>-98.526200000000003</v>
      </c>
      <c r="FQ23" s="156">
        <v>-88.554000000000002</v>
      </c>
      <c r="FR23" s="156">
        <v>-48.170299999999997</v>
      </c>
      <c r="FS23" s="156">
        <v>-38.880000000000003</v>
      </c>
      <c r="FT23" s="156">
        <v>13.660500000000001</v>
      </c>
      <c r="FU23" s="156">
        <v>0.65580000000000005</v>
      </c>
      <c r="FV23" s="156">
        <v>-9.0399999999999991</v>
      </c>
      <c r="FW23" s="156">
        <v>13.36</v>
      </c>
      <c r="FX23" s="156">
        <v>-47.423900000000003</v>
      </c>
      <c r="FY23" s="155"/>
      <c r="FZ23" s="155"/>
      <c r="GA23" s="155"/>
      <c r="GB23" s="155"/>
      <c r="GC23" s="156">
        <v>17.11</v>
      </c>
      <c r="GD23" s="156">
        <v>89.657300000000006</v>
      </c>
      <c r="GE23" s="156">
        <v>98.547799999999995</v>
      </c>
      <c r="GF23" s="156">
        <v>12.98</v>
      </c>
      <c r="GG23" s="156">
        <v>73.816599999999994</v>
      </c>
      <c r="GH23" s="156">
        <v>22.9</v>
      </c>
      <c r="GI23" s="156">
        <v>-16.901900000000001</v>
      </c>
      <c r="GJ23" s="156">
        <v>2.7816999999999998</v>
      </c>
      <c r="GK23" s="156">
        <v>3.4087999999999998</v>
      </c>
      <c r="GL23" s="156">
        <v>1.3549</v>
      </c>
      <c r="GM23" s="155"/>
      <c r="GN23" s="155"/>
      <c r="GO23" s="156">
        <v>-13.000299999999999</v>
      </c>
      <c r="GP23" s="156">
        <v>-25.369</v>
      </c>
      <c r="GQ23" s="156">
        <v>17.6753</v>
      </c>
      <c r="GR23" s="156">
        <v>26.988800000000001</v>
      </c>
      <c r="GS23" s="156">
        <v>59.362699999999997</v>
      </c>
      <c r="GT23" s="156">
        <v>58.954599999999999</v>
      </c>
      <c r="GU23" s="156">
        <v>-143.10069999999999</v>
      </c>
      <c r="GV23" s="156">
        <v>-16.697399999999998</v>
      </c>
      <c r="GW23" s="156">
        <v>33.841000000000001</v>
      </c>
      <c r="GX23" s="156">
        <v>-30.711300000000001</v>
      </c>
      <c r="GY23" s="156">
        <v>11.2347</v>
      </c>
      <c r="GZ23" s="156">
        <v>5.0795000000000003</v>
      </c>
      <c r="HA23" s="156">
        <v>4.8094999999999999</v>
      </c>
      <c r="HB23" s="156">
        <v>12.160399999999999</v>
      </c>
      <c r="HC23" s="156">
        <v>84.916399999999996</v>
      </c>
      <c r="HD23" s="156">
        <v>86.666799999999995</v>
      </c>
      <c r="HE23" s="155"/>
      <c r="HF23" s="155"/>
      <c r="HG23" s="156">
        <v>-204.8903</v>
      </c>
      <c r="HH23" s="156">
        <v>210.26490000000001</v>
      </c>
      <c r="HI23" s="156">
        <v>249.18889999999999</v>
      </c>
      <c r="HJ23" s="156">
        <v>-84.2059</v>
      </c>
      <c r="HK23" s="156">
        <v>-83.477199999999996</v>
      </c>
      <c r="HL23" s="156">
        <v>-61.639400000000002</v>
      </c>
      <c r="HM23" s="156">
        <v>-55.534199999999998</v>
      </c>
      <c r="HN23" s="156">
        <v>75.212299999999999</v>
      </c>
      <c r="HO23" s="156">
        <v>73.866900000000001</v>
      </c>
      <c r="HP23" s="155"/>
      <c r="HQ23" s="155"/>
      <c r="HR23" s="156">
        <v>13.131600000000001</v>
      </c>
      <c r="HS23" s="156">
        <v>12.3186</v>
      </c>
      <c r="HT23" s="156">
        <v>-9.4232999999999993</v>
      </c>
      <c r="HU23" s="156">
        <v>-8.1281999999999996</v>
      </c>
      <c r="HV23" s="156">
        <v>81.819999999999993</v>
      </c>
      <c r="HW23" s="156">
        <v>81.430000000000007</v>
      </c>
      <c r="HX23" s="156">
        <v>6.7</v>
      </c>
      <c r="HY23" s="156">
        <v>5.6</v>
      </c>
      <c r="HZ23" s="156">
        <v>20.797599999999999</v>
      </c>
      <c r="IA23" s="156">
        <v>-39.68</v>
      </c>
      <c r="IB23" s="156">
        <v>-301.2276</v>
      </c>
      <c r="IC23" s="156">
        <v>74.156099999999995</v>
      </c>
      <c r="ID23" s="156">
        <v>73.936400000000006</v>
      </c>
      <c r="IE23" s="156">
        <v>15.5</v>
      </c>
      <c r="IF23" s="156">
        <v>-44.5</v>
      </c>
      <c r="IG23" s="156">
        <v>-11.4</v>
      </c>
      <c r="IH23" s="156">
        <v>-11.4</v>
      </c>
      <c r="II23" s="155"/>
      <c r="IJ23" s="156">
        <v>1.2358</v>
      </c>
      <c r="IK23" s="156">
        <v>-248.73320000000001</v>
      </c>
      <c r="IL23" s="156">
        <v>-109.06270000000001</v>
      </c>
      <c r="IM23" s="156">
        <v>210.12780000000001</v>
      </c>
      <c r="IN23" s="156">
        <v>159.07669999999999</v>
      </c>
      <c r="IO23" s="156">
        <v>4.6882000000000001</v>
      </c>
      <c r="IP23" s="156">
        <v>-153.55600000000001</v>
      </c>
      <c r="IQ23" s="156">
        <v>149.6044</v>
      </c>
      <c r="IR23" s="156">
        <v>-68.389399999999995</v>
      </c>
      <c r="IS23" s="156">
        <v>-85.468500000000006</v>
      </c>
      <c r="IT23" s="156">
        <v>-150.06389999999999</v>
      </c>
      <c r="IU23" s="156">
        <v>129.1181</v>
      </c>
      <c r="IV23" s="156">
        <v>128.1568</v>
      </c>
      <c r="IW23" s="156">
        <v>67.716399999999993</v>
      </c>
      <c r="IX23" s="156">
        <v>-199.78870000000001</v>
      </c>
      <c r="IY23" s="156">
        <v>86.565299999999993</v>
      </c>
      <c r="IZ23" s="156">
        <v>-113.3485</v>
      </c>
      <c r="JA23" s="156">
        <v>111.5321</v>
      </c>
      <c r="JB23" s="156">
        <v>-10.389099999999999</v>
      </c>
      <c r="JC23" s="155"/>
      <c r="JD23" s="156">
        <v>9.1199999999999992</v>
      </c>
      <c r="JE23" s="156">
        <v>1.1870000000000001</v>
      </c>
      <c r="JF23" s="156">
        <v>1.1870000000000001</v>
      </c>
      <c r="JG23" s="156">
        <v>-8.08</v>
      </c>
      <c r="JH23" s="156">
        <v>-8.64</v>
      </c>
      <c r="JI23" s="155"/>
      <c r="JJ23" s="156">
        <v>8.4977</v>
      </c>
      <c r="JK23" s="156">
        <v>-19.307200000000002</v>
      </c>
      <c r="JL23" s="156">
        <v>-42.421599999999998</v>
      </c>
      <c r="JM23" s="156">
        <v>24.7</v>
      </c>
      <c r="JN23" s="156">
        <v>51.628</v>
      </c>
      <c r="JO23" s="156">
        <v>51.518999999999998</v>
      </c>
      <c r="JP23" s="156">
        <v>9.8829999999999991</v>
      </c>
      <c r="JQ23" s="156">
        <v>11.832800000000001</v>
      </c>
      <c r="JR23" s="156">
        <v>48.709499999999998</v>
      </c>
      <c r="JS23" s="156">
        <v>48.057400000000001</v>
      </c>
      <c r="JT23" s="156">
        <v>48.328400000000002</v>
      </c>
      <c r="JU23" s="155"/>
      <c r="JV23" s="156">
        <v>44.3</v>
      </c>
      <c r="JW23" s="156">
        <v>22.858599999999999</v>
      </c>
      <c r="JX23" s="156">
        <v>5.81</v>
      </c>
      <c r="JY23" s="155"/>
      <c r="JZ23" s="156">
        <v>-56.679499999999997</v>
      </c>
      <c r="KA23" s="156">
        <v>77.722999999999999</v>
      </c>
      <c r="KB23" s="156">
        <v>62.572499999999998</v>
      </c>
      <c r="KC23" s="156">
        <v>-54.853400000000001</v>
      </c>
      <c r="KD23" s="156">
        <v>-76.154899999999998</v>
      </c>
      <c r="KE23" s="156">
        <v>54.905000000000001</v>
      </c>
      <c r="KF23" s="156">
        <v>21.2239</v>
      </c>
      <c r="KG23" s="156">
        <v>-56</v>
      </c>
      <c r="KH23" s="156">
        <v>59.5</v>
      </c>
      <c r="KI23" s="156">
        <v>49.866300000000003</v>
      </c>
      <c r="KJ23" s="156">
        <v>179.5017</v>
      </c>
    </row>
    <row r="24" spans="1:296" ht="18" customHeight="1" x14ac:dyDescent="0.35">
      <c r="A24" s="151" t="s">
        <v>27</v>
      </c>
      <c r="B24" s="151" t="s">
        <v>833</v>
      </c>
      <c r="C24" s="158"/>
      <c r="D24" s="159">
        <v>0</v>
      </c>
      <c r="E24" s="159">
        <v>15.389099999999999</v>
      </c>
      <c r="F24" s="159">
        <v>-23.087499999999999</v>
      </c>
      <c r="G24" s="159">
        <v>9.1471</v>
      </c>
      <c r="H24" s="159">
        <v>27.598600000000001</v>
      </c>
      <c r="I24" s="158"/>
      <c r="J24" s="159">
        <v>38.2988</v>
      </c>
      <c r="K24" s="159">
        <v>-115.69280000000001</v>
      </c>
      <c r="L24" s="159">
        <v>44.762999999999998</v>
      </c>
      <c r="M24" s="159">
        <v>22.787299999999998</v>
      </c>
      <c r="N24" s="159">
        <v>22.073899999999998</v>
      </c>
      <c r="O24" s="159">
        <v>-2.2200000000000002</v>
      </c>
      <c r="P24" s="159">
        <v>-34.534999999999997</v>
      </c>
      <c r="Q24" s="159">
        <v>30.8</v>
      </c>
      <c r="R24" s="159">
        <v>18.216000000000001</v>
      </c>
      <c r="S24" s="159">
        <v>-30.8</v>
      </c>
      <c r="T24" s="159">
        <v>14.5404</v>
      </c>
      <c r="U24" s="159">
        <v>72.221599999999995</v>
      </c>
      <c r="V24" s="159">
        <v>7.6277999999999997</v>
      </c>
      <c r="W24" s="159">
        <v>7.8871000000000002</v>
      </c>
      <c r="X24" s="159">
        <v>12.9232</v>
      </c>
      <c r="Y24" s="159">
        <v>5.9901999999999997</v>
      </c>
      <c r="Z24" s="159">
        <v>6.1791999999999998</v>
      </c>
      <c r="AA24" s="159">
        <v>2.3308</v>
      </c>
      <c r="AB24" s="158"/>
      <c r="AC24" s="158"/>
      <c r="AD24" s="159">
        <v>-61.49</v>
      </c>
      <c r="AE24" s="159">
        <v>-60.89</v>
      </c>
      <c r="AF24" s="158"/>
      <c r="AG24" s="159">
        <v>0</v>
      </c>
      <c r="AH24" s="160">
        <v>34.534999999999997</v>
      </c>
      <c r="AI24" s="159">
        <v>10.28</v>
      </c>
      <c r="AJ24" s="159">
        <v>0.20200000000000001</v>
      </c>
      <c r="AK24" s="160">
        <v>-44.51</v>
      </c>
      <c r="AL24" s="159">
        <v>-43.66</v>
      </c>
      <c r="AM24" s="159">
        <v>-83.23</v>
      </c>
      <c r="AN24" s="159">
        <v>44.51</v>
      </c>
      <c r="AO24" s="159">
        <v>44.26</v>
      </c>
      <c r="AP24" s="159">
        <v>9.7584999999999997</v>
      </c>
      <c r="AQ24" s="159">
        <v>8.4367999999999999</v>
      </c>
      <c r="AR24" s="159">
        <v>46.6892</v>
      </c>
      <c r="AS24" s="159">
        <v>47.737499999999997</v>
      </c>
      <c r="AT24" s="158"/>
      <c r="AU24" s="159">
        <v>-49.7104</v>
      </c>
      <c r="AV24" s="159">
        <v>-49.388199999999998</v>
      </c>
      <c r="AW24" s="159">
        <v>8.8849999999999998</v>
      </c>
      <c r="AX24" s="159">
        <v>8.8030000000000008</v>
      </c>
      <c r="AY24" s="159">
        <v>63.287300000000002</v>
      </c>
      <c r="AZ24" s="159">
        <v>63.925699999999999</v>
      </c>
      <c r="BA24" s="159">
        <v>-33.512900000000002</v>
      </c>
      <c r="BB24" s="159">
        <v>-36.590000000000003</v>
      </c>
      <c r="BC24" s="159">
        <v>-284.05900000000003</v>
      </c>
      <c r="BD24" s="159">
        <v>13.945</v>
      </c>
      <c r="BE24" s="159">
        <v>-16.2</v>
      </c>
      <c r="BF24" s="159">
        <v>-16.399999999999999</v>
      </c>
      <c r="BG24" s="159">
        <v>53.702399999999997</v>
      </c>
      <c r="BH24" s="159">
        <v>52.968299999999999</v>
      </c>
      <c r="BI24" s="159">
        <v>-3.0878000000000001</v>
      </c>
      <c r="BJ24" s="158"/>
      <c r="BK24" s="159">
        <v>-56.636200000000002</v>
      </c>
      <c r="BL24" s="159">
        <v>6.3100000000000003E-2</v>
      </c>
      <c r="BM24" s="158"/>
      <c r="BN24" s="159">
        <v>1.4101999999999999</v>
      </c>
      <c r="BO24" s="159">
        <v>316.78199999999998</v>
      </c>
      <c r="BP24" s="159">
        <v>59.2059</v>
      </c>
      <c r="BQ24" s="159">
        <v>58.931199999999997</v>
      </c>
      <c r="BR24" s="158"/>
      <c r="BS24" s="159">
        <v>324.59320000000002</v>
      </c>
      <c r="BT24" s="158"/>
      <c r="BU24" s="159">
        <v>-105.6861</v>
      </c>
      <c r="BV24" s="159">
        <v>105.1036</v>
      </c>
      <c r="BW24" s="159">
        <v>57.432299999999998</v>
      </c>
      <c r="BX24" s="159">
        <v>18.350000000000001</v>
      </c>
      <c r="BY24" s="159">
        <v>20.45</v>
      </c>
      <c r="BZ24" s="159">
        <v>39.78</v>
      </c>
      <c r="CA24" s="159">
        <v>59.93</v>
      </c>
      <c r="CB24" s="159">
        <v>-45.809100000000001</v>
      </c>
      <c r="CC24" s="159">
        <v>-45.675199999999997</v>
      </c>
      <c r="CD24" s="159">
        <v>125.4892</v>
      </c>
      <c r="CE24" s="159">
        <v>126.4577</v>
      </c>
      <c r="CF24" s="159">
        <v>43.963099999999997</v>
      </c>
      <c r="CG24" s="159">
        <v>-146.68020000000001</v>
      </c>
      <c r="CH24" s="159">
        <v>-145.8372</v>
      </c>
      <c r="CI24" s="159">
        <v>1.3948</v>
      </c>
      <c r="CJ24" s="159">
        <v>0</v>
      </c>
      <c r="CK24" s="158"/>
      <c r="CL24" s="158"/>
      <c r="CM24" s="159">
        <v>93.6</v>
      </c>
      <c r="CN24" s="159">
        <v>84.6</v>
      </c>
      <c r="CO24" s="159">
        <v>-11.7</v>
      </c>
      <c r="CP24" s="159">
        <v>22.915400000000002</v>
      </c>
      <c r="CQ24" s="159">
        <v>22.5136</v>
      </c>
      <c r="CR24" s="159">
        <v>21.8489</v>
      </c>
      <c r="CS24" s="159">
        <v>12.5421</v>
      </c>
      <c r="CT24" s="159">
        <v>11.8551</v>
      </c>
      <c r="CU24" s="159">
        <v>-33.840299999999999</v>
      </c>
      <c r="CV24" s="159">
        <v>-26.694800000000001</v>
      </c>
      <c r="CW24" s="159">
        <v>1.7011000000000001</v>
      </c>
      <c r="CX24" s="159">
        <v>11.216200000000001</v>
      </c>
      <c r="CY24" s="159">
        <v>20.28</v>
      </c>
      <c r="CZ24" s="159">
        <v>13.62</v>
      </c>
      <c r="DA24" s="159">
        <v>35.3979</v>
      </c>
      <c r="DB24" s="159">
        <v>33.256500000000003</v>
      </c>
      <c r="DC24" s="159">
        <v>-24.426600000000001</v>
      </c>
      <c r="DD24" s="158"/>
      <c r="DE24" s="158"/>
      <c r="DF24" s="158"/>
      <c r="DG24" s="159">
        <v>-89.618899999999996</v>
      </c>
      <c r="DH24" s="158"/>
      <c r="DI24" s="158"/>
      <c r="DJ24" s="159">
        <v>-63.7</v>
      </c>
      <c r="DK24" s="159">
        <v>-63.4</v>
      </c>
      <c r="DL24" s="159">
        <v>30.791899999999998</v>
      </c>
      <c r="DM24" s="159">
        <v>42.1</v>
      </c>
      <c r="DN24" s="159">
        <v>28.6631</v>
      </c>
      <c r="DO24" s="159">
        <v>59.783900000000003</v>
      </c>
      <c r="DP24" s="159">
        <v>41.79</v>
      </c>
      <c r="DQ24" s="159">
        <v>1.94</v>
      </c>
      <c r="DR24" s="159">
        <v>47.786499999999997</v>
      </c>
      <c r="DS24" s="159">
        <v>87.534999999999997</v>
      </c>
      <c r="DT24" s="159">
        <v>-29.36</v>
      </c>
      <c r="DU24" s="159">
        <v>-29.8</v>
      </c>
      <c r="DV24" s="159">
        <v>100.51</v>
      </c>
      <c r="DW24" s="159">
        <v>45.65</v>
      </c>
      <c r="DX24" s="159">
        <v>92.054500000000004</v>
      </c>
      <c r="DY24" s="159">
        <v>90.309100000000001</v>
      </c>
      <c r="DZ24" s="159">
        <v>-26.004899999999999</v>
      </c>
      <c r="EA24" s="159">
        <v>-25.654499999999999</v>
      </c>
      <c r="EB24" s="159">
        <v>163.69710000000001</v>
      </c>
      <c r="EC24" s="159">
        <v>126.9405</v>
      </c>
      <c r="ED24" s="159">
        <v>120.9272</v>
      </c>
      <c r="EE24" s="159">
        <v>123.8901</v>
      </c>
      <c r="EF24" s="159">
        <v>82.165099999999995</v>
      </c>
      <c r="EG24" s="159">
        <v>60.828899999999997</v>
      </c>
      <c r="EH24" s="159">
        <v>-25.187000000000001</v>
      </c>
      <c r="EI24" s="158"/>
      <c r="EJ24" s="159">
        <v>17.731200000000001</v>
      </c>
      <c r="EK24" s="158"/>
      <c r="EL24" s="159">
        <v>-29.226299999999998</v>
      </c>
      <c r="EM24" s="159">
        <v>-27.549499999999998</v>
      </c>
      <c r="EN24" s="159">
        <v>0</v>
      </c>
      <c r="EO24" s="159">
        <v>-22.7944</v>
      </c>
      <c r="EP24" s="159">
        <v>-20.981000000000002</v>
      </c>
      <c r="EQ24" s="159">
        <v>182.84399999999999</v>
      </c>
      <c r="ER24" s="159">
        <v>-49.867899999999999</v>
      </c>
      <c r="ES24" s="159">
        <v>-50.762300000000003</v>
      </c>
      <c r="ET24" s="159">
        <v>-26.819400000000002</v>
      </c>
      <c r="EU24" s="159">
        <v>16.04</v>
      </c>
      <c r="EV24" s="159">
        <v>-14.5</v>
      </c>
      <c r="EW24" s="159">
        <v>105.4</v>
      </c>
      <c r="EX24" s="159">
        <v>12.3605</v>
      </c>
      <c r="EY24" s="159">
        <v>-97.908900000000003</v>
      </c>
      <c r="EZ24" s="159">
        <v>-36.982500000000002</v>
      </c>
      <c r="FA24" s="159">
        <v>-35.790199999999999</v>
      </c>
      <c r="FB24" s="159">
        <v>7.5835999999999997</v>
      </c>
      <c r="FC24" s="159">
        <v>-59.191600000000001</v>
      </c>
      <c r="FD24" s="159">
        <v>29.055099999999999</v>
      </c>
      <c r="FE24" s="159">
        <v>23.669799999999999</v>
      </c>
      <c r="FF24" s="158"/>
      <c r="FG24" s="159">
        <v>23.192499999999999</v>
      </c>
      <c r="FH24" s="159">
        <v>37.243600000000001</v>
      </c>
      <c r="FI24" s="159">
        <v>37.379100000000001</v>
      </c>
      <c r="FJ24" s="159">
        <v>36.227699999999999</v>
      </c>
      <c r="FK24" s="159">
        <v>46.385399999999997</v>
      </c>
      <c r="FL24" s="159">
        <v>45.715600000000002</v>
      </c>
      <c r="FM24" s="159">
        <v>-94.110500000000002</v>
      </c>
      <c r="FN24" s="159">
        <v>27.791799999999999</v>
      </c>
      <c r="FO24" s="159">
        <v>28.177299999999999</v>
      </c>
      <c r="FP24" s="159">
        <v>-78.012299999999996</v>
      </c>
      <c r="FQ24" s="159">
        <v>-67.266999999999996</v>
      </c>
      <c r="FR24" s="159">
        <v>-30.1524</v>
      </c>
      <c r="FS24" s="159">
        <v>-25.48</v>
      </c>
      <c r="FT24" s="159">
        <v>12.8597</v>
      </c>
      <c r="FU24" s="159">
        <v>0.70469999999999999</v>
      </c>
      <c r="FV24" s="159">
        <v>-8.59</v>
      </c>
      <c r="FW24" s="159">
        <v>14.02</v>
      </c>
      <c r="FX24" s="159">
        <v>-30.8124</v>
      </c>
      <c r="FY24" s="158"/>
      <c r="FZ24" s="158"/>
      <c r="GA24" s="158"/>
      <c r="GB24" s="158"/>
      <c r="GC24" s="159">
        <v>27.17</v>
      </c>
      <c r="GD24" s="159">
        <v>66.915700000000001</v>
      </c>
      <c r="GE24" s="159">
        <v>73.082700000000003</v>
      </c>
      <c r="GF24" s="159">
        <v>13.22</v>
      </c>
      <c r="GG24" s="159">
        <v>78.555700000000002</v>
      </c>
      <c r="GH24" s="159">
        <v>23.6</v>
      </c>
      <c r="GI24" s="159">
        <v>-15.3484</v>
      </c>
      <c r="GJ24" s="159">
        <v>1.8406</v>
      </c>
      <c r="GK24" s="159">
        <v>2.2719999999999998</v>
      </c>
      <c r="GL24" s="159">
        <v>1.4767999999999999</v>
      </c>
      <c r="GM24" s="158"/>
      <c r="GN24" s="158"/>
      <c r="GO24" s="159">
        <v>-13.357100000000001</v>
      </c>
      <c r="GP24" s="159">
        <v>-25.207100000000001</v>
      </c>
      <c r="GQ24" s="159">
        <v>19.276599999999998</v>
      </c>
      <c r="GR24" s="159">
        <v>26.119900000000001</v>
      </c>
      <c r="GS24" s="159">
        <v>58.838700000000003</v>
      </c>
      <c r="GT24" s="159">
        <v>59.675600000000003</v>
      </c>
      <c r="GU24" s="159">
        <v>-136.767</v>
      </c>
      <c r="GV24" s="159">
        <v>-17.707599999999999</v>
      </c>
      <c r="GW24" s="159">
        <v>33.911099999999998</v>
      </c>
      <c r="GX24" s="159">
        <v>-34.805500000000002</v>
      </c>
      <c r="GY24" s="159">
        <v>10.837899999999999</v>
      </c>
      <c r="GZ24" s="159">
        <v>5.8118999999999996</v>
      </c>
      <c r="HA24" s="159">
        <v>5.5385999999999997</v>
      </c>
      <c r="HB24" s="158"/>
      <c r="HC24" s="159">
        <v>57.913499999999999</v>
      </c>
      <c r="HD24" s="159">
        <v>56.173000000000002</v>
      </c>
      <c r="HE24" s="158"/>
      <c r="HF24" s="158"/>
      <c r="HG24" s="159">
        <v>-189.87530000000001</v>
      </c>
      <c r="HH24" s="159">
        <v>188.6371</v>
      </c>
      <c r="HI24" s="159">
        <v>133.87780000000001</v>
      </c>
      <c r="HJ24" s="159">
        <v>-55.818199999999997</v>
      </c>
      <c r="HK24" s="159">
        <v>-54.339199999999998</v>
      </c>
      <c r="HL24" s="159">
        <v>-61.808999999999997</v>
      </c>
      <c r="HM24" s="159">
        <v>-56.394100000000002</v>
      </c>
      <c r="HN24" s="159">
        <v>72.135099999999994</v>
      </c>
      <c r="HO24" s="159">
        <v>70.897099999999995</v>
      </c>
      <c r="HP24" s="159">
        <v>-10.855600000000001</v>
      </c>
      <c r="HQ24" s="159">
        <v>0</v>
      </c>
      <c r="HR24" s="159">
        <v>7.4076000000000004</v>
      </c>
      <c r="HS24" s="159">
        <v>6.3859000000000004</v>
      </c>
      <c r="HT24" s="159">
        <v>-3.3027000000000002</v>
      </c>
      <c r="HU24" s="159">
        <v>-2.4161000000000001</v>
      </c>
      <c r="HV24" s="159">
        <v>32.99</v>
      </c>
      <c r="HW24" s="159">
        <v>32.99</v>
      </c>
      <c r="HX24" s="159">
        <v>11.9</v>
      </c>
      <c r="HY24" s="159">
        <v>13</v>
      </c>
      <c r="HZ24" s="159">
        <v>20.797599999999999</v>
      </c>
      <c r="IA24" s="159">
        <v>-54.32</v>
      </c>
      <c r="IB24" s="159">
        <v>-280.75670000000002</v>
      </c>
      <c r="IC24" s="159">
        <v>64.684700000000007</v>
      </c>
      <c r="ID24" s="159">
        <v>64.458299999999994</v>
      </c>
      <c r="IE24" s="159">
        <v>15.6</v>
      </c>
      <c r="IF24" s="159">
        <v>-37.799999999999997</v>
      </c>
      <c r="IG24" s="159">
        <v>-7.9</v>
      </c>
      <c r="IH24" s="159">
        <v>-7.6</v>
      </c>
      <c r="II24" s="158"/>
      <c r="IJ24" s="158"/>
      <c r="IK24" s="159">
        <v>-132.4546</v>
      </c>
      <c r="IL24" s="159">
        <v>12.0265</v>
      </c>
      <c r="IM24" s="159">
        <v>62.759799999999998</v>
      </c>
      <c r="IN24" s="159">
        <v>17.377099999999999</v>
      </c>
      <c r="IO24" s="159">
        <v>-19.288699999999999</v>
      </c>
      <c r="IP24" s="159">
        <v>-7.8365999999999998</v>
      </c>
      <c r="IQ24" s="159">
        <v>4.1455000000000002</v>
      </c>
      <c r="IR24" s="159">
        <v>-111.87860000000001</v>
      </c>
      <c r="IS24" s="159">
        <v>0</v>
      </c>
      <c r="IT24" s="159">
        <v>-5.4558999999999997</v>
      </c>
      <c r="IU24" s="159">
        <v>185.1114</v>
      </c>
      <c r="IV24" s="159">
        <v>182.57919999999999</v>
      </c>
      <c r="IW24" s="159">
        <v>112.5937</v>
      </c>
      <c r="IX24" s="159">
        <v>-54.665500000000002</v>
      </c>
      <c r="IY24" s="159">
        <v>-5.4977</v>
      </c>
      <c r="IZ24" s="159">
        <v>-52.003599999999999</v>
      </c>
      <c r="JA24" s="159">
        <v>58.023400000000002</v>
      </c>
      <c r="JB24" s="159">
        <v>-10.784599999999999</v>
      </c>
      <c r="JC24" s="158"/>
      <c r="JD24" s="159">
        <v>11.28</v>
      </c>
      <c r="JE24" s="159">
        <v>1.0760000000000001</v>
      </c>
      <c r="JF24" s="159">
        <v>1.073</v>
      </c>
      <c r="JG24" s="159">
        <v>-11.76</v>
      </c>
      <c r="JH24" s="159">
        <v>-6.08</v>
      </c>
      <c r="JI24" s="158"/>
      <c r="JJ24" s="159">
        <v>5.3056000000000001</v>
      </c>
      <c r="JK24" s="159">
        <v>-16.435500000000001</v>
      </c>
      <c r="JL24" s="159">
        <v>-39.522399999999998</v>
      </c>
      <c r="JM24" s="159">
        <v>22.3</v>
      </c>
      <c r="JN24" s="159">
        <v>51.701999999999998</v>
      </c>
      <c r="JO24" s="159">
        <v>51.523000000000003</v>
      </c>
      <c r="JP24" s="158"/>
      <c r="JQ24" s="158"/>
      <c r="JR24" s="159">
        <v>47.7149</v>
      </c>
      <c r="JS24" s="159">
        <v>46.202199999999998</v>
      </c>
      <c r="JT24" s="159">
        <v>46.842700000000001</v>
      </c>
      <c r="JU24" s="158"/>
      <c r="JV24" s="159">
        <v>36.200000000000003</v>
      </c>
      <c r="JW24" s="159">
        <v>11.965400000000001</v>
      </c>
      <c r="JX24" s="159">
        <v>5.89</v>
      </c>
      <c r="JY24" s="158"/>
      <c r="JZ24" s="159">
        <v>-57.467399999999998</v>
      </c>
      <c r="KA24" s="159">
        <v>79.195599999999999</v>
      </c>
      <c r="KB24" s="159">
        <v>63.454500000000003</v>
      </c>
      <c r="KC24" s="159">
        <v>-56.842599999999997</v>
      </c>
      <c r="KD24" s="159">
        <v>-77.047899999999998</v>
      </c>
      <c r="KE24" s="159">
        <v>55.523899999999998</v>
      </c>
      <c r="KF24" s="159">
        <v>21.991700000000002</v>
      </c>
      <c r="KG24" s="159">
        <v>-47.6</v>
      </c>
      <c r="KH24" s="159">
        <v>48.5</v>
      </c>
      <c r="KI24" s="159">
        <v>-52.135399999999997</v>
      </c>
      <c r="KJ24" s="159">
        <v>262.13229999999999</v>
      </c>
    </row>
    <row r="25" spans="1:296" ht="18" customHeight="1" x14ac:dyDescent="0.35">
      <c r="A25" s="151" t="s">
        <v>27</v>
      </c>
      <c r="B25" s="151" t="s">
        <v>834</v>
      </c>
      <c r="C25" s="152"/>
      <c r="D25" s="153">
        <v>0</v>
      </c>
      <c r="E25" s="153">
        <v>32.341700000000003</v>
      </c>
      <c r="F25" s="153">
        <v>-23.507899999999999</v>
      </c>
      <c r="G25" s="153">
        <v>9.2561999999999998</v>
      </c>
      <c r="H25" s="153">
        <v>27.9147</v>
      </c>
      <c r="I25" s="152"/>
      <c r="J25" s="153">
        <v>40.517200000000003</v>
      </c>
      <c r="K25" s="153">
        <v>-119.59829999999999</v>
      </c>
      <c r="L25" s="153">
        <v>47.5732</v>
      </c>
      <c r="M25" s="153">
        <v>24.067299999999999</v>
      </c>
      <c r="N25" s="153">
        <v>23.514299999999999</v>
      </c>
      <c r="O25" s="153">
        <v>-4.4400000000000004</v>
      </c>
      <c r="P25" s="153">
        <v>-36.552999999999997</v>
      </c>
      <c r="Q25" s="153">
        <v>33</v>
      </c>
      <c r="R25" s="152"/>
      <c r="S25" s="153">
        <v>-33</v>
      </c>
      <c r="T25" s="153">
        <v>14.735300000000001</v>
      </c>
      <c r="U25" s="153">
        <v>73.852599999999995</v>
      </c>
      <c r="V25" s="153">
        <v>8.9880999999999993</v>
      </c>
      <c r="W25" s="153">
        <v>9.0637000000000008</v>
      </c>
      <c r="X25" s="153">
        <v>14.790900000000001</v>
      </c>
      <c r="Y25" s="153">
        <v>6.0438000000000001</v>
      </c>
      <c r="Z25" s="153">
        <v>5.4809000000000001</v>
      </c>
      <c r="AA25" s="153">
        <v>4.4968000000000004</v>
      </c>
      <c r="AB25" s="152"/>
      <c r="AC25" s="152"/>
      <c r="AD25" s="153">
        <v>-64.83</v>
      </c>
      <c r="AE25" s="153">
        <v>-64.180000000000007</v>
      </c>
      <c r="AF25" s="152"/>
      <c r="AG25" s="153">
        <v>4.4400000000000004</v>
      </c>
      <c r="AH25" s="154">
        <v>36.552999999999997</v>
      </c>
      <c r="AI25" s="153">
        <v>11.358000000000001</v>
      </c>
      <c r="AJ25" s="153">
        <v>0.20499999999999999</v>
      </c>
      <c r="AK25" s="154">
        <v>-45.53</v>
      </c>
      <c r="AL25" s="153">
        <v>-45</v>
      </c>
      <c r="AM25" s="153">
        <v>-84.96</v>
      </c>
      <c r="AN25" s="153">
        <v>45.53</v>
      </c>
      <c r="AO25" s="153">
        <v>45.93</v>
      </c>
      <c r="AP25" s="153">
        <v>9.2594999999999992</v>
      </c>
      <c r="AQ25" s="153">
        <v>11.5116</v>
      </c>
      <c r="AR25" s="153">
        <v>48.825699999999998</v>
      </c>
      <c r="AS25" s="153">
        <v>50.302300000000002</v>
      </c>
      <c r="AT25" s="153">
        <v>0</v>
      </c>
      <c r="AU25" s="153">
        <v>-49.320300000000003</v>
      </c>
      <c r="AV25" s="153">
        <v>-48.482100000000003</v>
      </c>
      <c r="AW25" s="153">
        <v>7.6070000000000002</v>
      </c>
      <c r="AX25" s="153">
        <v>7.4934000000000003</v>
      </c>
      <c r="AY25" s="153">
        <v>65.4499</v>
      </c>
      <c r="AZ25" s="153">
        <v>66.486000000000004</v>
      </c>
      <c r="BA25" s="153">
        <v>-34.921100000000003</v>
      </c>
      <c r="BB25" s="153">
        <v>-37.232999999999997</v>
      </c>
      <c r="BC25" s="153">
        <v>-302.18470000000002</v>
      </c>
      <c r="BD25" s="153">
        <v>13.093500000000001</v>
      </c>
      <c r="BE25" s="153">
        <v>-16.5</v>
      </c>
      <c r="BF25" s="153">
        <v>-16.5</v>
      </c>
      <c r="BG25" s="153">
        <v>53.893999999999998</v>
      </c>
      <c r="BH25" s="153">
        <v>52.644199999999998</v>
      </c>
      <c r="BI25" s="153">
        <v>-3.3422000000000001</v>
      </c>
      <c r="BJ25" s="152"/>
      <c r="BK25" s="153">
        <v>-51.388800000000003</v>
      </c>
      <c r="BL25" s="153">
        <v>0</v>
      </c>
      <c r="BM25" s="153">
        <v>0</v>
      </c>
      <c r="BN25" s="153">
        <v>1.6802999999999999</v>
      </c>
      <c r="BO25" s="153">
        <v>330.3322</v>
      </c>
      <c r="BP25" s="153">
        <v>63.966799999999999</v>
      </c>
      <c r="BQ25" s="153">
        <v>63.753100000000003</v>
      </c>
      <c r="BR25" s="152"/>
      <c r="BS25" s="153">
        <v>342.92579999999998</v>
      </c>
      <c r="BT25" s="152"/>
      <c r="BU25" s="153">
        <v>-112.62860000000001</v>
      </c>
      <c r="BV25" s="153">
        <v>113.61839999999999</v>
      </c>
      <c r="BW25" s="153">
        <v>61.963000000000001</v>
      </c>
      <c r="BX25" s="153">
        <v>19.78</v>
      </c>
      <c r="BY25" s="153">
        <v>22.02</v>
      </c>
      <c r="BZ25" s="153">
        <v>42.9</v>
      </c>
      <c r="CA25" s="153">
        <v>63.19</v>
      </c>
      <c r="CB25" s="153">
        <v>-50.095799999999997</v>
      </c>
      <c r="CC25" s="153">
        <v>-49.559899999999999</v>
      </c>
      <c r="CD25" s="153">
        <v>129.32849999999999</v>
      </c>
      <c r="CE25" s="153">
        <v>131.0772</v>
      </c>
      <c r="CF25" s="153">
        <v>41.885399999999997</v>
      </c>
      <c r="CG25" s="153">
        <v>-158.0823</v>
      </c>
      <c r="CH25" s="153">
        <v>-157.8871</v>
      </c>
      <c r="CI25" s="153">
        <v>4.4103000000000003</v>
      </c>
      <c r="CJ25" s="152"/>
      <c r="CK25" s="152"/>
      <c r="CL25" s="152"/>
      <c r="CM25" s="153">
        <v>100.2</v>
      </c>
      <c r="CN25" s="153">
        <v>90.4</v>
      </c>
      <c r="CO25" s="153">
        <v>-12.5</v>
      </c>
      <c r="CP25" s="153">
        <v>22.511199999999999</v>
      </c>
      <c r="CQ25" s="153">
        <v>22.273800000000001</v>
      </c>
      <c r="CR25" s="153">
        <v>22.131699999999999</v>
      </c>
      <c r="CS25" s="153">
        <v>15.8139</v>
      </c>
      <c r="CT25" s="153">
        <v>15.235200000000001</v>
      </c>
      <c r="CU25" s="153">
        <v>-39.548699999999997</v>
      </c>
      <c r="CV25" s="153">
        <v>-28.526900000000001</v>
      </c>
      <c r="CW25" s="153">
        <v>0</v>
      </c>
      <c r="CX25" s="153">
        <v>12.202</v>
      </c>
      <c r="CY25" s="153">
        <v>22.33</v>
      </c>
      <c r="CZ25" s="153">
        <v>15.03</v>
      </c>
      <c r="DA25" s="153">
        <v>36.3354</v>
      </c>
      <c r="DB25" s="153">
        <v>34.5749</v>
      </c>
      <c r="DC25" s="153">
        <v>-25.432400000000001</v>
      </c>
      <c r="DD25" s="152"/>
      <c r="DE25" s="152"/>
      <c r="DF25" s="152"/>
      <c r="DG25" s="153">
        <v>-101.7436</v>
      </c>
      <c r="DH25" s="152"/>
      <c r="DI25" s="152"/>
      <c r="DJ25" s="153">
        <v>-68.8</v>
      </c>
      <c r="DK25" s="153">
        <v>-69.7</v>
      </c>
      <c r="DL25" s="153">
        <v>31.385200000000001</v>
      </c>
      <c r="DM25" s="153">
        <v>44.8</v>
      </c>
      <c r="DN25" s="153">
        <v>34.2988</v>
      </c>
      <c r="DO25" s="153">
        <v>64.471400000000003</v>
      </c>
      <c r="DP25" s="153">
        <v>45.01</v>
      </c>
      <c r="DQ25" s="153">
        <v>0.64</v>
      </c>
      <c r="DR25" s="153">
        <v>49.491500000000002</v>
      </c>
      <c r="DS25" s="153">
        <v>101.9633</v>
      </c>
      <c r="DT25" s="153">
        <v>-30.53</v>
      </c>
      <c r="DU25" s="153">
        <v>-30.75</v>
      </c>
      <c r="DV25" s="153">
        <v>105.34</v>
      </c>
      <c r="DW25" s="153">
        <v>46.88</v>
      </c>
      <c r="DX25" s="153">
        <v>103.4909</v>
      </c>
      <c r="DY25" s="153">
        <v>100.1455</v>
      </c>
      <c r="DZ25" s="153">
        <v>-24.732600000000001</v>
      </c>
      <c r="EA25" s="153">
        <v>-24.2182</v>
      </c>
      <c r="EB25" s="153">
        <v>176.55860000000001</v>
      </c>
      <c r="EC25" s="153">
        <v>140.51660000000001</v>
      </c>
      <c r="ED25" s="153">
        <v>135.4128</v>
      </c>
      <c r="EE25" s="153">
        <v>137.5753</v>
      </c>
      <c r="EF25" s="153">
        <v>62.049500000000002</v>
      </c>
      <c r="EG25" s="153">
        <v>41.654400000000003</v>
      </c>
      <c r="EH25" s="153">
        <v>-28.396000000000001</v>
      </c>
      <c r="EI25" s="152"/>
      <c r="EJ25" s="153">
        <v>10.7873</v>
      </c>
      <c r="EK25" s="152"/>
      <c r="EL25" s="153">
        <v>-27.9682</v>
      </c>
      <c r="EM25" s="153">
        <v>-25.5579</v>
      </c>
      <c r="EN25" s="153">
        <v>22.2926</v>
      </c>
      <c r="EO25" s="153">
        <v>-14.4803</v>
      </c>
      <c r="EP25" s="153">
        <v>-14.226900000000001</v>
      </c>
      <c r="EQ25" s="153">
        <v>50.735999999999997</v>
      </c>
      <c r="ER25" s="153">
        <v>-34.175699999999999</v>
      </c>
      <c r="ES25" s="153">
        <v>-34.918300000000002</v>
      </c>
      <c r="ET25" s="153">
        <v>-4.4290000000000003</v>
      </c>
      <c r="EU25" s="153">
        <v>0</v>
      </c>
      <c r="EV25" s="153">
        <v>-11.72</v>
      </c>
      <c r="EW25" s="153">
        <v>1</v>
      </c>
      <c r="EX25" s="153">
        <v>13.2357</v>
      </c>
      <c r="EY25" s="153">
        <v>-81.270300000000006</v>
      </c>
      <c r="EZ25" s="153">
        <v>-38.423699999999997</v>
      </c>
      <c r="FA25" s="153">
        <v>-37.345100000000002</v>
      </c>
      <c r="FB25" s="153">
        <v>9.8355999999999995</v>
      </c>
      <c r="FC25" s="153">
        <v>-40.203800000000001</v>
      </c>
      <c r="FD25" s="153">
        <v>10.1715</v>
      </c>
      <c r="FE25" s="153">
        <v>23.722200000000001</v>
      </c>
      <c r="FF25" s="152"/>
      <c r="FG25" s="153">
        <v>22.9648</v>
      </c>
      <c r="FH25" s="153">
        <v>39.917200000000001</v>
      </c>
      <c r="FI25" s="153">
        <v>40.188200000000002</v>
      </c>
      <c r="FJ25" s="153">
        <v>38.704500000000003</v>
      </c>
      <c r="FK25" s="153">
        <v>49.064700000000002</v>
      </c>
      <c r="FL25" s="153">
        <v>48.3949</v>
      </c>
      <c r="FM25" s="153">
        <v>-110.0188</v>
      </c>
      <c r="FN25" s="153">
        <v>25.951499999999999</v>
      </c>
      <c r="FO25" s="153">
        <v>26.189699999999998</v>
      </c>
      <c r="FP25" s="153">
        <v>-80.584900000000005</v>
      </c>
      <c r="FQ25" s="153">
        <v>-68.982500000000002</v>
      </c>
      <c r="FR25" s="153">
        <v>-38.253100000000003</v>
      </c>
      <c r="FS25" s="153">
        <v>-36.229999999999997</v>
      </c>
      <c r="FT25" s="153">
        <v>13.069699999999999</v>
      </c>
      <c r="FU25" s="153">
        <v>0.76329999999999998</v>
      </c>
      <c r="FV25" s="153">
        <v>-8.49</v>
      </c>
      <c r="FW25" s="153">
        <v>15.35</v>
      </c>
      <c r="FX25" s="153">
        <v>-38.582799999999999</v>
      </c>
      <c r="FY25" s="152"/>
      <c r="FZ25" s="152"/>
      <c r="GA25" s="152"/>
      <c r="GB25" s="152"/>
      <c r="GC25" s="153">
        <v>21.08</v>
      </c>
      <c r="GD25" s="153">
        <v>67.5869</v>
      </c>
      <c r="GE25" s="153">
        <v>81.202299999999994</v>
      </c>
      <c r="GF25" s="153">
        <v>14.45</v>
      </c>
      <c r="GG25" s="153">
        <v>78.831299999999999</v>
      </c>
      <c r="GH25" s="153">
        <v>27.3</v>
      </c>
      <c r="GI25" s="153">
        <v>-16.9832</v>
      </c>
      <c r="GJ25" s="153">
        <v>1.7255</v>
      </c>
      <c r="GK25" s="153">
        <v>1.742</v>
      </c>
      <c r="GL25" s="153">
        <v>1.538</v>
      </c>
      <c r="GM25" s="152"/>
      <c r="GN25" s="152"/>
      <c r="GO25" s="153">
        <v>-12.9666</v>
      </c>
      <c r="GP25" s="153">
        <v>-27.938300000000002</v>
      </c>
      <c r="GQ25" s="153">
        <v>20.2956</v>
      </c>
      <c r="GR25" s="153">
        <v>29.363600000000002</v>
      </c>
      <c r="GS25" s="153">
        <v>61.467700000000001</v>
      </c>
      <c r="GT25" s="153">
        <v>60.557000000000002</v>
      </c>
      <c r="GU25" s="153">
        <v>-145.97399999999999</v>
      </c>
      <c r="GV25" s="153">
        <v>-19.0947</v>
      </c>
      <c r="GW25" s="153">
        <v>35.000399999999999</v>
      </c>
      <c r="GX25" s="153">
        <v>-37.528399999999998</v>
      </c>
      <c r="GY25" s="153">
        <v>10.523099999999999</v>
      </c>
      <c r="GZ25" s="153">
        <v>6.6322999999999999</v>
      </c>
      <c r="HA25" s="153">
        <v>6.4139999999999997</v>
      </c>
      <c r="HB25" s="153">
        <v>12.0238</v>
      </c>
      <c r="HC25" s="153">
        <v>61.680700000000002</v>
      </c>
      <c r="HD25" s="153">
        <v>62.976900000000001</v>
      </c>
      <c r="HE25" s="152"/>
      <c r="HF25" s="152"/>
      <c r="HG25" s="153">
        <v>-196.3263</v>
      </c>
      <c r="HH25" s="153">
        <v>196.989</v>
      </c>
      <c r="HI25" s="153">
        <v>138.05340000000001</v>
      </c>
      <c r="HJ25" s="153">
        <v>-60.222900000000003</v>
      </c>
      <c r="HK25" s="153">
        <v>-58.695700000000002</v>
      </c>
      <c r="HL25" s="153">
        <v>-58.424799999999998</v>
      </c>
      <c r="HM25" s="153">
        <v>-51.761400000000002</v>
      </c>
      <c r="HN25" s="153">
        <v>78.229200000000006</v>
      </c>
      <c r="HO25" s="153">
        <v>79.221999999999994</v>
      </c>
      <c r="HP25" s="152"/>
      <c r="HQ25" s="152"/>
      <c r="HR25" s="153">
        <v>7.2427999999999999</v>
      </c>
      <c r="HS25" s="153">
        <v>7.1</v>
      </c>
      <c r="HT25" s="153">
        <v>-2.0485000000000002</v>
      </c>
      <c r="HU25" s="153">
        <v>-1.9015</v>
      </c>
      <c r="HV25" s="153">
        <v>21.07</v>
      </c>
      <c r="HW25" s="153">
        <v>20.9</v>
      </c>
      <c r="HX25" s="153">
        <v>22.1</v>
      </c>
      <c r="HY25" s="153">
        <v>20.8</v>
      </c>
      <c r="HZ25" s="153">
        <v>20.816800000000001</v>
      </c>
      <c r="IA25" s="153">
        <v>-60.88</v>
      </c>
      <c r="IB25" s="153">
        <v>-292.86470000000003</v>
      </c>
      <c r="IC25" s="153">
        <v>63.185499999999998</v>
      </c>
      <c r="ID25" s="153">
        <v>63.331800000000001</v>
      </c>
      <c r="IE25" s="153">
        <v>15.1</v>
      </c>
      <c r="IF25" s="153">
        <v>-27.3</v>
      </c>
      <c r="IG25" s="153">
        <v>-7.1</v>
      </c>
      <c r="IH25" s="153">
        <v>-6.8</v>
      </c>
      <c r="II25" s="152"/>
      <c r="IJ25" s="152"/>
      <c r="IK25" s="153">
        <v>-128.36590000000001</v>
      </c>
      <c r="IL25" s="153">
        <v>8.2186000000000003</v>
      </c>
      <c r="IM25" s="153">
        <v>58.660299999999999</v>
      </c>
      <c r="IN25" s="153">
        <v>9.9921000000000006</v>
      </c>
      <c r="IO25" s="153">
        <v>-21.883900000000001</v>
      </c>
      <c r="IP25" s="153">
        <v>-7.2552000000000003</v>
      </c>
      <c r="IQ25" s="153">
        <v>1.4637</v>
      </c>
      <c r="IR25" s="153">
        <v>-119.4957</v>
      </c>
      <c r="IS25" s="152"/>
      <c r="IT25" s="153">
        <v>-3.2282999999999999</v>
      </c>
      <c r="IU25" s="153">
        <v>187.45509999999999</v>
      </c>
      <c r="IV25" s="153">
        <v>186.35579999999999</v>
      </c>
      <c r="IW25" s="153">
        <v>117.9315</v>
      </c>
      <c r="IX25" s="153">
        <v>-51.767600000000002</v>
      </c>
      <c r="IY25" s="153">
        <v>-12.640700000000001</v>
      </c>
      <c r="IZ25" s="153">
        <v>-57.424300000000002</v>
      </c>
      <c r="JA25" s="153">
        <v>57.938400000000001</v>
      </c>
      <c r="JB25" s="153">
        <v>-10.4138</v>
      </c>
      <c r="JC25" s="152"/>
      <c r="JD25" s="153">
        <v>16.079999999999998</v>
      </c>
      <c r="JE25" s="153">
        <v>0.82399999999999995</v>
      </c>
      <c r="JF25" s="153">
        <v>0.82</v>
      </c>
      <c r="JG25" s="153">
        <v>-16.079999999999998</v>
      </c>
      <c r="JH25" s="153">
        <v>0</v>
      </c>
      <c r="JI25" s="152"/>
      <c r="JJ25" s="153">
        <v>0.47149999999999997</v>
      </c>
      <c r="JK25" s="153">
        <v>-16.697900000000001</v>
      </c>
      <c r="JL25" s="153">
        <v>-31.288599999999999</v>
      </c>
      <c r="JM25" s="153">
        <v>19.2</v>
      </c>
      <c r="JN25" s="153">
        <v>51.845999999999997</v>
      </c>
      <c r="JO25" s="153">
        <v>51.877000000000002</v>
      </c>
      <c r="JP25" s="152"/>
      <c r="JQ25" s="152"/>
      <c r="JR25" s="153">
        <v>51.76</v>
      </c>
      <c r="JS25" s="153">
        <v>50.498600000000003</v>
      </c>
      <c r="JT25" s="153">
        <v>52.281100000000002</v>
      </c>
      <c r="JU25" s="152"/>
      <c r="JV25" s="153">
        <v>25.7</v>
      </c>
      <c r="JW25" s="153">
        <v>37.055500000000002</v>
      </c>
      <c r="JX25" s="153">
        <v>6.36</v>
      </c>
      <c r="JY25" s="152"/>
      <c r="JZ25" s="153">
        <v>-52.602400000000003</v>
      </c>
      <c r="KA25" s="153">
        <v>76.383899999999997</v>
      </c>
      <c r="KB25" s="153">
        <v>59.743400000000001</v>
      </c>
      <c r="KC25" s="153">
        <v>-51.907600000000002</v>
      </c>
      <c r="KD25" s="153">
        <v>-75.000299999999996</v>
      </c>
      <c r="KE25" s="153">
        <v>50.218299999999999</v>
      </c>
      <c r="KF25" s="153">
        <v>24.234999999999999</v>
      </c>
      <c r="KG25" s="153">
        <v>-32.299999999999997</v>
      </c>
      <c r="KH25" s="153">
        <v>32.9</v>
      </c>
      <c r="KI25" s="153">
        <v>-59.78</v>
      </c>
      <c r="KJ25" s="153">
        <v>273.41539999999998</v>
      </c>
    </row>
    <row r="26" spans="1:296" ht="18" customHeight="1" x14ac:dyDescent="0.35">
      <c r="A26" s="151" t="s">
        <v>27</v>
      </c>
      <c r="B26" s="151" t="s">
        <v>835</v>
      </c>
      <c r="C26" s="155"/>
      <c r="D26" s="156">
        <v>0</v>
      </c>
      <c r="E26" s="156">
        <v>33.153300000000002</v>
      </c>
      <c r="F26" s="156">
        <v>-24.361999999999998</v>
      </c>
      <c r="G26" s="156">
        <v>9.7493999999999996</v>
      </c>
      <c r="H26" s="156">
        <v>29.230499999999999</v>
      </c>
      <c r="I26" s="155"/>
      <c r="J26" s="156">
        <v>42.0822</v>
      </c>
      <c r="K26" s="156">
        <v>-121.56910000000001</v>
      </c>
      <c r="L26" s="156">
        <v>50.357199999999999</v>
      </c>
      <c r="M26" s="156">
        <v>25.5212</v>
      </c>
      <c r="N26" s="156">
        <v>24.745899999999999</v>
      </c>
      <c r="O26" s="156">
        <v>-4.4400000000000004</v>
      </c>
      <c r="P26" s="156">
        <v>-37.947000000000003</v>
      </c>
      <c r="Q26" s="156">
        <v>33</v>
      </c>
      <c r="R26" s="156">
        <v>19.044</v>
      </c>
      <c r="S26" s="156">
        <v>-33</v>
      </c>
      <c r="T26" s="156">
        <v>14.7546</v>
      </c>
      <c r="U26" s="156">
        <v>76.876400000000004</v>
      </c>
      <c r="V26" s="156">
        <v>9.1342999999999996</v>
      </c>
      <c r="W26" s="156">
        <v>8.8211999999999993</v>
      </c>
      <c r="X26" s="156">
        <v>14.8186</v>
      </c>
      <c r="Y26" s="156">
        <v>5.2474999999999996</v>
      </c>
      <c r="Z26" s="156">
        <v>6.0715000000000003</v>
      </c>
      <c r="AA26" s="156">
        <v>4.4676999999999998</v>
      </c>
      <c r="AB26" s="155"/>
      <c r="AC26" s="155"/>
      <c r="AD26" s="156">
        <v>-66</v>
      </c>
      <c r="AE26" s="156">
        <v>-65.36</v>
      </c>
      <c r="AF26" s="155"/>
      <c r="AG26" s="156">
        <v>4.4400000000000004</v>
      </c>
      <c r="AH26" s="157">
        <v>37.947000000000003</v>
      </c>
      <c r="AI26" s="156">
        <v>11.7</v>
      </c>
      <c r="AJ26" s="156">
        <v>0.20399999999999999</v>
      </c>
      <c r="AK26" s="157">
        <v>-51.21</v>
      </c>
      <c r="AL26" s="156">
        <v>-50.97</v>
      </c>
      <c r="AM26" s="156">
        <v>-72.94</v>
      </c>
      <c r="AN26" s="156">
        <v>51.21</v>
      </c>
      <c r="AO26" s="156">
        <v>51.84</v>
      </c>
      <c r="AP26" s="156">
        <v>10.1823</v>
      </c>
      <c r="AQ26" s="156">
        <v>11.3215</v>
      </c>
      <c r="AR26" s="156">
        <v>49.251199999999997</v>
      </c>
      <c r="AS26" s="156">
        <v>50.7438</v>
      </c>
      <c r="AT26" s="155"/>
      <c r="AU26" s="156">
        <v>-53.873800000000003</v>
      </c>
      <c r="AV26" s="156">
        <v>-53.262799999999999</v>
      </c>
      <c r="AW26" s="156">
        <v>28.349699999999999</v>
      </c>
      <c r="AX26" s="156">
        <v>28.566600000000001</v>
      </c>
      <c r="AY26" s="156">
        <v>62.253599999999999</v>
      </c>
      <c r="AZ26" s="156">
        <v>63.981099999999998</v>
      </c>
      <c r="BA26" s="156">
        <v>-19.9284</v>
      </c>
      <c r="BB26" s="156">
        <v>-15.214399999999999</v>
      </c>
      <c r="BC26" s="156">
        <v>-325.76710000000003</v>
      </c>
      <c r="BD26" s="156">
        <v>10.8986</v>
      </c>
      <c r="BE26" s="156">
        <v>-16.5</v>
      </c>
      <c r="BF26" s="156">
        <v>-16.399999999999999</v>
      </c>
      <c r="BG26" s="156">
        <v>57.465000000000003</v>
      </c>
      <c r="BH26" s="156">
        <v>56.836100000000002</v>
      </c>
      <c r="BI26" s="156">
        <v>-3.7906</v>
      </c>
      <c r="BJ26" s="155"/>
      <c r="BK26" s="156">
        <v>-53.295499999999997</v>
      </c>
      <c r="BL26" s="155"/>
      <c r="BM26" s="156">
        <v>0.98799999999999999</v>
      </c>
      <c r="BN26" s="156">
        <v>2.0065</v>
      </c>
      <c r="BO26" s="156">
        <v>351.39</v>
      </c>
      <c r="BP26" s="156">
        <v>59.816299999999998</v>
      </c>
      <c r="BQ26" s="156">
        <v>59.633099999999999</v>
      </c>
      <c r="BR26" s="155"/>
      <c r="BS26" s="156">
        <v>351.24849999999998</v>
      </c>
      <c r="BT26" s="155"/>
      <c r="BU26" s="156">
        <v>-130.57040000000001</v>
      </c>
      <c r="BV26" s="156">
        <v>132.9914</v>
      </c>
      <c r="BW26" s="156">
        <v>66.144499999999994</v>
      </c>
      <c r="BX26" s="156">
        <v>20.74</v>
      </c>
      <c r="BY26" s="156">
        <v>24</v>
      </c>
      <c r="BZ26" s="156">
        <v>45.7</v>
      </c>
      <c r="CA26" s="156">
        <v>65.14</v>
      </c>
      <c r="CB26" s="156">
        <v>-48.354300000000002</v>
      </c>
      <c r="CC26" s="156">
        <v>-47.8185</v>
      </c>
      <c r="CD26" s="156">
        <v>130.71250000000001</v>
      </c>
      <c r="CE26" s="156">
        <v>131.86359999999999</v>
      </c>
      <c r="CF26" s="156">
        <v>40.9069</v>
      </c>
      <c r="CG26" s="156">
        <v>-169.9991</v>
      </c>
      <c r="CH26" s="156">
        <v>-168.1713</v>
      </c>
      <c r="CI26" s="156">
        <v>3.9304000000000001</v>
      </c>
      <c r="CJ26" s="155"/>
      <c r="CK26" s="155"/>
      <c r="CL26" s="155"/>
      <c r="CM26" s="156">
        <v>104.7</v>
      </c>
      <c r="CN26" s="156">
        <v>94.4</v>
      </c>
      <c r="CO26" s="156">
        <v>-13.1</v>
      </c>
      <c r="CP26" s="156">
        <v>21.625399999999999</v>
      </c>
      <c r="CQ26" s="156">
        <v>21.2378</v>
      </c>
      <c r="CR26" s="156">
        <v>21.4116</v>
      </c>
      <c r="CS26" s="156">
        <v>16.276499999999999</v>
      </c>
      <c r="CT26" s="156">
        <v>15.6409</v>
      </c>
      <c r="CU26" s="156">
        <v>-33.311399999999999</v>
      </c>
      <c r="CV26" s="156">
        <v>-33.154600000000002</v>
      </c>
      <c r="CW26" s="155"/>
      <c r="CX26" s="156">
        <v>12.363899999999999</v>
      </c>
      <c r="CY26" s="156">
        <v>25.74</v>
      </c>
      <c r="CZ26" s="156">
        <v>16.420000000000002</v>
      </c>
      <c r="DA26" s="156">
        <v>38.2104</v>
      </c>
      <c r="DB26" s="156">
        <v>35.8932</v>
      </c>
      <c r="DC26" s="156">
        <v>-26.2974</v>
      </c>
      <c r="DD26" s="155"/>
      <c r="DE26" s="155"/>
      <c r="DF26" s="155"/>
      <c r="DG26" s="156">
        <v>-107.83110000000001</v>
      </c>
      <c r="DH26" s="155"/>
      <c r="DI26" s="155"/>
      <c r="DJ26" s="156">
        <v>-70.599999999999994</v>
      </c>
      <c r="DK26" s="156">
        <v>-69.5</v>
      </c>
      <c r="DL26" s="156">
        <v>32.049900000000001</v>
      </c>
      <c r="DM26" s="156">
        <v>48.1</v>
      </c>
      <c r="DN26" s="156">
        <v>39.4649</v>
      </c>
      <c r="DO26" s="156">
        <v>67.987099999999998</v>
      </c>
      <c r="DP26" s="156">
        <v>47.83</v>
      </c>
      <c r="DQ26" s="156">
        <v>-0.17</v>
      </c>
      <c r="DR26" s="156">
        <v>52.792999999999999</v>
      </c>
      <c r="DS26" s="156">
        <v>107.1536</v>
      </c>
      <c r="DT26" s="156">
        <v>-30.64</v>
      </c>
      <c r="DU26" s="156">
        <v>-31.02</v>
      </c>
      <c r="DV26" s="156">
        <v>108.33</v>
      </c>
      <c r="DW26" s="156">
        <v>50.19</v>
      </c>
      <c r="DX26" s="156">
        <v>106.56359999999999</v>
      </c>
      <c r="DY26" s="156">
        <v>106.12730000000001</v>
      </c>
      <c r="DZ26" s="156">
        <v>-21.9315</v>
      </c>
      <c r="EA26" s="156">
        <v>-21.045500000000001</v>
      </c>
      <c r="EB26" s="156">
        <v>188.32730000000001</v>
      </c>
      <c r="EC26" s="156">
        <v>152.52539999999999</v>
      </c>
      <c r="ED26" s="156">
        <v>145.7319</v>
      </c>
      <c r="EE26" s="156">
        <v>147.40690000000001</v>
      </c>
      <c r="EF26" s="156">
        <v>89.674700000000001</v>
      </c>
      <c r="EG26" s="156">
        <v>67.818299999999994</v>
      </c>
      <c r="EH26" s="156">
        <v>-28.350999999999999</v>
      </c>
      <c r="EI26" s="155"/>
      <c r="EJ26" s="156">
        <v>28.945399999999999</v>
      </c>
      <c r="EK26" s="155"/>
      <c r="EL26" s="156">
        <v>-27.428599999999999</v>
      </c>
      <c r="EM26" s="156">
        <v>-25.410900000000002</v>
      </c>
      <c r="EN26" s="156">
        <v>0</v>
      </c>
      <c r="EO26" s="156">
        <v>-14.752700000000001</v>
      </c>
      <c r="EP26" s="156">
        <v>-14.9765</v>
      </c>
      <c r="EQ26" s="156">
        <v>136.76400000000001</v>
      </c>
      <c r="ER26" s="156">
        <v>-44.395899999999997</v>
      </c>
      <c r="ES26" s="156">
        <v>-45.280500000000004</v>
      </c>
      <c r="ET26" s="156">
        <v>-28.464600000000001</v>
      </c>
      <c r="EU26" s="156">
        <v>0</v>
      </c>
      <c r="EV26" s="156">
        <v>-15.56</v>
      </c>
      <c r="EW26" s="156">
        <v>90.4</v>
      </c>
      <c r="EX26" s="156">
        <v>13.3924</v>
      </c>
      <c r="EY26" s="156">
        <v>-84.011499999999998</v>
      </c>
      <c r="EZ26" s="156">
        <v>-37.313099999999999</v>
      </c>
      <c r="FA26" s="156">
        <v>-36.444400000000002</v>
      </c>
      <c r="FB26" s="156">
        <v>7.6726000000000001</v>
      </c>
      <c r="FC26" s="156">
        <v>-63.795900000000003</v>
      </c>
      <c r="FD26" s="156">
        <v>32.492100000000001</v>
      </c>
      <c r="FE26" s="156">
        <v>24.028199999999998</v>
      </c>
      <c r="FF26" s="155"/>
      <c r="FG26" s="156">
        <v>23.497900000000001</v>
      </c>
      <c r="FH26" s="156">
        <v>39.241799999999998</v>
      </c>
      <c r="FI26" s="156">
        <v>39.725000000000001</v>
      </c>
      <c r="FJ26" s="156">
        <v>38.539900000000003</v>
      </c>
      <c r="FK26" s="156">
        <v>47.725000000000001</v>
      </c>
      <c r="FL26" s="156">
        <v>46.720300000000002</v>
      </c>
      <c r="FM26" s="156">
        <v>-117.7218</v>
      </c>
      <c r="FN26" s="156">
        <v>23.8369</v>
      </c>
      <c r="FO26" s="156">
        <v>23.662299999999998</v>
      </c>
      <c r="FP26" s="156">
        <v>-86.591999999999999</v>
      </c>
      <c r="FQ26" s="156">
        <v>-73.789400000000001</v>
      </c>
      <c r="FR26" s="156">
        <v>-40.977800000000002</v>
      </c>
      <c r="FS26" s="156">
        <v>-36.979999999999997</v>
      </c>
      <c r="FT26" s="156">
        <v>13.777699999999999</v>
      </c>
      <c r="FU26" s="156">
        <v>0.7974</v>
      </c>
      <c r="FV26" s="156">
        <v>-9.0299999999999994</v>
      </c>
      <c r="FW26" s="156">
        <v>15.67</v>
      </c>
      <c r="FX26" s="156">
        <v>-40.913699999999999</v>
      </c>
      <c r="FY26" s="155"/>
      <c r="FZ26" s="155"/>
      <c r="GA26" s="155"/>
      <c r="GB26" s="155"/>
      <c r="GC26" s="156">
        <v>21.39</v>
      </c>
      <c r="GD26" s="156">
        <v>75.852900000000005</v>
      </c>
      <c r="GE26" s="156">
        <v>87.310900000000004</v>
      </c>
      <c r="GF26" s="155"/>
      <c r="GG26" s="156">
        <v>80.729600000000005</v>
      </c>
      <c r="GH26" s="156">
        <v>26.9</v>
      </c>
      <c r="GI26" s="156">
        <v>-18.3184</v>
      </c>
      <c r="GJ26" s="156">
        <v>1.4965999999999999</v>
      </c>
      <c r="GK26" s="156">
        <v>1.6593</v>
      </c>
      <c r="GL26" s="156">
        <v>1.6701999999999999</v>
      </c>
      <c r="GM26" s="155"/>
      <c r="GN26" s="155"/>
      <c r="GO26" s="156">
        <v>-13.6639</v>
      </c>
      <c r="GP26" s="156">
        <v>-30.1938</v>
      </c>
      <c r="GQ26" s="156">
        <v>19.616900000000001</v>
      </c>
      <c r="GR26" s="156">
        <v>31.1538</v>
      </c>
      <c r="GS26" s="156">
        <v>58.197400000000002</v>
      </c>
      <c r="GT26" s="156">
        <v>58.914299999999997</v>
      </c>
      <c r="GU26" s="156">
        <v>-150.01570000000001</v>
      </c>
      <c r="GV26" s="156">
        <v>-19.451899999999998</v>
      </c>
      <c r="GW26" s="156">
        <v>36.305500000000002</v>
      </c>
      <c r="GX26" s="156">
        <v>-39.5334</v>
      </c>
      <c r="GY26" s="156">
        <v>11.4702</v>
      </c>
      <c r="GZ26" s="156">
        <v>7.1791999999999998</v>
      </c>
      <c r="HA26" s="156">
        <v>6.8780999999999999</v>
      </c>
      <c r="HB26" s="156">
        <v>12.677899999999999</v>
      </c>
      <c r="HC26" s="156">
        <v>63.936</v>
      </c>
      <c r="HD26" s="156">
        <v>63.439799999999998</v>
      </c>
      <c r="HE26" s="155"/>
      <c r="HF26" s="155"/>
      <c r="HG26" s="156">
        <v>-193.68049999999999</v>
      </c>
      <c r="HH26" s="156">
        <v>194.54060000000001</v>
      </c>
      <c r="HI26" s="156">
        <v>145.75960000000001</v>
      </c>
      <c r="HJ26" s="156">
        <v>-62.208599999999997</v>
      </c>
      <c r="HK26" s="156">
        <v>-60.653300000000002</v>
      </c>
      <c r="HL26" s="156">
        <v>-56.136200000000002</v>
      </c>
      <c r="HM26" s="156">
        <v>-49.356999999999999</v>
      </c>
      <c r="HN26" s="156">
        <v>76.0989</v>
      </c>
      <c r="HO26" s="156">
        <v>77.989699999999999</v>
      </c>
      <c r="HP26" s="156">
        <v>0</v>
      </c>
      <c r="HQ26" s="155"/>
      <c r="HR26" s="156">
        <v>9.0227000000000004</v>
      </c>
      <c r="HS26" s="156">
        <v>8.1218000000000004</v>
      </c>
      <c r="HT26" s="156">
        <v>-1.4137999999999999</v>
      </c>
      <c r="HU26" s="156">
        <v>-2.5026000000000002</v>
      </c>
      <c r="HV26" s="156">
        <v>23.23</v>
      </c>
      <c r="HW26" s="156">
        <v>21.8</v>
      </c>
      <c r="HX26" s="156">
        <v>25.6</v>
      </c>
      <c r="HY26" s="156">
        <v>24</v>
      </c>
      <c r="HZ26" s="156">
        <v>21.207799999999999</v>
      </c>
      <c r="IA26" s="156">
        <v>-62.88</v>
      </c>
      <c r="IB26" s="156">
        <v>-301.35219999999998</v>
      </c>
      <c r="IC26" s="156">
        <v>69.336200000000005</v>
      </c>
      <c r="ID26" s="156">
        <v>68.5822</v>
      </c>
      <c r="IE26" s="156">
        <v>14.8</v>
      </c>
      <c r="IF26" s="156">
        <v>-25.5</v>
      </c>
      <c r="IG26" s="156">
        <v>-8.8000000000000007</v>
      </c>
      <c r="IH26" s="156">
        <v>-8.8000000000000007</v>
      </c>
      <c r="II26" s="156">
        <v>1.3948</v>
      </c>
      <c r="IJ26" s="155"/>
      <c r="IK26" s="156">
        <v>-136.68940000000001</v>
      </c>
      <c r="IL26" s="156">
        <v>-2.9123999999999999</v>
      </c>
      <c r="IM26" s="156">
        <v>59.8812</v>
      </c>
      <c r="IN26" s="156">
        <v>8.1486999999999998</v>
      </c>
      <c r="IO26" s="156">
        <v>-31.303100000000001</v>
      </c>
      <c r="IP26" s="156">
        <v>-9.5364000000000004</v>
      </c>
      <c r="IQ26" s="156">
        <v>-1.5789</v>
      </c>
      <c r="IR26" s="156">
        <v>-119.60850000000001</v>
      </c>
      <c r="IS26" s="155"/>
      <c r="IT26" s="156">
        <v>-8.3257999999999992</v>
      </c>
      <c r="IU26" s="156">
        <v>193.06209999999999</v>
      </c>
      <c r="IV26" s="156">
        <v>193.27969999999999</v>
      </c>
      <c r="IW26" s="156">
        <v>123.9119</v>
      </c>
      <c r="IX26" s="156">
        <v>-55.001199999999997</v>
      </c>
      <c r="IY26" s="156">
        <v>-13.7773</v>
      </c>
      <c r="IZ26" s="156">
        <v>-58.399299999999997</v>
      </c>
      <c r="JA26" s="156">
        <v>61.669400000000003</v>
      </c>
      <c r="JB26" s="156">
        <v>-9.7545999999999999</v>
      </c>
      <c r="JC26" s="155"/>
      <c r="JD26" s="156">
        <v>16.88</v>
      </c>
      <c r="JE26" s="156">
        <v>0.81100000000000005</v>
      </c>
      <c r="JF26" s="156">
        <v>0.80400000000000005</v>
      </c>
      <c r="JG26" s="156">
        <v>-16.16</v>
      </c>
      <c r="JH26" s="156">
        <v>0</v>
      </c>
      <c r="JI26" s="155"/>
      <c r="JJ26" s="156">
        <v>-5.6500000000000002E-2</v>
      </c>
      <c r="JK26" s="156">
        <v>-16.200500000000002</v>
      </c>
      <c r="JL26" s="156">
        <v>-30.7912</v>
      </c>
      <c r="JM26" s="156">
        <v>19</v>
      </c>
      <c r="JN26" s="156">
        <v>52.637999999999998</v>
      </c>
      <c r="JO26" s="156">
        <v>51.982999999999997</v>
      </c>
      <c r="JP26" s="155"/>
      <c r="JQ26" s="155"/>
      <c r="JR26" s="156">
        <v>50.407600000000002</v>
      </c>
      <c r="JS26" s="156">
        <v>51.654499999999999</v>
      </c>
      <c r="JT26" s="156">
        <v>51.244500000000002</v>
      </c>
      <c r="JU26" s="155"/>
      <c r="JV26" s="156">
        <v>25</v>
      </c>
      <c r="JW26" s="156">
        <v>35.4407</v>
      </c>
      <c r="JX26" s="156">
        <v>6.65</v>
      </c>
      <c r="JY26" s="155"/>
      <c r="JZ26" s="156">
        <v>-49.985300000000002</v>
      </c>
      <c r="KA26" s="156">
        <v>75.776399999999995</v>
      </c>
      <c r="KB26" s="156">
        <v>56.715800000000002</v>
      </c>
      <c r="KC26" s="156">
        <v>-49.560600000000001</v>
      </c>
      <c r="KD26" s="156">
        <v>-74.309899999999999</v>
      </c>
      <c r="KE26" s="156">
        <v>47.242800000000003</v>
      </c>
      <c r="KF26" s="156">
        <v>25.8872</v>
      </c>
      <c r="KG26" s="156">
        <v>-29.4</v>
      </c>
      <c r="KH26" s="156">
        <v>30.7</v>
      </c>
      <c r="KI26" s="156">
        <v>-46.622300000000003</v>
      </c>
      <c r="KJ26" s="156">
        <v>262.67680000000001</v>
      </c>
    </row>
    <row r="27" spans="1:296" ht="18" customHeight="1" x14ac:dyDescent="0.35">
      <c r="A27" s="151" t="s">
        <v>27</v>
      </c>
      <c r="B27" s="151" t="s">
        <v>836</v>
      </c>
      <c r="C27" s="155"/>
      <c r="D27" s="156">
        <v>0</v>
      </c>
      <c r="E27" s="156">
        <v>33.426299999999998</v>
      </c>
      <c r="F27" s="156">
        <v>-24.6083</v>
      </c>
      <c r="G27" s="156">
        <v>10.657400000000001</v>
      </c>
      <c r="H27" s="156">
        <v>29.665199999999999</v>
      </c>
      <c r="I27" s="155"/>
      <c r="J27" s="156">
        <v>43.589799999999997</v>
      </c>
      <c r="K27" s="156">
        <v>-124.259</v>
      </c>
      <c r="L27" s="156">
        <v>52.02</v>
      </c>
      <c r="M27" s="156">
        <v>26.4452</v>
      </c>
      <c r="N27" s="156">
        <v>25.956600000000002</v>
      </c>
      <c r="O27" s="156">
        <v>-6.66</v>
      </c>
      <c r="P27" s="156">
        <v>-39.667999999999999</v>
      </c>
      <c r="Q27" s="156">
        <v>35.200000000000003</v>
      </c>
      <c r="R27" s="156">
        <v>19.044</v>
      </c>
      <c r="S27" s="156">
        <v>-35.200000000000003</v>
      </c>
      <c r="T27" s="156">
        <v>14.8232</v>
      </c>
      <c r="U27" s="156">
        <v>76.949799999999996</v>
      </c>
      <c r="V27" s="156">
        <v>9.907</v>
      </c>
      <c r="W27" s="156">
        <v>9.9093</v>
      </c>
      <c r="X27" s="156">
        <v>15.895899999999999</v>
      </c>
      <c r="Y27" s="156">
        <v>5.9229000000000003</v>
      </c>
      <c r="Z27" s="156">
        <v>5.1123000000000003</v>
      </c>
      <c r="AA27" s="156">
        <v>6.8013000000000003</v>
      </c>
      <c r="AB27" s="155"/>
      <c r="AC27" s="155"/>
      <c r="AD27" s="156">
        <v>-67.239999999999995</v>
      </c>
      <c r="AE27" s="156">
        <v>-67.08</v>
      </c>
      <c r="AF27" s="155"/>
      <c r="AG27" s="156">
        <v>6.66</v>
      </c>
      <c r="AH27" s="157">
        <v>39.667999999999999</v>
      </c>
      <c r="AI27" s="156">
        <v>11.803000000000001</v>
      </c>
      <c r="AJ27" s="156">
        <v>0.20399999999999999</v>
      </c>
      <c r="AK27" s="157">
        <v>-52.87</v>
      </c>
      <c r="AL27" s="156">
        <v>-52.41</v>
      </c>
      <c r="AM27" s="156">
        <v>-74.94</v>
      </c>
      <c r="AN27" s="156">
        <v>52.87</v>
      </c>
      <c r="AO27" s="156">
        <v>53.41</v>
      </c>
      <c r="AP27" s="156">
        <v>10.0809</v>
      </c>
      <c r="AQ27" s="156">
        <v>12.6241</v>
      </c>
      <c r="AR27" s="156">
        <v>51.433900000000001</v>
      </c>
      <c r="AS27" s="156">
        <v>53.872500000000002</v>
      </c>
      <c r="AT27" s="155"/>
      <c r="AU27" s="156">
        <v>-54.709600000000002</v>
      </c>
      <c r="AV27" s="156">
        <v>-54.4253</v>
      </c>
      <c r="AW27" s="156">
        <v>27.515000000000001</v>
      </c>
      <c r="AX27" s="156">
        <v>28.540400000000002</v>
      </c>
      <c r="AY27" s="156">
        <v>65.818100000000001</v>
      </c>
      <c r="AZ27" s="156">
        <v>66.459299999999999</v>
      </c>
      <c r="BA27" s="156">
        <v>-11.764699999999999</v>
      </c>
      <c r="BB27" s="156">
        <v>-19.011199999999999</v>
      </c>
      <c r="BC27" s="156">
        <v>-337.76479999999998</v>
      </c>
      <c r="BD27" s="156">
        <v>11.1372</v>
      </c>
      <c r="BE27" s="156">
        <v>-16.399999999999999</v>
      </c>
      <c r="BF27" s="156">
        <v>-16.3</v>
      </c>
      <c r="BG27" s="156">
        <v>59.073</v>
      </c>
      <c r="BH27" s="156">
        <v>58.165399999999998</v>
      </c>
      <c r="BI27" s="156">
        <v>-3.7885</v>
      </c>
      <c r="BJ27" s="155"/>
      <c r="BK27" s="156">
        <v>-54.758600000000001</v>
      </c>
      <c r="BL27" s="155"/>
      <c r="BM27" s="156">
        <v>3.8489</v>
      </c>
      <c r="BN27" s="156">
        <v>2.5855999999999999</v>
      </c>
      <c r="BO27" s="156">
        <v>373.05810000000002</v>
      </c>
      <c r="BP27" s="156">
        <v>62.776600000000002</v>
      </c>
      <c r="BQ27" s="156">
        <v>61.891500000000001</v>
      </c>
      <c r="BR27" s="155"/>
      <c r="BS27" s="156">
        <v>356.4006</v>
      </c>
      <c r="BT27" s="155"/>
      <c r="BU27" s="156">
        <v>-132.6103</v>
      </c>
      <c r="BV27" s="156">
        <v>135.03489999999999</v>
      </c>
      <c r="BW27" s="156">
        <v>69.447699999999998</v>
      </c>
      <c r="BX27" s="156">
        <v>21.24</v>
      </c>
      <c r="BY27" s="156">
        <v>25.26</v>
      </c>
      <c r="BZ27" s="156">
        <v>48.67</v>
      </c>
      <c r="CA27" s="156">
        <v>67.290000000000006</v>
      </c>
      <c r="CB27" s="156">
        <v>-46.880800000000001</v>
      </c>
      <c r="CC27" s="156">
        <v>-46.612900000000003</v>
      </c>
      <c r="CD27" s="156">
        <v>131.90799999999999</v>
      </c>
      <c r="CE27" s="156">
        <v>132.37299999999999</v>
      </c>
      <c r="CF27" s="156">
        <v>44.871600000000001</v>
      </c>
      <c r="CG27" s="156">
        <v>-176.1628</v>
      </c>
      <c r="CH27" s="156">
        <v>-175.9485</v>
      </c>
      <c r="CI27" s="156">
        <v>6.1540999999999997</v>
      </c>
      <c r="CJ27" s="155"/>
      <c r="CK27" s="155"/>
      <c r="CL27" s="155"/>
      <c r="CM27" s="156">
        <v>106.1</v>
      </c>
      <c r="CN27" s="156">
        <v>96.2</v>
      </c>
      <c r="CO27" s="156">
        <v>-13.7</v>
      </c>
      <c r="CP27" s="156">
        <v>23.184899999999999</v>
      </c>
      <c r="CQ27" s="156">
        <v>22.154399999999999</v>
      </c>
      <c r="CR27" s="156">
        <v>23.964400000000001</v>
      </c>
      <c r="CS27" s="156">
        <v>21.673999999999999</v>
      </c>
      <c r="CT27" s="156">
        <v>21.563400000000001</v>
      </c>
      <c r="CU27" s="156">
        <v>-31.621200000000002</v>
      </c>
      <c r="CV27" s="156">
        <v>-41.0565</v>
      </c>
      <c r="CW27" s="155"/>
      <c r="CX27" s="156">
        <v>12.9953</v>
      </c>
      <c r="CY27" s="156">
        <v>31.23</v>
      </c>
      <c r="CZ27" s="156">
        <v>18.93</v>
      </c>
      <c r="DA27" s="156">
        <v>40.554200000000002</v>
      </c>
      <c r="DB27" s="156">
        <v>38.090499999999999</v>
      </c>
      <c r="DC27" s="156">
        <v>-27.7441</v>
      </c>
      <c r="DD27" s="155"/>
      <c r="DE27" s="155"/>
      <c r="DF27" s="155"/>
      <c r="DG27" s="156">
        <v>-119.79640000000001</v>
      </c>
      <c r="DH27" s="155"/>
      <c r="DI27" s="155"/>
      <c r="DJ27" s="156">
        <v>-76.400000000000006</v>
      </c>
      <c r="DK27" s="156">
        <v>-77.5</v>
      </c>
      <c r="DL27" s="156">
        <v>33.011200000000002</v>
      </c>
      <c r="DM27" s="156">
        <v>51.6</v>
      </c>
      <c r="DN27" s="156">
        <v>42.282800000000002</v>
      </c>
      <c r="DO27" s="156">
        <v>72.674599999999998</v>
      </c>
      <c r="DP27" s="156">
        <v>50.94</v>
      </c>
      <c r="DQ27" s="156">
        <v>-0.33</v>
      </c>
      <c r="DR27" s="156">
        <v>55.319499999999998</v>
      </c>
      <c r="DS27" s="156">
        <v>117.6067</v>
      </c>
      <c r="DT27" s="156">
        <v>-30.88</v>
      </c>
      <c r="DU27" s="156">
        <v>-30.86</v>
      </c>
      <c r="DV27" s="156">
        <v>109.82</v>
      </c>
      <c r="DW27" s="156">
        <v>52.06</v>
      </c>
      <c r="DX27" s="156">
        <v>119.56359999999999</v>
      </c>
      <c r="DY27" s="156">
        <v>117.5455</v>
      </c>
      <c r="DZ27" s="156">
        <v>-17.6342</v>
      </c>
      <c r="EA27" s="156">
        <v>-16.954499999999999</v>
      </c>
      <c r="EB27" s="156">
        <v>202.1463</v>
      </c>
      <c r="EC27" s="156">
        <v>164.9615</v>
      </c>
      <c r="ED27" s="156">
        <v>157.53729999999999</v>
      </c>
      <c r="EE27" s="156">
        <v>160.38310000000001</v>
      </c>
      <c r="EF27" s="156">
        <v>93.987700000000004</v>
      </c>
      <c r="EG27" s="156">
        <v>69.238699999999994</v>
      </c>
      <c r="EH27" s="156">
        <v>-29.210999999999999</v>
      </c>
      <c r="EI27" s="155"/>
      <c r="EJ27" s="156">
        <v>36.619999999999997</v>
      </c>
      <c r="EK27" s="155"/>
      <c r="EL27" s="156">
        <v>-26.763400000000001</v>
      </c>
      <c r="EM27" s="156">
        <v>-24.968699999999998</v>
      </c>
      <c r="EN27" s="156">
        <v>0</v>
      </c>
      <c r="EO27" s="156">
        <v>-17.059000000000001</v>
      </c>
      <c r="EP27" s="156">
        <v>-15.3177</v>
      </c>
      <c r="EQ27" s="156">
        <v>133.69200000000001</v>
      </c>
      <c r="ER27" s="156">
        <v>-42.720300000000002</v>
      </c>
      <c r="ES27" s="156">
        <v>-44.206299999999999</v>
      </c>
      <c r="ET27" s="156">
        <v>-30.3934</v>
      </c>
      <c r="EU27" s="156">
        <v>16.3</v>
      </c>
      <c r="EV27" s="156">
        <v>-16.04</v>
      </c>
      <c r="EW27" s="156">
        <v>87</v>
      </c>
      <c r="EX27" s="156">
        <v>14.2186</v>
      </c>
      <c r="EY27" s="156">
        <v>-94.619600000000005</v>
      </c>
      <c r="EZ27" s="156">
        <v>-38.473799999999997</v>
      </c>
      <c r="FA27" s="156">
        <v>-37.7288</v>
      </c>
      <c r="FB27" s="156">
        <v>7.2384000000000004</v>
      </c>
      <c r="FC27" s="156">
        <v>-65.759500000000003</v>
      </c>
      <c r="FD27" s="156">
        <v>32.784300000000002</v>
      </c>
      <c r="FE27" s="156">
        <v>24.8383</v>
      </c>
      <c r="FF27" s="155"/>
      <c r="FG27" s="156">
        <v>24.078399999999998</v>
      </c>
      <c r="FH27" s="156">
        <v>41.247</v>
      </c>
      <c r="FI27" s="156">
        <v>41.4512</v>
      </c>
      <c r="FJ27" s="156">
        <v>39.741999999999997</v>
      </c>
      <c r="FK27" s="156">
        <v>46.0505</v>
      </c>
      <c r="FL27" s="156">
        <v>46.0505</v>
      </c>
      <c r="FM27" s="156">
        <v>-111.35850000000001</v>
      </c>
      <c r="FN27" s="156">
        <v>18.810300000000002</v>
      </c>
      <c r="FO27" s="156">
        <v>19.469899999999999</v>
      </c>
      <c r="FP27" s="156">
        <v>-82.432000000000002</v>
      </c>
      <c r="FQ27" s="156">
        <v>-71.185000000000002</v>
      </c>
      <c r="FR27" s="156">
        <v>-38.253100000000003</v>
      </c>
      <c r="FS27" s="156">
        <v>-36.299999999999997</v>
      </c>
      <c r="FT27" s="156">
        <v>13.8705</v>
      </c>
      <c r="FU27" s="156">
        <v>0.82189999999999996</v>
      </c>
      <c r="FV27" s="156">
        <v>-9.18</v>
      </c>
      <c r="FW27" s="156">
        <v>17.170000000000002</v>
      </c>
      <c r="FX27" s="156">
        <v>-38.761600000000001</v>
      </c>
      <c r="FY27" s="155"/>
      <c r="FZ27" s="155"/>
      <c r="GA27" s="155"/>
      <c r="GB27" s="155"/>
      <c r="GC27" s="156">
        <v>23.34</v>
      </c>
      <c r="GD27" s="156">
        <v>71.695599999999999</v>
      </c>
      <c r="GE27" s="156">
        <v>83.914000000000001</v>
      </c>
      <c r="GF27" s="155"/>
      <c r="GG27" s="156">
        <v>82.639300000000006</v>
      </c>
      <c r="GH27" s="156">
        <v>24.9</v>
      </c>
      <c r="GI27" s="156">
        <v>-18.066800000000001</v>
      </c>
      <c r="GJ27" s="156">
        <v>1.2927</v>
      </c>
      <c r="GK27" s="156">
        <v>1.1483000000000001</v>
      </c>
      <c r="GL27" s="156">
        <v>1.7330000000000001</v>
      </c>
      <c r="GM27" s="155"/>
      <c r="GN27" s="155"/>
      <c r="GO27" s="155"/>
      <c r="GP27" s="156">
        <v>-31.087199999999999</v>
      </c>
      <c r="GQ27" s="156">
        <v>20.0562</v>
      </c>
      <c r="GR27" s="156">
        <v>32.119300000000003</v>
      </c>
      <c r="GS27" s="156">
        <v>59.3354</v>
      </c>
      <c r="GT27" s="156">
        <v>62.013800000000003</v>
      </c>
      <c r="GU27" s="156">
        <v>-154.54339999999999</v>
      </c>
      <c r="GV27" s="156">
        <v>-19.847000000000001</v>
      </c>
      <c r="GW27" s="156">
        <v>36.235500000000002</v>
      </c>
      <c r="GX27" s="156">
        <v>-40.638800000000003</v>
      </c>
      <c r="GY27" s="156">
        <v>10.201700000000001</v>
      </c>
      <c r="GZ27" s="156">
        <v>7.56</v>
      </c>
      <c r="HA27" s="156">
        <v>7.2260999999999997</v>
      </c>
      <c r="HB27" s="156">
        <v>12</v>
      </c>
      <c r="HC27" s="156">
        <v>62.905999999999999</v>
      </c>
      <c r="HD27" s="156">
        <v>66.482600000000005</v>
      </c>
      <c r="HE27" s="155"/>
      <c r="HF27" s="155"/>
      <c r="HG27" s="156">
        <v>-198.20339999999999</v>
      </c>
      <c r="HH27" s="156">
        <v>198.53960000000001</v>
      </c>
      <c r="HI27" s="156">
        <v>148.12049999999999</v>
      </c>
      <c r="HJ27" s="156">
        <v>-62.499099999999999</v>
      </c>
      <c r="HK27" s="156">
        <v>-63.201300000000003</v>
      </c>
      <c r="HL27" s="156">
        <v>-55.6922</v>
      </c>
      <c r="HM27" s="156">
        <v>-48.325600000000001</v>
      </c>
      <c r="HN27" s="156">
        <v>79.161199999999994</v>
      </c>
      <c r="HO27" s="156">
        <v>78.026399999999995</v>
      </c>
      <c r="HP27" s="155"/>
      <c r="HQ27" s="155"/>
      <c r="HR27" s="156">
        <v>6.6166</v>
      </c>
      <c r="HS27" s="156">
        <v>6.4078999999999997</v>
      </c>
      <c r="HT27" s="156">
        <v>-2.4340999999999999</v>
      </c>
      <c r="HU27" s="156">
        <v>-2.3902000000000001</v>
      </c>
      <c r="HV27" s="156">
        <v>19.93</v>
      </c>
      <c r="HW27" s="156">
        <v>19.97</v>
      </c>
      <c r="HX27" s="156">
        <v>22.6</v>
      </c>
      <c r="HY27" s="156">
        <v>23.5</v>
      </c>
      <c r="HZ27" s="156">
        <v>21.124400000000001</v>
      </c>
      <c r="IA27" s="156">
        <v>-66.88</v>
      </c>
      <c r="IB27" s="156">
        <v>-299.6499</v>
      </c>
      <c r="IC27" s="156">
        <v>67.649500000000003</v>
      </c>
      <c r="ID27" s="156">
        <v>67.384900000000002</v>
      </c>
      <c r="IE27" s="156">
        <v>13.4</v>
      </c>
      <c r="IF27" s="156">
        <v>-22.6</v>
      </c>
      <c r="IG27" s="156">
        <v>-7.1</v>
      </c>
      <c r="IH27" s="156">
        <v>-6.4</v>
      </c>
      <c r="II27" s="155"/>
      <c r="IJ27" s="156">
        <v>1.0430999999999999</v>
      </c>
      <c r="IK27" s="156">
        <v>-141.01159999999999</v>
      </c>
      <c r="IL27" s="156">
        <v>-14.9803</v>
      </c>
      <c r="IM27" s="156">
        <v>58.925600000000003</v>
      </c>
      <c r="IN27" s="156">
        <v>3.4422999999999999</v>
      </c>
      <c r="IO27" s="156">
        <v>-37.0259</v>
      </c>
      <c r="IP27" s="156">
        <v>-3.4159999999999999</v>
      </c>
      <c r="IQ27" s="156">
        <v>-1.6485000000000001</v>
      </c>
      <c r="IR27" s="156">
        <v>-121.8301</v>
      </c>
      <c r="IS27" s="156">
        <v>0</v>
      </c>
      <c r="IT27" s="156">
        <v>4.9917999999999996</v>
      </c>
      <c r="IU27" s="156">
        <v>194.2645</v>
      </c>
      <c r="IV27" s="156">
        <v>194.4265</v>
      </c>
      <c r="IW27" s="156">
        <v>123.21129999999999</v>
      </c>
      <c r="IX27" s="156">
        <v>-50.685299999999998</v>
      </c>
      <c r="IY27" s="156">
        <v>-16.270099999999999</v>
      </c>
      <c r="IZ27" s="156">
        <v>-57.66</v>
      </c>
      <c r="JA27" s="156">
        <v>62.674500000000002</v>
      </c>
      <c r="JB27" s="156">
        <v>-10.229799999999999</v>
      </c>
      <c r="JC27" s="155"/>
      <c r="JD27" s="156">
        <v>17.04</v>
      </c>
      <c r="JE27" s="156">
        <v>0.70699999999999996</v>
      </c>
      <c r="JF27" s="156">
        <v>0.70099999999999996</v>
      </c>
      <c r="JG27" s="156">
        <v>-17.440000000000001</v>
      </c>
      <c r="JH27" s="156">
        <v>0</v>
      </c>
      <c r="JI27" s="155"/>
      <c r="JJ27" s="156">
        <v>-5.6500000000000002E-2</v>
      </c>
      <c r="JK27" s="156">
        <v>-15.849500000000001</v>
      </c>
      <c r="JL27" s="156">
        <v>-30.6752</v>
      </c>
      <c r="JM27" s="156">
        <v>19.2</v>
      </c>
      <c r="JN27" s="156">
        <v>52.988999999999997</v>
      </c>
      <c r="JO27" s="156">
        <v>53.125999999999998</v>
      </c>
      <c r="JP27" s="156">
        <v>9.8104999999999993</v>
      </c>
      <c r="JQ27" s="156">
        <v>11.809699999999999</v>
      </c>
      <c r="JR27" s="156">
        <v>51.970700000000001</v>
      </c>
      <c r="JS27" s="156">
        <v>51.419400000000003</v>
      </c>
      <c r="JT27" s="156">
        <v>52.817999999999998</v>
      </c>
      <c r="JU27" s="155"/>
      <c r="JV27" s="156">
        <v>22.1</v>
      </c>
      <c r="JW27" s="156">
        <v>33.773899999999998</v>
      </c>
      <c r="JX27" s="156">
        <v>6.96</v>
      </c>
      <c r="JY27" s="155"/>
      <c r="JZ27" s="156">
        <v>-49.246600000000001</v>
      </c>
      <c r="KA27" s="156">
        <v>76.175200000000004</v>
      </c>
      <c r="KB27" s="156">
        <v>56.495399999999997</v>
      </c>
      <c r="KC27" s="156">
        <v>-49.362099999999998</v>
      </c>
      <c r="KD27" s="156">
        <v>-74.947800000000001</v>
      </c>
      <c r="KE27" s="156">
        <v>47.504399999999997</v>
      </c>
      <c r="KF27" s="156">
        <v>26.7685</v>
      </c>
      <c r="KG27" s="156">
        <v>-31.9</v>
      </c>
      <c r="KH27" s="156">
        <v>31.2</v>
      </c>
      <c r="KI27" s="156">
        <v>-49.101599999999998</v>
      </c>
      <c r="KJ27" s="156">
        <v>265.27019999999999</v>
      </c>
    </row>
    <row r="28" spans="1:296" ht="18" customHeight="1" x14ac:dyDescent="0.35">
      <c r="A28" s="151" t="s">
        <v>27</v>
      </c>
      <c r="B28" s="151" t="s">
        <v>837</v>
      </c>
      <c r="C28" s="155"/>
      <c r="D28" s="156">
        <v>0</v>
      </c>
      <c r="E28" s="156">
        <v>33.613500000000002</v>
      </c>
      <c r="F28" s="156">
        <v>-24.219100000000001</v>
      </c>
      <c r="G28" s="156">
        <v>11.2079</v>
      </c>
      <c r="H28" s="156">
        <v>30.333300000000001</v>
      </c>
      <c r="I28" s="155"/>
      <c r="J28" s="156">
        <v>45.406599999999997</v>
      </c>
      <c r="K28" s="156">
        <v>-126.3734</v>
      </c>
      <c r="L28" s="156">
        <v>54.655700000000003</v>
      </c>
      <c r="M28" s="156">
        <v>27.501200000000001</v>
      </c>
      <c r="N28" s="156">
        <v>26.952500000000001</v>
      </c>
      <c r="O28" s="156">
        <v>-11.1</v>
      </c>
      <c r="P28" s="156">
        <v>-36.17</v>
      </c>
      <c r="Q28" s="156">
        <v>30.8</v>
      </c>
      <c r="R28" s="156">
        <v>16.559999999999999</v>
      </c>
      <c r="S28" s="156">
        <v>-30.8</v>
      </c>
      <c r="T28" s="156">
        <v>14.862500000000001</v>
      </c>
      <c r="U28" s="156">
        <v>75.707599999999999</v>
      </c>
      <c r="V28" s="156">
        <v>10.5688</v>
      </c>
      <c r="W28" s="156">
        <v>10.8264</v>
      </c>
      <c r="X28" s="156">
        <v>16.857199999999999</v>
      </c>
      <c r="Y28" s="156">
        <v>5.99</v>
      </c>
      <c r="Z28" s="156">
        <v>5.3253000000000004</v>
      </c>
      <c r="AA28" s="156">
        <v>8.6997999999999998</v>
      </c>
      <c r="AB28" s="155"/>
      <c r="AC28" s="155"/>
      <c r="AD28" s="156">
        <v>-67.680000000000007</v>
      </c>
      <c r="AE28" s="156">
        <v>-67.459999999999994</v>
      </c>
      <c r="AF28" s="155"/>
      <c r="AG28" s="156">
        <v>8.8800000000000008</v>
      </c>
      <c r="AH28" s="157">
        <v>36.17</v>
      </c>
      <c r="AI28" s="156">
        <v>11.831</v>
      </c>
      <c r="AJ28" s="156">
        <v>0.20200000000000001</v>
      </c>
      <c r="AK28" s="157">
        <v>-53.88</v>
      </c>
      <c r="AL28" s="156">
        <v>-54.21</v>
      </c>
      <c r="AM28" s="156">
        <v>-72.7</v>
      </c>
      <c r="AN28" s="156">
        <v>53.88</v>
      </c>
      <c r="AO28" s="156">
        <v>54.08</v>
      </c>
      <c r="AP28" s="156">
        <v>10.18</v>
      </c>
      <c r="AQ28" s="156">
        <v>12.793100000000001</v>
      </c>
      <c r="AR28" s="156">
        <v>52.222099999999998</v>
      </c>
      <c r="AS28" s="156">
        <v>53.753300000000003</v>
      </c>
      <c r="AT28" s="156">
        <v>0</v>
      </c>
      <c r="AU28" s="156">
        <v>-55.545400000000001</v>
      </c>
      <c r="AV28" s="156">
        <v>-55.230600000000003</v>
      </c>
      <c r="AW28" s="156">
        <v>31.4405</v>
      </c>
      <c r="AX28" s="156">
        <v>29.518899999999999</v>
      </c>
      <c r="AY28" s="156">
        <v>66.619100000000003</v>
      </c>
      <c r="AZ28" s="156">
        <v>66.815600000000003</v>
      </c>
      <c r="BA28" s="156">
        <v>-15.922700000000001</v>
      </c>
      <c r="BB28" s="156">
        <v>-15.7567</v>
      </c>
      <c r="BC28" s="156">
        <v>-350.0829</v>
      </c>
      <c r="BD28" s="156">
        <v>11.3941</v>
      </c>
      <c r="BE28" s="156">
        <v>-16.7</v>
      </c>
      <c r="BF28" s="156">
        <v>-16.7</v>
      </c>
      <c r="BG28" s="156">
        <v>59.224200000000003</v>
      </c>
      <c r="BH28" s="156">
        <v>58.746299999999998</v>
      </c>
      <c r="BI28" s="156">
        <v>-4.2103000000000002</v>
      </c>
      <c r="BJ28" s="155"/>
      <c r="BK28" s="156">
        <v>-53.047499999999999</v>
      </c>
      <c r="BL28" s="155"/>
      <c r="BM28" s="156">
        <v>4.0270000000000001</v>
      </c>
      <c r="BN28" s="156">
        <v>2.5994999999999999</v>
      </c>
      <c r="BO28" s="156">
        <v>375.286</v>
      </c>
      <c r="BP28" s="156">
        <v>75.991100000000003</v>
      </c>
      <c r="BQ28" s="156">
        <v>75.197599999999994</v>
      </c>
      <c r="BR28" s="155"/>
      <c r="BS28" s="156">
        <v>340.65769999999998</v>
      </c>
      <c r="BT28" s="155"/>
      <c r="BU28" s="156">
        <v>-123.1378</v>
      </c>
      <c r="BV28" s="156">
        <v>124.599</v>
      </c>
      <c r="BW28" s="156">
        <v>68.34</v>
      </c>
      <c r="BX28" s="156">
        <v>20.9</v>
      </c>
      <c r="BY28" s="156">
        <v>24.83</v>
      </c>
      <c r="BZ28" s="156">
        <v>50.32</v>
      </c>
      <c r="CA28" s="156">
        <v>69.55</v>
      </c>
      <c r="CB28" s="156">
        <v>-50.095799999999997</v>
      </c>
      <c r="CC28" s="156">
        <v>-49.961799999999997</v>
      </c>
      <c r="CD28" s="156">
        <v>133.92429999999999</v>
      </c>
      <c r="CE28" s="156">
        <v>135.05359999999999</v>
      </c>
      <c r="CF28" s="156">
        <v>43.813600000000001</v>
      </c>
      <c r="CG28" s="156">
        <v>-177.80459999999999</v>
      </c>
      <c r="CH28" s="156">
        <v>-176.22190000000001</v>
      </c>
      <c r="CI28" s="156">
        <v>4.9496000000000002</v>
      </c>
      <c r="CJ28" s="155"/>
      <c r="CK28" s="155"/>
      <c r="CL28" s="155"/>
      <c r="CM28" s="156">
        <v>107.3</v>
      </c>
      <c r="CN28" s="156">
        <v>98.1</v>
      </c>
      <c r="CO28" s="156">
        <v>-13.99</v>
      </c>
      <c r="CP28" s="156">
        <v>26.204499999999999</v>
      </c>
      <c r="CQ28" s="156">
        <v>25.912500000000001</v>
      </c>
      <c r="CR28" s="156">
        <v>25.655799999999999</v>
      </c>
      <c r="CS28" s="156">
        <v>29.186299999999999</v>
      </c>
      <c r="CT28" s="156">
        <v>28.478400000000001</v>
      </c>
      <c r="CU28" s="156">
        <v>-31.909099999999999</v>
      </c>
      <c r="CV28" s="156">
        <v>-48.8048</v>
      </c>
      <c r="CW28" s="155"/>
      <c r="CX28" s="156">
        <v>13.372400000000001</v>
      </c>
      <c r="CY28" s="156">
        <v>31.31</v>
      </c>
      <c r="CZ28" s="156">
        <v>19.760000000000002</v>
      </c>
      <c r="DA28" s="156">
        <v>42.429200000000002</v>
      </c>
      <c r="DB28" s="156">
        <v>39.848300000000002</v>
      </c>
      <c r="DC28" s="156">
        <v>-28.917100000000001</v>
      </c>
      <c r="DD28" s="155"/>
      <c r="DE28" s="155"/>
      <c r="DF28" s="155"/>
      <c r="DG28" s="156">
        <v>-119.31140000000001</v>
      </c>
      <c r="DH28" s="155"/>
      <c r="DI28" s="155"/>
      <c r="DJ28" s="156">
        <v>-82.4</v>
      </c>
      <c r="DK28" s="156">
        <v>-82.5</v>
      </c>
      <c r="DL28" s="156">
        <v>32.901299999999999</v>
      </c>
      <c r="DM28" s="156">
        <v>54.1</v>
      </c>
      <c r="DN28" s="156">
        <v>45.100700000000003</v>
      </c>
      <c r="DO28" s="156">
        <v>76.190200000000004</v>
      </c>
      <c r="DP28" s="156">
        <v>53.76</v>
      </c>
      <c r="DQ28" s="156">
        <v>-0.69</v>
      </c>
      <c r="DR28" s="156">
        <v>54.978499999999997</v>
      </c>
      <c r="DS28" s="156">
        <v>117.0766</v>
      </c>
      <c r="DT28" s="156">
        <v>-30.48</v>
      </c>
      <c r="DU28" s="156">
        <v>-31.05</v>
      </c>
      <c r="DV28" s="156">
        <v>112.12</v>
      </c>
      <c r="DW28" s="156">
        <v>53.98</v>
      </c>
      <c r="DX28" s="156">
        <v>118</v>
      </c>
      <c r="DY28" s="156">
        <v>115.12730000000001</v>
      </c>
      <c r="DZ28" s="156">
        <v>-21.261900000000001</v>
      </c>
      <c r="EA28" s="156">
        <v>-21.154499999999999</v>
      </c>
      <c r="EB28" s="156">
        <v>204.8682</v>
      </c>
      <c r="EC28" s="156">
        <v>166.60069999999999</v>
      </c>
      <c r="ED28" s="156">
        <v>160.14590000000001</v>
      </c>
      <c r="EE28" s="156">
        <v>162.083</v>
      </c>
      <c r="EF28" s="156">
        <v>87.504499999999993</v>
      </c>
      <c r="EG28" s="156">
        <v>68.869900000000001</v>
      </c>
      <c r="EH28" s="156">
        <v>-30.295000000000002</v>
      </c>
      <c r="EI28" s="155"/>
      <c r="EJ28" s="156">
        <v>29.353400000000001</v>
      </c>
      <c r="EK28" s="155"/>
      <c r="EL28" s="156">
        <v>-27.523499999999999</v>
      </c>
      <c r="EM28" s="156">
        <v>-25.162600000000001</v>
      </c>
      <c r="EN28" s="156">
        <v>0</v>
      </c>
      <c r="EO28" s="156">
        <v>-27.561699999999998</v>
      </c>
      <c r="EP28" s="156">
        <v>-26.088000000000001</v>
      </c>
      <c r="EQ28" s="156">
        <v>158.268</v>
      </c>
      <c r="ER28" s="156">
        <v>-42.5533</v>
      </c>
      <c r="ES28" s="156">
        <v>-43.572699999999998</v>
      </c>
      <c r="ET28" s="156">
        <v>-26.4939</v>
      </c>
      <c r="EU28" s="156">
        <v>0</v>
      </c>
      <c r="EV28" s="156">
        <v>-15.69</v>
      </c>
      <c r="EW28" s="156">
        <v>112.2</v>
      </c>
      <c r="EX28" s="156">
        <v>12.423999999999999</v>
      </c>
      <c r="EY28" s="156">
        <v>-104.44750000000001</v>
      </c>
      <c r="EZ28" s="156">
        <v>-41.611899999999999</v>
      </c>
      <c r="FA28" s="156">
        <v>-40.6126</v>
      </c>
      <c r="FB28" s="156">
        <v>13.0303</v>
      </c>
      <c r="FC28" s="156">
        <v>-66.300700000000006</v>
      </c>
      <c r="FD28" s="156">
        <v>31.9969</v>
      </c>
      <c r="FE28" s="156">
        <v>24.8736</v>
      </c>
      <c r="FF28" s="155"/>
      <c r="FG28" s="156">
        <v>24.343599999999999</v>
      </c>
      <c r="FH28" s="156">
        <v>40.010899999999999</v>
      </c>
      <c r="FI28" s="156">
        <v>40.454799999999999</v>
      </c>
      <c r="FJ28" s="156">
        <v>38.933799999999998</v>
      </c>
      <c r="FK28" s="156">
        <v>49.064700000000002</v>
      </c>
      <c r="FL28" s="156">
        <v>49.3996</v>
      </c>
      <c r="FM28" s="156">
        <v>-113.36790000000001</v>
      </c>
      <c r="FN28" s="156">
        <v>22.977</v>
      </c>
      <c r="FO28" s="156">
        <v>22.888300000000001</v>
      </c>
      <c r="FP28" s="156">
        <v>-81.300399999999996</v>
      </c>
      <c r="FQ28" s="156">
        <v>-70.335899999999995</v>
      </c>
      <c r="FR28" s="156">
        <v>-38.3264</v>
      </c>
      <c r="FS28" s="156">
        <v>-35.57</v>
      </c>
      <c r="FT28" s="156">
        <v>14.175599999999999</v>
      </c>
      <c r="FU28" s="156">
        <v>0.84499999999999997</v>
      </c>
      <c r="FV28" s="156">
        <v>-9.2100000000000009</v>
      </c>
      <c r="FW28" s="156">
        <v>17.04</v>
      </c>
      <c r="FX28" s="156">
        <v>-38.395000000000003</v>
      </c>
      <c r="FY28" s="155"/>
      <c r="FZ28" s="155"/>
      <c r="GA28" s="155"/>
      <c r="GB28" s="155"/>
      <c r="GC28" s="156">
        <v>22.21</v>
      </c>
      <c r="GD28" s="156">
        <v>71.095500000000001</v>
      </c>
      <c r="GE28" s="156">
        <v>82.561199999999999</v>
      </c>
      <c r="GF28" s="156">
        <v>14.79</v>
      </c>
      <c r="GG28" s="156">
        <v>78.310699999999997</v>
      </c>
      <c r="GH28" s="156">
        <v>20.3</v>
      </c>
      <c r="GI28" s="156">
        <v>-13.2784</v>
      </c>
      <c r="GJ28" s="156">
        <v>-1.9723999999999999</v>
      </c>
      <c r="GK28" s="156">
        <v>-2.2915999999999999</v>
      </c>
      <c r="GL28" s="156">
        <v>1.7403999999999999</v>
      </c>
      <c r="GM28" s="155"/>
      <c r="GN28" s="155"/>
      <c r="GO28" s="156">
        <v>-14.783300000000001</v>
      </c>
      <c r="GP28" s="156">
        <v>-26.497399999999999</v>
      </c>
      <c r="GQ28" s="156">
        <v>19.0121</v>
      </c>
      <c r="GR28" s="156">
        <v>27.404499999999999</v>
      </c>
      <c r="GS28" s="156">
        <v>58.323599999999999</v>
      </c>
      <c r="GT28" s="156">
        <v>60.5214</v>
      </c>
      <c r="GU28" s="156">
        <v>-147.24160000000001</v>
      </c>
      <c r="GV28" s="156">
        <v>-20.405200000000001</v>
      </c>
      <c r="GW28" s="156">
        <v>38.180999999999997</v>
      </c>
      <c r="GX28" s="156">
        <v>-23.2988</v>
      </c>
      <c r="GY28" s="156">
        <v>11.086399999999999</v>
      </c>
      <c r="GZ28" s="156">
        <v>8.1068999999999996</v>
      </c>
      <c r="HA28" s="156">
        <v>7.8167999999999997</v>
      </c>
      <c r="HB28" s="155"/>
      <c r="HC28" s="156">
        <v>62.538400000000003</v>
      </c>
      <c r="HD28" s="156">
        <v>61.179499999999997</v>
      </c>
      <c r="HE28" s="155"/>
      <c r="HF28" s="155"/>
      <c r="HG28" s="156">
        <v>-193.13249999999999</v>
      </c>
      <c r="HH28" s="156">
        <v>192.23519999999999</v>
      </c>
      <c r="HI28" s="156">
        <v>128.13929999999999</v>
      </c>
      <c r="HJ28" s="156">
        <v>-59.746699999999997</v>
      </c>
      <c r="HK28" s="156">
        <v>-59.491500000000002</v>
      </c>
      <c r="HL28" s="156">
        <v>-55.284700000000001</v>
      </c>
      <c r="HM28" s="156">
        <v>-47.363100000000003</v>
      </c>
      <c r="HN28" s="156">
        <v>79.636899999999997</v>
      </c>
      <c r="HO28" s="156">
        <v>79.8005</v>
      </c>
      <c r="HP28" s="155"/>
      <c r="HQ28" s="155"/>
      <c r="HR28" s="156">
        <v>7.1550000000000002</v>
      </c>
      <c r="HS28" s="156">
        <v>6.3639000000000001</v>
      </c>
      <c r="HT28" s="156">
        <v>-2.4542999999999999</v>
      </c>
      <c r="HU28" s="156">
        <v>-2.2025000000000001</v>
      </c>
      <c r="HV28" s="156">
        <v>19.22</v>
      </c>
      <c r="HW28" s="156">
        <v>18.920000000000002</v>
      </c>
      <c r="HX28" s="156">
        <v>21.5</v>
      </c>
      <c r="HY28" s="156">
        <v>19.8</v>
      </c>
      <c r="HZ28" s="156">
        <v>21.2483</v>
      </c>
      <c r="IA28" s="156">
        <v>-68.48</v>
      </c>
      <c r="IB28" s="156">
        <v>-294.91219999999998</v>
      </c>
      <c r="IC28" s="156">
        <v>65.165700000000001</v>
      </c>
      <c r="ID28" s="156">
        <v>64.905299999999997</v>
      </c>
      <c r="IE28" s="156">
        <v>11.1</v>
      </c>
      <c r="IF28" s="156">
        <v>-20.3</v>
      </c>
      <c r="IG28" s="156">
        <v>-4.5</v>
      </c>
      <c r="IH28" s="156">
        <v>-4.5</v>
      </c>
      <c r="II28" s="156">
        <v>1.2750999999999999</v>
      </c>
      <c r="IJ28" s="156">
        <v>1.0825</v>
      </c>
      <c r="IK28" s="156">
        <v>-126.0163</v>
      </c>
      <c r="IL28" s="156">
        <v>-5.1612999999999998</v>
      </c>
      <c r="IM28" s="156">
        <v>49.8416</v>
      </c>
      <c r="IN28" s="156">
        <v>-3.2229999999999999</v>
      </c>
      <c r="IO28" s="156">
        <v>-33.630499999999998</v>
      </c>
      <c r="IP28" s="156">
        <v>-0.47689999999999999</v>
      </c>
      <c r="IQ28" s="156">
        <v>-8.8206000000000007</v>
      </c>
      <c r="IR28" s="156">
        <v>-119.70529999999999</v>
      </c>
      <c r="IS28" s="156">
        <v>0</v>
      </c>
      <c r="IT28" s="156">
        <v>10.2667</v>
      </c>
      <c r="IU28" s="156">
        <v>198.3331</v>
      </c>
      <c r="IV28" s="156">
        <v>195.75399999999999</v>
      </c>
      <c r="IW28" s="156">
        <v>118.8934</v>
      </c>
      <c r="IX28" s="156">
        <v>-41.272500000000001</v>
      </c>
      <c r="IY28" s="156">
        <v>-19.789000000000001</v>
      </c>
      <c r="IZ28" s="156">
        <v>-58.842399999999998</v>
      </c>
      <c r="JA28" s="156">
        <v>58.304600000000001</v>
      </c>
      <c r="JB28" s="156">
        <v>-10.282</v>
      </c>
      <c r="JC28" s="155"/>
      <c r="JD28" s="156">
        <v>17.36</v>
      </c>
      <c r="JE28" s="156">
        <v>0.65500000000000003</v>
      </c>
      <c r="JF28" s="156">
        <v>0.64900000000000002</v>
      </c>
      <c r="JG28" s="156">
        <v>-17.36</v>
      </c>
      <c r="JH28" s="156">
        <v>0</v>
      </c>
      <c r="JI28" s="155"/>
      <c r="JJ28" s="156">
        <v>0.76449999999999996</v>
      </c>
      <c r="JK28" s="156">
        <v>-14.412100000000001</v>
      </c>
      <c r="JL28" s="156">
        <v>-30.9071</v>
      </c>
      <c r="JM28" s="156">
        <v>16.5</v>
      </c>
      <c r="JN28" s="156">
        <v>48.026000000000003</v>
      </c>
      <c r="JO28" s="156">
        <v>46.863</v>
      </c>
      <c r="JP28" s="156">
        <v>9.8474000000000004</v>
      </c>
      <c r="JQ28" s="156">
        <v>11.777799999999999</v>
      </c>
      <c r="JR28" s="156">
        <v>52.366900000000001</v>
      </c>
      <c r="JS28" s="156">
        <v>52.735199999999999</v>
      </c>
      <c r="JT28" s="156">
        <v>51.808199999999999</v>
      </c>
      <c r="JU28" s="155"/>
      <c r="JV28" s="156">
        <v>21.6</v>
      </c>
      <c r="JW28" s="156">
        <v>32.545400000000001</v>
      </c>
      <c r="JX28" s="156">
        <v>7.07</v>
      </c>
      <c r="JY28" s="155"/>
      <c r="JZ28" s="156">
        <v>-48.7087</v>
      </c>
      <c r="KA28" s="156">
        <v>75.5398</v>
      </c>
      <c r="KB28" s="156">
        <v>56.678899999999999</v>
      </c>
      <c r="KC28" s="156">
        <v>-48.759599999999999</v>
      </c>
      <c r="KD28" s="156">
        <v>-74.805099999999996</v>
      </c>
      <c r="KE28" s="156">
        <v>46.3718</v>
      </c>
      <c r="KF28" s="156">
        <v>27.390999999999998</v>
      </c>
      <c r="KG28" s="156">
        <v>-32.4</v>
      </c>
      <c r="KH28" s="156">
        <v>31.5</v>
      </c>
      <c r="KI28" s="156">
        <v>-64.297499999999999</v>
      </c>
      <c r="KJ28" s="156">
        <v>279.77640000000002</v>
      </c>
    </row>
    <row r="29" spans="1:296" ht="18" customHeight="1" x14ac:dyDescent="0.35">
      <c r="A29" s="151" t="s">
        <v>27</v>
      </c>
      <c r="B29" s="151" t="s">
        <v>838</v>
      </c>
      <c r="C29" s="155"/>
      <c r="D29" s="156">
        <v>0</v>
      </c>
      <c r="E29" s="156">
        <v>34.760800000000003</v>
      </c>
      <c r="F29" s="156">
        <v>-24.814299999999999</v>
      </c>
      <c r="G29" s="156">
        <v>11.6294</v>
      </c>
      <c r="H29" s="156">
        <v>31.313099999999999</v>
      </c>
      <c r="I29" s="155"/>
      <c r="J29" s="156">
        <v>46.761899999999997</v>
      </c>
      <c r="K29" s="156">
        <v>-125.2979</v>
      </c>
      <c r="L29" s="156">
        <v>56.2699</v>
      </c>
      <c r="M29" s="156">
        <v>28.281099999999999</v>
      </c>
      <c r="N29" s="156">
        <v>27.72</v>
      </c>
      <c r="O29" s="156">
        <v>-11.1</v>
      </c>
      <c r="P29" s="156">
        <v>-37.396999999999998</v>
      </c>
      <c r="Q29" s="156">
        <v>33</v>
      </c>
      <c r="R29" s="156">
        <v>16.559999999999999</v>
      </c>
      <c r="S29" s="156">
        <v>-33</v>
      </c>
      <c r="T29" s="156">
        <v>14.8606</v>
      </c>
      <c r="U29" s="156">
        <v>74.687200000000004</v>
      </c>
      <c r="V29" s="156">
        <v>10.558199999999999</v>
      </c>
      <c r="W29" s="156">
        <v>10.7089</v>
      </c>
      <c r="X29" s="156">
        <v>18.101700000000001</v>
      </c>
      <c r="Y29" s="156">
        <v>5.9269999999999996</v>
      </c>
      <c r="Z29" s="156">
        <v>5.2525000000000004</v>
      </c>
      <c r="AA29" s="156">
        <v>8.4024999999999999</v>
      </c>
      <c r="AB29" s="155"/>
      <c r="AC29" s="155"/>
      <c r="AD29" s="156">
        <v>-69.3</v>
      </c>
      <c r="AE29" s="156">
        <v>-68.739999999999995</v>
      </c>
      <c r="AF29" s="155"/>
      <c r="AG29" s="156">
        <v>11.1</v>
      </c>
      <c r="AH29" s="157">
        <v>37.396999999999998</v>
      </c>
      <c r="AI29" s="156">
        <v>11.606</v>
      </c>
      <c r="AJ29" s="156">
        <v>0.20100000000000001</v>
      </c>
      <c r="AK29" s="157">
        <v>-53.93</v>
      </c>
      <c r="AL29" s="156">
        <v>-54.51</v>
      </c>
      <c r="AM29" s="156">
        <v>-80.88</v>
      </c>
      <c r="AN29" s="156">
        <v>53.93</v>
      </c>
      <c r="AO29" s="156">
        <v>53.88</v>
      </c>
      <c r="AP29" s="156">
        <v>10.6822</v>
      </c>
      <c r="AQ29" s="156">
        <v>13.2342</v>
      </c>
      <c r="AR29" s="156">
        <v>54.160400000000003</v>
      </c>
      <c r="AS29" s="156">
        <v>56.368099999999998</v>
      </c>
      <c r="AT29" s="156">
        <v>0</v>
      </c>
      <c r="AU29" s="156">
        <v>-55.161000000000001</v>
      </c>
      <c r="AV29" s="156">
        <v>-54.565100000000001</v>
      </c>
      <c r="AW29" s="156">
        <v>23.623100000000001</v>
      </c>
      <c r="AX29" s="156">
        <v>26.7775</v>
      </c>
      <c r="AY29" s="156">
        <v>69.207099999999997</v>
      </c>
      <c r="AZ29" s="156">
        <v>68.778300000000002</v>
      </c>
      <c r="BA29" s="156">
        <v>-13.5692</v>
      </c>
      <c r="BB29" s="156">
        <v>-19.120200000000001</v>
      </c>
      <c r="BC29" s="156">
        <v>-335.33479999999997</v>
      </c>
      <c r="BD29" s="156">
        <v>9.5222999999999995</v>
      </c>
      <c r="BE29" s="156">
        <v>-15.6</v>
      </c>
      <c r="BF29" s="156">
        <v>-15.6</v>
      </c>
      <c r="BG29" s="156">
        <v>57.334899999999998</v>
      </c>
      <c r="BH29" s="156">
        <v>56.663699999999999</v>
      </c>
      <c r="BI29" s="156">
        <v>-4.3129999999999997</v>
      </c>
      <c r="BJ29" s="155"/>
      <c r="BK29" s="156">
        <v>-50.426699999999997</v>
      </c>
      <c r="BL29" s="155"/>
      <c r="BM29" s="156">
        <v>4.1082000000000001</v>
      </c>
      <c r="BN29" s="156">
        <v>2.8010000000000002</v>
      </c>
      <c r="BO29" s="156">
        <v>374.3399</v>
      </c>
      <c r="BP29" s="156">
        <v>81.026600000000002</v>
      </c>
      <c r="BQ29" s="156">
        <v>81.637</v>
      </c>
      <c r="BR29" s="155"/>
      <c r="BS29" s="156">
        <v>347.68180000000001</v>
      </c>
      <c r="BT29" s="155"/>
      <c r="BU29" s="156">
        <v>-122.1927</v>
      </c>
      <c r="BV29" s="156">
        <v>125.11490000000001</v>
      </c>
      <c r="BW29" s="156">
        <v>72.401700000000005</v>
      </c>
      <c r="BX29" s="156">
        <v>22.18</v>
      </c>
      <c r="BY29" s="156">
        <v>26.63</v>
      </c>
      <c r="BZ29" s="156">
        <v>53.09</v>
      </c>
      <c r="CA29" s="156">
        <v>71.790000000000006</v>
      </c>
      <c r="CB29" s="156">
        <v>-52.239100000000001</v>
      </c>
      <c r="CC29" s="156">
        <v>-52.506999999999998</v>
      </c>
      <c r="CD29" s="156">
        <v>136.72499999999999</v>
      </c>
      <c r="CE29" s="156">
        <v>137.6113</v>
      </c>
      <c r="CF29" s="156">
        <v>43.3842</v>
      </c>
      <c r="CG29" s="156">
        <v>-181.9897</v>
      </c>
      <c r="CH29" s="156">
        <v>-180.53729999999999</v>
      </c>
      <c r="CI29" s="156">
        <v>5.9782999999999999</v>
      </c>
      <c r="CJ29" s="155"/>
      <c r="CK29" s="155"/>
      <c r="CL29" s="155"/>
      <c r="CM29" s="156">
        <v>108.5</v>
      </c>
      <c r="CN29" s="156">
        <v>98.9</v>
      </c>
      <c r="CO29" s="156">
        <v>-13.56</v>
      </c>
      <c r="CP29" s="156">
        <v>26.750900000000001</v>
      </c>
      <c r="CQ29" s="156">
        <v>26.0337</v>
      </c>
      <c r="CR29" s="156">
        <v>26.381599999999999</v>
      </c>
      <c r="CS29" s="156">
        <v>32.504100000000001</v>
      </c>
      <c r="CT29" s="156">
        <v>31.552099999999999</v>
      </c>
      <c r="CU29" s="156">
        <v>-31.377300000000002</v>
      </c>
      <c r="CV29" s="156">
        <v>-53.115400000000001</v>
      </c>
      <c r="CW29" s="155"/>
      <c r="CX29" s="156">
        <v>13.600099999999999</v>
      </c>
      <c r="CY29" s="156">
        <v>36.229999999999997</v>
      </c>
      <c r="CZ29" s="156">
        <v>20.97</v>
      </c>
      <c r="DA29" s="156">
        <v>43.366700000000002</v>
      </c>
      <c r="DB29" s="156">
        <v>41.313200000000002</v>
      </c>
      <c r="DC29" s="156">
        <v>-29.754100000000001</v>
      </c>
      <c r="DD29" s="155"/>
      <c r="DE29" s="155"/>
      <c r="DF29" s="155"/>
      <c r="DG29" s="156">
        <v>-126.0732</v>
      </c>
      <c r="DH29" s="155"/>
      <c r="DI29" s="155"/>
      <c r="DJ29" s="156">
        <v>-84.4</v>
      </c>
      <c r="DK29" s="156">
        <v>-84.5</v>
      </c>
      <c r="DL29" s="156">
        <v>33.401200000000003</v>
      </c>
      <c r="DM29" s="156">
        <v>56.3</v>
      </c>
      <c r="DN29" s="156">
        <v>46.979300000000002</v>
      </c>
      <c r="DO29" s="156">
        <v>79.705799999999996</v>
      </c>
      <c r="DP29" s="156">
        <v>56.03</v>
      </c>
      <c r="DQ29" s="156">
        <v>-1.68</v>
      </c>
      <c r="DR29" s="156">
        <v>56.156500000000001</v>
      </c>
      <c r="DS29" s="156">
        <v>125.8497</v>
      </c>
      <c r="DT29" s="156">
        <v>-30.86</v>
      </c>
      <c r="DU29" s="156">
        <v>-31.21</v>
      </c>
      <c r="DV29" s="156">
        <v>116.08</v>
      </c>
      <c r="DW29" s="156">
        <v>55.24</v>
      </c>
      <c r="DX29" s="156">
        <v>125.6</v>
      </c>
      <c r="DY29" s="156">
        <v>123.3455</v>
      </c>
      <c r="DZ29" s="156">
        <v>-20.0763</v>
      </c>
      <c r="EA29" s="156">
        <v>-20.418199999999999</v>
      </c>
      <c r="EB29" s="156">
        <v>211.26249999999999</v>
      </c>
      <c r="EC29" s="156">
        <v>174.89340000000001</v>
      </c>
      <c r="ED29" s="156">
        <v>168.5461</v>
      </c>
      <c r="EE29" s="156">
        <v>170.9068</v>
      </c>
      <c r="EF29" s="156">
        <v>82.199100000000001</v>
      </c>
      <c r="EG29" s="156">
        <v>61.605499999999999</v>
      </c>
      <c r="EH29" s="156">
        <v>-31.077999999999999</v>
      </c>
      <c r="EI29" s="155"/>
      <c r="EJ29" s="156">
        <v>31.0947</v>
      </c>
      <c r="EK29" s="155"/>
      <c r="EL29" s="156">
        <v>-28.028700000000001</v>
      </c>
      <c r="EM29" s="156">
        <v>-24.921399999999998</v>
      </c>
      <c r="EN29" s="156">
        <v>9.8084000000000007</v>
      </c>
      <c r="EO29" s="156">
        <v>-28.830100000000002</v>
      </c>
      <c r="EP29" s="156">
        <v>-26.841799999999999</v>
      </c>
      <c r="EQ29" s="156">
        <v>106.032</v>
      </c>
      <c r="ER29" s="156">
        <v>-38.435499999999998</v>
      </c>
      <c r="ES29" s="156">
        <v>-38.704300000000003</v>
      </c>
      <c r="ET29" s="156">
        <v>-22.0227</v>
      </c>
      <c r="EU29" s="156">
        <v>0</v>
      </c>
      <c r="EV29" s="156">
        <v>-6.16</v>
      </c>
      <c r="EW29" s="156">
        <v>99.9</v>
      </c>
      <c r="EX29" s="156">
        <v>13.024800000000001</v>
      </c>
      <c r="EY29" s="156">
        <v>-108.8974</v>
      </c>
      <c r="EZ29" s="156">
        <v>-39.014600000000002</v>
      </c>
      <c r="FA29" s="156">
        <v>-38.121000000000002</v>
      </c>
      <c r="FB29" s="156">
        <v>8.99</v>
      </c>
      <c r="FC29" s="156">
        <v>-60.9831</v>
      </c>
      <c r="FD29" s="156">
        <v>19.963999999999999</v>
      </c>
      <c r="FE29" s="156">
        <v>24.2727</v>
      </c>
      <c r="FF29" s="155"/>
      <c r="FG29" s="156">
        <v>24.0794</v>
      </c>
      <c r="FH29" s="156">
        <v>39.870399999999997</v>
      </c>
      <c r="FI29" s="156">
        <v>39.455300000000001</v>
      </c>
      <c r="FJ29" s="156">
        <v>38.301099999999998</v>
      </c>
      <c r="FK29" s="156">
        <v>51.911499999999997</v>
      </c>
      <c r="FL29" s="156">
        <v>51.576500000000003</v>
      </c>
      <c r="FM29" s="156">
        <v>-111.8608</v>
      </c>
      <c r="FN29" s="156">
        <v>22.2241</v>
      </c>
      <c r="FO29" s="156">
        <v>22.307300000000001</v>
      </c>
      <c r="FP29" s="156">
        <v>-82.132499999999993</v>
      </c>
      <c r="FQ29" s="156">
        <v>-72.174899999999994</v>
      </c>
      <c r="FR29" s="156">
        <v>-37.147199999999998</v>
      </c>
      <c r="FS29" s="156">
        <v>-36.630000000000003</v>
      </c>
      <c r="FT29" s="156">
        <v>14.058400000000001</v>
      </c>
      <c r="FU29" s="156">
        <v>0.89139999999999997</v>
      </c>
      <c r="FV29" s="156">
        <v>-9.09</v>
      </c>
      <c r="FW29" s="156">
        <v>17.91</v>
      </c>
      <c r="FX29" s="156">
        <v>-37.693899999999999</v>
      </c>
      <c r="FY29" s="155"/>
      <c r="FZ29" s="155"/>
      <c r="GA29" s="155"/>
      <c r="GB29" s="155"/>
      <c r="GC29" s="156">
        <v>23.63</v>
      </c>
      <c r="GD29" s="156">
        <v>73.564700000000002</v>
      </c>
      <c r="GE29" s="156">
        <v>84.596500000000006</v>
      </c>
      <c r="GF29" s="156">
        <v>15.23</v>
      </c>
      <c r="GG29" s="156">
        <v>83.014600000000002</v>
      </c>
      <c r="GH29" s="156">
        <v>21.3</v>
      </c>
      <c r="GI29" s="156">
        <v>-15.3774</v>
      </c>
      <c r="GJ29" s="156">
        <v>-5.5949</v>
      </c>
      <c r="GK29" s="156">
        <v>-5.8640999999999996</v>
      </c>
      <c r="GL29" s="156">
        <v>1.7676000000000001</v>
      </c>
      <c r="GM29" s="155"/>
      <c r="GN29" s="155"/>
      <c r="GO29" s="156">
        <v>-15.0779</v>
      </c>
      <c r="GP29" s="156">
        <v>-29.888999999999999</v>
      </c>
      <c r="GQ29" s="156">
        <v>19.3841</v>
      </c>
      <c r="GR29" s="156">
        <v>30.777200000000001</v>
      </c>
      <c r="GS29" s="156">
        <v>54.9497</v>
      </c>
      <c r="GT29" s="156">
        <v>60.3294</v>
      </c>
      <c r="GU29" s="156">
        <v>-146.97219999999999</v>
      </c>
      <c r="GV29" s="156">
        <v>-20.652999999999999</v>
      </c>
      <c r="GW29" s="156">
        <v>37.926900000000003</v>
      </c>
      <c r="GX29" s="156">
        <v>-28.811900000000001</v>
      </c>
      <c r="GY29" s="156">
        <v>10.957100000000001</v>
      </c>
      <c r="GZ29" s="156">
        <v>8.5658999999999992</v>
      </c>
      <c r="HA29" s="156">
        <v>8.3019999999999996</v>
      </c>
      <c r="HB29" s="156">
        <v>12.308400000000001</v>
      </c>
      <c r="HC29" s="156">
        <v>62.1145</v>
      </c>
      <c r="HD29" s="156">
        <v>62.634700000000002</v>
      </c>
      <c r="HE29" s="155"/>
      <c r="HF29" s="155"/>
      <c r="HG29" s="156">
        <v>-195.61269999999999</v>
      </c>
      <c r="HH29" s="156">
        <v>196.2517</v>
      </c>
      <c r="HI29" s="156">
        <v>122.57559999999999</v>
      </c>
      <c r="HJ29" s="156">
        <v>-61.898800000000001</v>
      </c>
      <c r="HK29" s="156">
        <v>-59.785899999999998</v>
      </c>
      <c r="HL29" s="156">
        <v>-54.907800000000002</v>
      </c>
      <c r="HM29" s="156">
        <v>-47.695</v>
      </c>
      <c r="HN29" s="156">
        <v>82.414199999999994</v>
      </c>
      <c r="HO29" s="156">
        <v>79.853800000000007</v>
      </c>
      <c r="HP29" s="155"/>
      <c r="HQ29" s="155"/>
      <c r="HR29" s="156">
        <v>8.0119000000000007</v>
      </c>
      <c r="HS29" s="156">
        <v>7.2209000000000003</v>
      </c>
      <c r="HT29" s="156">
        <v>-3.8123</v>
      </c>
      <c r="HU29" s="156">
        <v>-1.8720000000000001</v>
      </c>
      <c r="HV29" s="156">
        <v>18.77</v>
      </c>
      <c r="HW29" s="156">
        <v>19.04</v>
      </c>
      <c r="HX29" s="156">
        <v>21.9</v>
      </c>
      <c r="HY29" s="156">
        <v>19.899999999999999</v>
      </c>
      <c r="HZ29" s="156">
        <v>20.981300000000001</v>
      </c>
      <c r="IA29" s="156">
        <v>-71.12</v>
      </c>
      <c r="IB29" s="156">
        <v>-299.51749999999998</v>
      </c>
      <c r="IC29" s="156">
        <v>63.2119</v>
      </c>
      <c r="ID29" s="156">
        <v>63.984200000000001</v>
      </c>
      <c r="IE29" s="156">
        <v>10.5</v>
      </c>
      <c r="IF29" s="156">
        <v>-22.2</v>
      </c>
      <c r="IG29" s="156">
        <v>-6.2</v>
      </c>
      <c r="IH29" s="156">
        <v>-6.2</v>
      </c>
      <c r="II29" s="156">
        <v>1.3617999999999999</v>
      </c>
      <c r="IJ29" s="156">
        <v>1.2948999999999999</v>
      </c>
      <c r="IK29" s="156">
        <v>-119.9903</v>
      </c>
      <c r="IL29" s="156">
        <v>-5.5190000000000001</v>
      </c>
      <c r="IM29" s="156">
        <v>52.559899999999999</v>
      </c>
      <c r="IN29" s="156">
        <v>2.0278999999999998</v>
      </c>
      <c r="IO29" s="156">
        <v>-28.2394</v>
      </c>
      <c r="IP29" s="156">
        <v>0.64510000000000001</v>
      </c>
      <c r="IQ29" s="156">
        <v>-6.9381000000000004</v>
      </c>
      <c r="IR29" s="156">
        <v>-123.1669</v>
      </c>
      <c r="IS29" s="156">
        <v>0</v>
      </c>
      <c r="IT29" s="156">
        <v>9.6762999999999995</v>
      </c>
      <c r="IU29" s="156">
        <v>198.4667</v>
      </c>
      <c r="IV29" s="156">
        <v>197.37739999999999</v>
      </c>
      <c r="IW29" s="156">
        <v>124.6649</v>
      </c>
      <c r="IX29" s="156">
        <v>-49.328699999999998</v>
      </c>
      <c r="IY29" s="156">
        <v>-18.868500000000001</v>
      </c>
      <c r="IZ29" s="156">
        <v>-58.315600000000003</v>
      </c>
      <c r="JA29" s="156">
        <v>62.814599999999999</v>
      </c>
      <c r="JB29" s="156">
        <v>-10.0458</v>
      </c>
      <c r="JC29" s="155"/>
      <c r="JD29" s="156">
        <v>18.72</v>
      </c>
      <c r="JE29" s="156">
        <v>0.61099999999999999</v>
      </c>
      <c r="JF29" s="156">
        <v>0.60599999999999998</v>
      </c>
      <c r="JG29" s="156">
        <v>-18.64</v>
      </c>
      <c r="JH29" s="156">
        <v>0</v>
      </c>
      <c r="JI29" s="155"/>
      <c r="JJ29" s="156">
        <v>1.2314000000000001</v>
      </c>
      <c r="JK29" s="156">
        <v>-14.7051</v>
      </c>
      <c r="JL29" s="156">
        <v>-30.028199999999998</v>
      </c>
      <c r="JM29" s="156">
        <v>16.2</v>
      </c>
      <c r="JN29" s="156">
        <v>47.865000000000002</v>
      </c>
      <c r="JO29" s="156">
        <v>48.337000000000003</v>
      </c>
      <c r="JP29" s="156">
        <v>9.8707999999999991</v>
      </c>
      <c r="JQ29" s="156">
        <v>11.841799999999999</v>
      </c>
      <c r="JR29" s="156">
        <v>51.970199999999998</v>
      </c>
      <c r="JS29" s="156">
        <v>53.148600000000002</v>
      </c>
      <c r="JT29" s="156">
        <v>51.963099999999997</v>
      </c>
      <c r="JU29" s="155"/>
      <c r="JV29" s="156">
        <v>22.5</v>
      </c>
      <c r="JW29" s="156">
        <v>30.9726</v>
      </c>
      <c r="JX29" s="156">
        <v>7.27</v>
      </c>
      <c r="JY29" s="155"/>
      <c r="JZ29" s="156">
        <v>-49.922400000000003</v>
      </c>
      <c r="KA29" s="156">
        <v>75.846999999999994</v>
      </c>
      <c r="KB29" s="156">
        <v>57.383299999999998</v>
      </c>
      <c r="KC29" s="156">
        <v>-49.4163</v>
      </c>
      <c r="KD29" s="156">
        <v>-75.126199999999997</v>
      </c>
      <c r="KE29" s="156">
        <v>47.119500000000002</v>
      </c>
      <c r="KF29" s="156">
        <v>26.6206</v>
      </c>
      <c r="KG29" s="156">
        <v>-31.4</v>
      </c>
      <c r="KH29" s="156">
        <v>29.4</v>
      </c>
      <c r="KI29" s="156">
        <v>-68.252499999999998</v>
      </c>
      <c r="KJ29" s="156">
        <v>286.22669999999999</v>
      </c>
    </row>
    <row r="30" spans="1:296" ht="18" customHeight="1" x14ac:dyDescent="0.35">
      <c r="A30" s="151" t="s">
        <v>27</v>
      </c>
      <c r="B30" s="151" t="s">
        <v>839</v>
      </c>
      <c r="C30" s="155"/>
      <c r="D30" s="156">
        <v>0</v>
      </c>
      <c r="E30" s="156">
        <v>36.4848</v>
      </c>
      <c r="F30" s="156">
        <v>-25.814599999999999</v>
      </c>
      <c r="G30" s="156">
        <v>12.100899999999999</v>
      </c>
      <c r="H30" s="156">
        <v>32.257599999999996</v>
      </c>
      <c r="I30" s="155"/>
      <c r="J30" s="156">
        <v>47.296199999999999</v>
      </c>
      <c r="K30" s="156">
        <v>-126.3994</v>
      </c>
      <c r="L30" s="156">
        <v>58.8994</v>
      </c>
      <c r="M30" s="156">
        <v>29.595099999999999</v>
      </c>
      <c r="N30" s="156">
        <v>28.982800000000001</v>
      </c>
      <c r="O30" s="156">
        <v>-13.32</v>
      </c>
      <c r="P30" s="156">
        <v>-37.158000000000001</v>
      </c>
      <c r="Q30" s="155"/>
      <c r="R30" s="155"/>
      <c r="S30" s="156">
        <v>-33</v>
      </c>
      <c r="T30" s="156">
        <v>14.497199999999999</v>
      </c>
      <c r="U30" s="156">
        <v>75.025000000000006</v>
      </c>
      <c r="V30" s="156">
        <v>10.775</v>
      </c>
      <c r="W30" s="156">
        <v>10.9658</v>
      </c>
      <c r="X30" s="156">
        <v>18.332699999999999</v>
      </c>
      <c r="Y30" s="156">
        <v>5.8457999999999997</v>
      </c>
      <c r="Z30" s="156">
        <v>5.3358999999999996</v>
      </c>
      <c r="AA30" s="156">
        <v>8.1486000000000001</v>
      </c>
      <c r="AB30" s="155"/>
      <c r="AC30" s="155"/>
      <c r="AD30" s="156">
        <v>-69.88</v>
      </c>
      <c r="AE30" s="156">
        <v>-69.84</v>
      </c>
      <c r="AF30" s="155"/>
      <c r="AG30" s="156">
        <v>13.32</v>
      </c>
      <c r="AH30" s="157">
        <v>37.158000000000001</v>
      </c>
      <c r="AI30" s="156">
        <v>11.662000000000001</v>
      </c>
      <c r="AJ30" s="156">
        <v>0.20499999999999999</v>
      </c>
      <c r="AK30" s="157">
        <v>-56.54</v>
      </c>
      <c r="AL30" s="156">
        <v>-56.22</v>
      </c>
      <c r="AM30" s="156">
        <v>-73.5</v>
      </c>
      <c r="AN30" s="156">
        <v>56.54</v>
      </c>
      <c r="AO30" s="156">
        <v>56.74</v>
      </c>
      <c r="AP30" s="156">
        <v>10.113200000000001</v>
      </c>
      <c r="AQ30" s="156">
        <v>13.072900000000001</v>
      </c>
      <c r="AR30" s="156">
        <v>57.5486</v>
      </c>
      <c r="AS30" s="156">
        <v>59.316200000000002</v>
      </c>
      <c r="AT30" s="155"/>
      <c r="AU30" s="156">
        <v>-55.248699999999999</v>
      </c>
      <c r="AV30" s="156">
        <v>-55.146999999999998</v>
      </c>
      <c r="AW30" s="156">
        <v>28.276399999999999</v>
      </c>
      <c r="AX30" s="156">
        <v>27.354800000000001</v>
      </c>
      <c r="AY30" s="156">
        <v>68.069199999999995</v>
      </c>
      <c r="AZ30" s="156">
        <v>72.348299999999995</v>
      </c>
      <c r="BA30" s="156">
        <v>-9.6890000000000001</v>
      </c>
      <c r="BB30" s="156">
        <v>-24.2515</v>
      </c>
      <c r="BC30" s="156">
        <v>-369.91500000000002</v>
      </c>
      <c r="BD30" s="156">
        <v>16.8065</v>
      </c>
      <c r="BE30" s="156">
        <v>-16.8</v>
      </c>
      <c r="BF30" s="156">
        <v>-16.8</v>
      </c>
      <c r="BG30" s="156">
        <v>59.0792</v>
      </c>
      <c r="BH30" s="156">
        <v>58.456000000000003</v>
      </c>
      <c r="BI30" s="156">
        <v>-4.4741</v>
      </c>
      <c r="BJ30" s="155"/>
      <c r="BK30" s="156">
        <v>-55.716900000000003</v>
      </c>
      <c r="BL30" s="155"/>
      <c r="BM30" s="156">
        <v>4.5159000000000002</v>
      </c>
      <c r="BN30" s="156">
        <v>2.9904000000000002</v>
      </c>
      <c r="BO30" s="156">
        <v>400.00599999999997</v>
      </c>
      <c r="BP30" s="156">
        <v>84.444699999999997</v>
      </c>
      <c r="BQ30" s="156">
        <v>84.353099999999998</v>
      </c>
      <c r="BR30" s="155"/>
      <c r="BS30" s="156">
        <v>357.57709999999997</v>
      </c>
      <c r="BT30" s="155"/>
      <c r="BU30" s="156">
        <v>-126.93210000000001</v>
      </c>
      <c r="BV30" s="156">
        <v>128.4776</v>
      </c>
      <c r="BW30" s="156">
        <v>73.5792</v>
      </c>
      <c r="BX30" s="156">
        <v>22.28</v>
      </c>
      <c r="BY30" s="156">
        <v>26.59</v>
      </c>
      <c r="BZ30" s="156">
        <v>54.21</v>
      </c>
      <c r="CA30" s="156">
        <v>73.31</v>
      </c>
      <c r="CB30" s="156">
        <v>-52.506999999999998</v>
      </c>
      <c r="CC30" s="156">
        <v>-52.1051</v>
      </c>
      <c r="CD30" s="156">
        <v>136.4846</v>
      </c>
      <c r="CE30" s="156">
        <v>138.0752</v>
      </c>
      <c r="CF30" s="156">
        <v>43.185400000000001</v>
      </c>
      <c r="CG30" s="156">
        <v>-192.26750000000001</v>
      </c>
      <c r="CH30" s="156">
        <v>-192.68190000000001</v>
      </c>
      <c r="CI30" s="156">
        <v>5.1943999999999999</v>
      </c>
      <c r="CJ30" s="155"/>
      <c r="CK30" s="155"/>
      <c r="CL30" s="155"/>
      <c r="CM30" s="156">
        <v>112.3</v>
      </c>
      <c r="CN30" s="156">
        <v>102.1</v>
      </c>
      <c r="CO30" s="156">
        <v>-14.27</v>
      </c>
      <c r="CP30" s="156">
        <v>24.831700000000001</v>
      </c>
      <c r="CQ30" s="156">
        <v>24.019400000000001</v>
      </c>
      <c r="CR30" s="156">
        <v>24.192299999999999</v>
      </c>
      <c r="CS30" s="156">
        <v>31.399000000000001</v>
      </c>
      <c r="CT30" s="156">
        <v>30.917899999999999</v>
      </c>
      <c r="CU30" s="156">
        <v>-24.716999999999999</v>
      </c>
      <c r="CV30" s="156">
        <v>-54.913800000000002</v>
      </c>
      <c r="CW30" s="155"/>
      <c r="CX30" s="156">
        <v>13.7958</v>
      </c>
      <c r="CY30" s="156">
        <v>36.78</v>
      </c>
      <c r="CZ30" s="156">
        <v>21.74</v>
      </c>
      <c r="DA30" s="156">
        <v>44.304200000000002</v>
      </c>
      <c r="DB30" s="156">
        <v>42.192100000000003</v>
      </c>
      <c r="DC30" s="156">
        <v>-30.681100000000001</v>
      </c>
      <c r="DD30" s="155"/>
      <c r="DE30" s="155"/>
      <c r="DF30" s="155"/>
      <c r="DG30" s="156">
        <v>-140.38159999999999</v>
      </c>
      <c r="DH30" s="155"/>
      <c r="DI30" s="155"/>
      <c r="DJ30" s="156">
        <v>-85.8</v>
      </c>
      <c r="DK30" s="156">
        <v>-87.2</v>
      </c>
      <c r="DL30" s="156">
        <v>33.8187</v>
      </c>
      <c r="DM30" s="156">
        <v>58.1</v>
      </c>
      <c r="DN30" s="156">
        <v>47.448900000000002</v>
      </c>
      <c r="DO30" s="156">
        <v>83.221400000000003</v>
      </c>
      <c r="DP30" s="156">
        <v>57.8</v>
      </c>
      <c r="DQ30" s="156">
        <v>-1.89</v>
      </c>
      <c r="DR30" s="156">
        <v>57.256999999999998</v>
      </c>
      <c r="DS30" s="156">
        <v>139.02289999999999</v>
      </c>
      <c r="DT30" s="156">
        <v>-22.4</v>
      </c>
      <c r="DU30" s="156">
        <v>-22.44</v>
      </c>
      <c r="DV30" s="156">
        <v>100.27</v>
      </c>
      <c r="DW30" s="156">
        <v>55.83</v>
      </c>
      <c r="DX30" s="156">
        <v>140.01820000000001</v>
      </c>
      <c r="DY30" s="156">
        <v>137.8545</v>
      </c>
      <c r="DZ30" s="156">
        <v>-16.289100000000001</v>
      </c>
      <c r="EA30" s="156">
        <v>-16.5091</v>
      </c>
      <c r="EB30" s="156">
        <v>222.45349999999999</v>
      </c>
      <c r="EC30" s="156">
        <v>183.75409999999999</v>
      </c>
      <c r="ED30" s="156">
        <v>176.51650000000001</v>
      </c>
      <c r="EE30" s="156">
        <v>178.39760000000001</v>
      </c>
      <c r="EF30" s="156">
        <v>72.575199999999995</v>
      </c>
      <c r="EG30" s="156">
        <v>49.455100000000002</v>
      </c>
      <c r="EH30" s="156">
        <v>-31.937999999999999</v>
      </c>
      <c r="EI30" s="155"/>
      <c r="EJ30" s="156">
        <v>27.123699999999999</v>
      </c>
      <c r="EK30" s="155"/>
      <c r="EL30" s="156">
        <v>-28.157499999999999</v>
      </c>
      <c r="EM30" s="156">
        <v>-25.747299999999999</v>
      </c>
      <c r="EN30" s="156">
        <v>20.140599999999999</v>
      </c>
      <c r="EO30" s="156">
        <v>-17.497499999999999</v>
      </c>
      <c r="EP30" s="156">
        <v>-15.2509</v>
      </c>
      <c r="EQ30" s="156">
        <v>52.271999999999998</v>
      </c>
      <c r="ER30" s="156">
        <v>-27.9069</v>
      </c>
      <c r="ES30" s="156">
        <v>-28.581700000000001</v>
      </c>
      <c r="ET30" s="156">
        <v>-9.4068000000000005</v>
      </c>
      <c r="EU30" s="156">
        <v>0</v>
      </c>
      <c r="EV30" s="156">
        <v>-15.67</v>
      </c>
      <c r="EW30" s="156">
        <v>1</v>
      </c>
      <c r="EX30" s="156">
        <v>13.414999999999999</v>
      </c>
      <c r="EY30" s="156">
        <v>-88.992400000000004</v>
      </c>
      <c r="EZ30" s="156">
        <v>-38.905900000000003</v>
      </c>
      <c r="FA30" s="156">
        <v>-38.309199999999997</v>
      </c>
      <c r="FB30" s="156">
        <v>8.6747999999999994</v>
      </c>
      <c r="FC30" s="156">
        <v>-47.767899999999997</v>
      </c>
      <c r="FD30" s="156">
        <v>14.708</v>
      </c>
      <c r="FE30" s="156">
        <v>25.091100000000001</v>
      </c>
      <c r="FF30" s="155"/>
      <c r="FG30" s="156">
        <v>24.437999999999999</v>
      </c>
      <c r="FH30" s="156">
        <v>39.308199999999999</v>
      </c>
      <c r="FI30" s="156">
        <v>39.995899999999999</v>
      </c>
      <c r="FJ30" s="156">
        <v>38.194699999999997</v>
      </c>
      <c r="FK30" s="156">
        <v>51.074199999999998</v>
      </c>
      <c r="FL30" s="156">
        <v>51.074199999999998</v>
      </c>
      <c r="FM30" s="156">
        <v>-102.4833</v>
      </c>
      <c r="FN30" s="156">
        <v>17.870100000000001</v>
      </c>
      <c r="FO30" s="156">
        <v>17.774999999999999</v>
      </c>
      <c r="FP30" s="156">
        <v>-77.575699999999998</v>
      </c>
      <c r="FQ30" s="156">
        <v>-69.037700000000001</v>
      </c>
      <c r="FR30" s="156">
        <v>-34.803400000000003</v>
      </c>
      <c r="FS30" s="156">
        <v>-35.31</v>
      </c>
      <c r="FT30" s="156">
        <v>13.8705</v>
      </c>
      <c r="FU30" s="156">
        <v>0.88900000000000001</v>
      </c>
      <c r="FV30" s="156">
        <v>-8.99</v>
      </c>
      <c r="FW30" s="156">
        <v>18.079999999999998</v>
      </c>
      <c r="FX30" s="156">
        <v>-34.5334</v>
      </c>
      <c r="FY30" s="155"/>
      <c r="FZ30" s="155"/>
      <c r="GA30" s="155"/>
      <c r="GB30" s="155"/>
      <c r="GC30" s="156">
        <v>24.58</v>
      </c>
      <c r="GD30" s="156">
        <v>69.7196</v>
      </c>
      <c r="GE30" s="156">
        <v>78.9726</v>
      </c>
      <c r="GF30" s="156">
        <v>15.03</v>
      </c>
      <c r="GG30" s="156">
        <v>83.298500000000004</v>
      </c>
      <c r="GH30" s="156">
        <v>22.6</v>
      </c>
      <c r="GI30" s="156">
        <v>-16.154299999999999</v>
      </c>
      <c r="GJ30" s="156">
        <v>-5.7602000000000002</v>
      </c>
      <c r="GK30" s="156">
        <v>-6.0975000000000001</v>
      </c>
      <c r="GL30" s="156">
        <v>1.7776000000000001</v>
      </c>
      <c r="GM30" s="155"/>
      <c r="GN30" s="155"/>
      <c r="GO30" s="156">
        <v>-15.767899999999999</v>
      </c>
      <c r="GP30" s="156">
        <v>-30.1694</v>
      </c>
      <c r="GQ30" s="156">
        <v>18.931999999999999</v>
      </c>
      <c r="GR30" s="156">
        <v>31.3216</v>
      </c>
      <c r="GS30" s="156">
        <v>57.549300000000002</v>
      </c>
      <c r="GT30" s="156">
        <v>58.447400000000002</v>
      </c>
      <c r="GU30" s="156">
        <v>-151.3683</v>
      </c>
      <c r="GV30" s="156">
        <v>-20.883299999999998</v>
      </c>
      <c r="GW30" s="156">
        <v>38.835999999999999</v>
      </c>
      <c r="GX30" s="156">
        <v>-29.0687</v>
      </c>
      <c r="GY30" s="155"/>
      <c r="GZ30" s="156">
        <v>8.8198000000000008</v>
      </c>
      <c r="HA30" s="156">
        <v>8.4390999999999998</v>
      </c>
      <c r="HB30" s="156">
        <v>12</v>
      </c>
      <c r="HC30" s="156">
        <v>63.036799999999999</v>
      </c>
      <c r="HD30" s="156">
        <v>63.764800000000001</v>
      </c>
      <c r="HE30" s="155"/>
      <c r="HF30" s="155"/>
      <c r="HG30" s="156">
        <v>-200.41720000000001</v>
      </c>
      <c r="HH30" s="156">
        <v>202.09989999999999</v>
      </c>
      <c r="HI30" s="156">
        <v>125.1956</v>
      </c>
      <c r="HJ30" s="156">
        <v>-64.000500000000002</v>
      </c>
      <c r="HK30" s="156">
        <v>-60.259700000000002</v>
      </c>
      <c r="HL30" s="156">
        <v>-54.185899999999997</v>
      </c>
      <c r="HM30" s="156">
        <v>-46.442300000000003</v>
      </c>
      <c r="HN30" s="156">
        <v>79.085899999999995</v>
      </c>
      <c r="HO30" s="156">
        <v>81.002799999999993</v>
      </c>
      <c r="HP30" s="155"/>
      <c r="HQ30" s="155"/>
      <c r="HR30" s="156">
        <v>6.4408000000000003</v>
      </c>
      <c r="HS30" s="156">
        <v>6.3310000000000004</v>
      </c>
      <c r="HT30" s="156">
        <v>-2.9140000000000001</v>
      </c>
      <c r="HU30" s="156">
        <v>-3.5103</v>
      </c>
      <c r="HV30" s="156">
        <v>16.62</v>
      </c>
      <c r="HW30" s="156">
        <v>16.68</v>
      </c>
      <c r="HX30" s="156">
        <v>21.9</v>
      </c>
      <c r="HY30" s="156">
        <v>22.4</v>
      </c>
      <c r="HZ30" s="156">
        <v>21.167200000000001</v>
      </c>
      <c r="IA30" s="156">
        <v>-73.44</v>
      </c>
      <c r="IB30" s="156">
        <v>-299.43299999999999</v>
      </c>
      <c r="IC30" s="156">
        <v>67.153700000000001</v>
      </c>
      <c r="ID30" s="156">
        <v>67.423400000000001</v>
      </c>
      <c r="IE30" s="156">
        <v>11.1</v>
      </c>
      <c r="IF30" s="156">
        <v>-18.8</v>
      </c>
      <c r="IG30" s="156">
        <v>-5.2</v>
      </c>
      <c r="IH30" s="156">
        <v>-5.2</v>
      </c>
      <c r="II30" s="155"/>
      <c r="IJ30" s="155"/>
      <c r="IK30" s="156">
        <v>-116.22150000000001</v>
      </c>
      <c r="IL30" s="156">
        <v>-3.9329999999999998</v>
      </c>
      <c r="IM30" s="156">
        <v>52.173299999999998</v>
      </c>
      <c r="IN30" s="156">
        <v>4.0355999999999996</v>
      </c>
      <c r="IO30" s="156">
        <v>-29.542400000000001</v>
      </c>
      <c r="IP30" s="156">
        <v>2.113</v>
      </c>
      <c r="IQ30" s="156">
        <v>-10.052300000000001</v>
      </c>
      <c r="IR30" s="156">
        <v>-124.59</v>
      </c>
      <c r="IS30" s="156">
        <v>0</v>
      </c>
      <c r="IT30" s="156">
        <v>3.6816</v>
      </c>
      <c r="IU30" s="156">
        <v>196.9768</v>
      </c>
      <c r="IV30" s="156">
        <v>197.3698</v>
      </c>
      <c r="IW30" s="156">
        <v>122.68210000000001</v>
      </c>
      <c r="IX30" s="156">
        <v>-45.820900000000002</v>
      </c>
      <c r="IY30" s="156">
        <v>-20.622</v>
      </c>
      <c r="IZ30" s="156">
        <v>-58.904899999999998</v>
      </c>
      <c r="JA30" s="156">
        <v>57.154600000000002</v>
      </c>
      <c r="JB30" s="156">
        <v>-9.7024000000000008</v>
      </c>
      <c r="JC30" s="155"/>
      <c r="JD30" s="156">
        <v>18.32</v>
      </c>
      <c r="JE30" s="156">
        <v>0.50700000000000001</v>
      </c>
      <c r="JF30" s="156">
        <v>0.499</v>
      </c>
      <c r="JG30" s="156">
        <v>-17.84</v>
      </c>
      <c r="JH30" s="156">
        <v>0</v>
      </c>
      <c r="JI30" s="155"/>
      <c r="JJ30" s="156">
        <v>0.79190000000000005</v>
      </c>
      <c r="JK30" s="156">
        <v>-14.238200000000001</v>
      </c>
      <c r="JL30" s="156">
        <v>-29.3843</v>
      </c>
      <c r="JM30" s="156">
        <v>15.4</v>
      </c>
      <c r="JN30" s="156">
        <v>48.582999999999998</v>
      </c>
      <c r="JO30" s="156">
        <v>47.798000000000002</v>
      </c>
      <c r="JP30" s="156">
        <v>9.8998000000000008</v>
      </c>
      <c r="JQ30" s="156">
        <v>11.8126</v>
      </c>
      <c r="JR30" s="156">
        <v>53.057299999999998</v>
      </c>
      <c r="JS30" s="156">
        <v>53.424700000000001</v>
      </c>
      <c r="JT30" s="156">
        <v>52.878599999999999</v>
      </c>
      <c r="JU30" s="155"/>
      <c r="JV30" s="156">
        <v>18.8</v>
      </c>
      <c r="JW30" s="156">
        <v>30.002500000000001</v>
      </c>
      <c r="JX30" s="156">
        <v>7.6</v>
      </c>
      <c r="JY30" s="155"/>
      <c r="JZ30" s="156">
        <v>-49.803600000000003</v>
      </c>
      <c r="KA30" s="156">
        <v>74.429400000000001</v>
      </c>
      <c r="KB30" s="156">
        <v>55.151600000000002</v>
      </c>
      <c r="KC30" s="156">
        <v>-48.474299999999999</v>
      </c>
      <c r="KD30" s="156">
        <v>-73.040499999999994</v>
      </c>
      <c r="KE30" s="156">
        <v>45.974499999999999</v>
      </c>
      <c r="KF30" s="156">
        <v>27.069199999999999</v>
      </c>
      <c r="KG30" s="156">
        <v>-29.2</v>
      </c>
      <c r="KH30" s="156">
        <v>29.7</v>
      </c>
      <c r="KI30" s="156">
        <v>-77.3125</v>
      </c>
      <c r="KJ30" s="156">
        <v>287.83510000000001</v>
      </c>
    </row>
    <row r="31" spans="1:296" ht="18" customHeight="1" x14ac:dyDescent="0.35">
      <c r="A31" s="151" t="s">
        <v>27</v>
      </c>
      <c r="B31" s="151" t="s">
        <v>840</v>
      </c>
      <c r="C31" s="155"/>
      <c r="D31" s="156">
        <v>0</v>
      </c>
      <c r="E31" s="156">
        <v>36.506599999999999</v>
      </c>
      <c r="F31" s="155"/>
      <c r="G31" s="156">
        <v>12.3705</v>
      </c>
      <c r="H31" s="156">
        <v>32.1907</v>
      </c>
      <c r="I31" s="155"/>
      <c r="J31" s="156">
        <v>49.143000000000001</v>
      </c>
      <c r="K31" s="156">
        <v>-125.76009999999999</v>
      </c>
      <c r="L31" s="156">
        <v>59.888100000000001</v>
      </c>
      <c r="M31" s="156">
        <v>29.963100000000001</v>
      </c>
      <c r="N31" s="156">
        <v>29.364699999999999</v>
      </c>
      <c r="O31" s="156">
        <v>-11.1</v>
      </c>
      <c r="P31" s="156">
        <v>-35.521000000000001</v>
      </c>
      <c r="Q31" s="156">
        <v>30.8</v>
      </c>
      <c r="R31" s="156">
        <v>14.076000000000001</v>
      </c>
      <c r="S31" s="156">
        <v>-30.8</v>
      </c>
      <c r="T31" s="156">
        <v>14.5863</v>
      </c>
      <c r="U31" s="156">
        <v>76.582599999999999</v>
      </c>
      <c r="V31" s="156">
        <v>11.022600000000001</v>
      </c>
      <c r="W31" s="156">
        <v>11.563599999999999</v>
      </c>
      <c r="X31" s="156">
        <v>18.763200000000001</v>
      </c>
      <c r="Y31" s="156">
        <v>6.3676000000000004</v>
      </c>
      <c r="Z31" s="156">
        <v>5.5457999999999998</v>
      </c>
      <c r="AA31" s="156">
        <v>8.0935000000000006</v>
      </c>
      <c r="AB31" s="155"/>
      <c r="AC31" s="155"/>
      <c r="AD31" s="156">
        <v>-70.14</v>
      </c>
      <c r="AE31" s="156">
        <v>-70.03</v>
      </c>
      <c r="AF31" s="155"/>
      <c r="AG31" s="156">
        <v>13.32</v>
      </c>
      <c r="AH31" s="157">
        <v>35.521000000000001</v>
      </c>
      <c r="AI31" s="156">
        <v>13.036</v>
      </c>
      <c r="AJ31" s="156">
        <v>0.20899999999999999</v>
      </c>
      <c r="AK31" s="157">
        <v>-55.82</v>
      </c>
      <c r="AL31" s="156">
        <v>-54.77</v>
      </c>
      <c r="AM31" s="156">
        <v>-69.569999999999993</v>
      </c>
      <c r="AN31" s="156">
        <v>55.82</v>
      </c>
      <c r="AO31" s="156">
        <v>56.01</v>
      </c>
      <c r="AP31" s="156">
        <v>10.7134</v>
      </c>
      <c r="AQ31" s="156">
        <v>12.5952</v>
      </c>
      <c r="AR31" s="156">
        <v>57.181800000000003</v>
      </c>
      <c r="AS31" s="156">
        <v>59.082999999999998</v>
      </c>
      <c r="AT31" s="155"/>
      <c r="AU31" s="156">
        <v>-52.268099999999997</v>
      </c>
      <c r="AV31" s="156">
        <v>-51.617800000000003</v>
      </c>
      <c r="AW31" s="156">
        <v>26.127500000000001</v>
      </c>
      <c r="AX31" s="156">
        <v>22.146899999999999</v>
      </c>
      <c r="AY31" s="156">
        <v>68.262100000000004</v>
      </c>
      <c r="AZ31" s="156">
        <v>68.711299999999994</v>
      </c>
      <c r="BA31" s="156">
        <v>-17.979099999999999</v>
      </c>
      <c r="BB31" s="156">
        <v>-20.110700000000001</v>
      </c>
      <c r="BC31" s="156">
        <v>-359.7131</v>
      </c>
      <c r="BD31" s="156">
        <v>33.644399999999997</v>
      </c>
      <c r="BE31" s="156">
        <v>-16.8</v>
      </c>
      <c r="BF31" s="156">
        <v>-16.8</v>
      </c>
      <c r="BG31" s="156">
        <v>55.344900000000003</v>
      </c>
      <c r="BH31" s="156">
        <v>55.918900000000001</v>
      </c>
      <c r="BI31" s="156">
        <v>-4.6044</v>
      </c>
      <c r="BJ31" s="155"/>
      <c r="BK31" s="156">
        <v>-57.058599999999998</v>
      </c>
      <c r="BL31" s="155"/>
      <c r="BM31" s="156">
        <v>4.3823999999999996</v>
      </c>
      <c r="BN31" s="156">
        <v>3.0377000000000001</v>
      </c>
      <c r="BO31" s="156">
        <v>392.40690000000001</v>
      </c>
      <c r="BP31" s="156">
        <v>79.866900000000001</v>
      </c>
      <c r="BQ31" s="156">
        <v>79.683800000000005</v>
      </c>
      <c r="BR31" s="155"/>
      <c r="BS31" s="156">
        <v>348.23790000000002</v>
      </c>
      <c r="BT31" s="155"/>
      <c r="BU31" s="156">
        <v>-129.23910000000001</v>
      </c>
      <c r="BV31" s="156">
        <v>132.1711</v>
      </c>
      <c r="BW31" s="156">
        <v>86.542699999999996</v>
      </c>
      <c r="BX31" s="156">
        <v>25.76</v>
      </c>
      <c r="BY31" s="156">
        <v>31.59</v>
      </c>
      <c r="BZ31" s="156">
        <v>57.66</v>
      </c>
      <c r="CA31" s="156">
        <v>74.040000000000006</v>
      </c>
      <c r="CB31" s="156">
        <v>-51.569299999999998</v>
      </c>
      <c r="CC31" s="156">
        <v>-51.435299999999998</v>
      </c>
      <c r="CD31" s="156">
        <v>133.93369999999999</v>
      </c>
      <c r="CE31" s="156">
        <v>135.84889999999999</v>
      </c>
      <c r="CF31" s="156">
        <v>41.861199999999997</v>
      </c>
      <c r="CG31" s="156">
        <v>-187.4854</v>
      </c>
      <c r="CH31" s="156">
        <v>-185.7475</v>
      </c>
      <c r="CI31" s="156">
        <v>4.7774999999999999</v>
      </c>
      <c r="CJ31" s="155"/>
      <c r="CK31" s="155"/>
      <c r="CL31" s="155"/>
      <c r="CM31" s="156">
        <v>118.7</v>
      </c>
      <c r="CN31" s="156">
        <v>107.9</v>
      </c>
      <c r="CO31" s="156">
        <v>-15</v>
      </c>
      <c r="CP31" s="156">
        <v>28.474</v>
      </c>
      <c r="CQ31" s="156">
        <v>27.434200000000001</v>
      </c>
      <c r="CR31" s="156">
        <v>27.793600000000001</v>
      </c>
      <c r="CS31" s="156">
        <v>23.1403</v>
      </c>
      <c r="CT31" s="156">
        <v>25.8995</v>
      </c>
      <c r="CU31" s="156">
        <v>-24.616700000000002</v>
      </c>
      <c r="CV31" s="156">
        <v>-55.014400000000002</v>
      </c>
      <c r="CW31" s="155"/>
      <c r="CX31" s="156">
        <v>13.921099999999999</v>
      </c>
      <c r="CY31" s="156">
        <v>36.869999999999997</v>
      </c>
      <c r="CZ31" s="156">
        <v>21.56</v>
      </c>
      <c r="DA31" s="156">
        <v>45.7104</v>
      </c>
      <c r="DB31" s="156">
        <v>43.070999999999998</v>
      </c>
      <c r="DC31" s="156">
        <v>-31.153300000000002</v>
      </c>
      <c r="DD31" s="155"/>
      <c r="DE31" s="155"/>
      <c r="DF31" s="155"/>
      <c r="DG31" s="156">
        <v>-137.92840000000001</v>
      </c>
      <c r="DH31" s="155"/>
      <c r="DI31" s="155"/>
      <c r="DJ31" s="156">
        <v>-88.9</v>
      </c>
      <c r="DK31" s="156">
        <v>-88.5</v>
      </c>
      <c r="DL31" s="156">
        <v>33.945</v>
      </c>
      <c r="DM31" s="156">
        <v>60</v>
      </c>
      <c r="DN31" s="156">
        <v>49.327500000000001</v>
      </c>
      <c r="DO31" s="156">
        <v>84.393299999999996</v>
      </c>
      <c r="DP31" s="156">
        <v>59.64</v>
      </c>
      <c r="DQ31" s="156">
        <v>-2.12</v>
      </c>
      <c r="DR31" s="156">
        <v>57.6755</v>
      </c>
      <c r="DS31" s="156">
        <v>136.99279999999999</v>
      </c>
      <c r="DT31" s="156">
        <v>-21.23</v>
      </c>
      <c r="DU31" s="156">
        <v>-21.71</v>
      </c>
      <c r="DV31" s="156">
        <v>101.28</v>
      </c>
      <c r="DW31" s="156">
        <v>56.76</v>
      </c>
      <c r="DX31" s="156">
        <v>138.0727</v>
      </c>
      <c r="DY31" s="156">
        <v>134.3818</v>
      </c>
      <c r="DZ31" s="156">
        <v>-16.6065</v>
      </c>
      <c r="EA31" s="156">
        <v>-16.2545</v>
      </c>
      <c r="EB31" s="156">
        <v>223.2474</v>
      </c>
      <c r="EC31" s="156">
        <v>183.24469999999999</v>
      </c>
      <c r="ED31" s="156">
        <v>174.97749999999999</v>
      </c>
      <c r="EE31" s="156">
        <v>178.34880000000001</v>
      </c>
      <c r="EF31" s="156">
        <v>94.601299999999995</v>
      </c>
      <c r="EG31" s="156">
        <v>73.335599999999999</v>
      </c>
      <c r="EH31" s="156">
        <v>-30.635999999999999</v>
      </c>
      <c r="EI31" s="155"/>
      <c r="EJ31" s="156">
        <v>33.740900000000003</v>
      </c>
      <c r="EK31" s="155"/>
      <c r="EL31" s="156">
        <v>-28.065100000000001</v>
      </c>
      <c r="EM31" s="156">
        <v>-25.600999999999999</v>
      </c>
      <c r="EN31" s="156">
        <v>0</v>
      </c>
      <c r="EO31" s="156">
        <v>-28.944600000000001</v>
      </c>
      <c r="EP31" s="156">
        <v>-27.431100000000001</v>
      </c>
      <c r="EQ31" s="156">
        <v>153.66</v>
      </c>
      <c r="ER31" s="156">
        <v>-39.9345</v>
      </c>
      <c r="ES31" s="156">
        <v>-41.100900000000003</v>
      </c>
      <c r="ET31" s="156">
        <v>-29.759399999999999</v>
      </c>
      <c r="EU31" s="156">
        <v>0</v>
      </c>
      <c r="EV31" s="156">
        <v>-15.92</v>
      </c>
      <c r="EW31" s="156">
        <v>115.5</v>
      </c>
      <c r="EX31" s="156">
        <v>13.746700000000001</v>
      </c>
      <c r="EY31" s="156">
        <v>-111.6356</v>
      </c>
      <c r="EZ31" s="156">
        <v>-40.0715</v>
      </c>
      <c r="FA31" s="156">
        <v>-39.041800000000002</v>
      </c>
      <c r="FB31" s="156">
        <v>9.0326000000000004</v>
      </c>
      <c r="FC31" s="156">
        <v>-70.655000000000001</v>
      </c>
      <c r="FD31" s="156">
        <v>36.125599999999999</v>
      </c>
      <c r="FE31" s="156">
        <v>25.441600000000001</v>
      </c>
      <c r="FF31" s="155"/>
      <c r="FG31" s="156">
        <v>24.499300000000002</v>
      </c>
      <c r="FH31" s="156">
        <v>39.759599999999999</v>
      </c>
      <c r="FI31" s="156">
        <v>39.625300000000003</v>
      </c>
      <c r="FJ31" s="156">
        <v>38.7943</v>
      </c>
      <c r="FK31" s="156">
        <v>51.409100000000002</v>
      </c>
      <c r="FL31" s="156">
        <v>50.404400000000003</v>
      </c>
      <c r="FM31" s="156">
        <v>-109.68389999999999</v>
      </c>
      <c r="FN31" s="156">
        <v>18.045400000000001</v>
      </c>
      <c r="FO31" s="156">
        <v>18.301600000000001</v>
      </c>
      <c r="FP31" s="156">
        <v>-80.405799999999999</v>
      </c>
      <c r="FQ31" s="156">
        <v>-69.973699999999994</v>
      </c>
      <c r="FR31" s="156">
        <v>-37.798999999999999</v>
      </c>
      <c r="FS31" s="156">
        <v>-36.46</v>
      </c>
      <c r="FT31" s="156">
        <v>13.9657</v>
      </c>
      <c r="FU31" s="156">
        <v>0.90359999999999996</v>
      </c>
      <c r="FV31" s="156">
        <v>-9.1199999999999992</v>
      </c>
      <c r="FW31" s="156">
        <v>16.96</v>
      </c>
      <c r="FX31" s="156">
        <v>-37.461500000000001</v>
      </c>
      <c r="FY31" s="155"/>
      <c r="FZ31" s="155"/>
      <c r="GA31" s="155"/>
      <c r="GB31" s="155"/>
      <c r="GC31" s="156">
        <v>21.84</v>
      </c>
      <c r="GD31" s="156">
        <v>70.323499999999996</v>
      </c>
      <c r="GE31" s="156">
        <v>81.456199999999995</v>
      </c>
      <c r="GF31" s="156">
        <v>14.72</v>
      </c>
      <c r="GG31" s="156">
        <v>84.5167</v>
      </c>
      <c r="GH31" s="156">
        <v>26.7</v>
      </c>
      <c r="GI31" s="156">
        <v>-17.3721</v>
      </c>
      <c r="GJ31" s="156">
        <v>-5.5898000000000003</v>
      </c>
      <c r="GK31" s="156">
        <v>-5.9198000000000004</v>
      </c>
      <c r="GL31" s="156">
        <v>1.8720000000000001</v>
      </c>
      <c r="GM31" s="155"/>
      <c r="GN31" s="155"/>
      <c r="GO31" s="156">
        <v>-14.9131</v>
      </c>
      <c r="GP31" s="156">
        <v>-31.612200000000001</v>
      </c>
      <c r="GQ31" s="156">
        <v>19.6935</v>
      </c>
      <c r="GR31" s="156">
        <v>32.92</v>
      </c>
      <c r="GS31" s="156">
        <v>59.026899999999998</v>
      </c>
      <c r="GT31" s="156">
        <v>59.604199999999999</v>
      </c>
      <c r="GU31" s="156">
        <v>-151.5797</v>
      </c>
      <c r="GV31" s="156">
        <v>-21.0928</v>
      </c>
      <c r="GW31" s="156">
        <v>38.873199999999997</v>
      </c>
      <c r="GX31" s="156">
        <v>-25.2364</v>
      </c>
      <c r="GY31" s="156">
        <v>11.475</v>
      </c>
      <c r="GZ31" s="156">
        <v>8.8783999999999992</v>
      </c>
      <c r="HA31" s="156">
        <v>8.5444999999999993</v>
      </c>
      <c r="HB31" s="156">
        <v>12.9282</v>
      </c>
      <c r="HC31" s="156">
        <v>63.679499999999997</v>
      </c>
      <c r="HD31" s="156">
        <v>64.2149</v>
      </c>
      <c r="HE31" s="155"/>
      <c r="HF31" s="155"/>
      <c r="HG31" s="156">
        <v>-192.45930000000001</v>
      </c>
      <c r="HH31" s="156">
        <v>194.33420000000001</v>
      </c>
      <c r="HI31" s="156">
        <v>126.8069</v>
      </c>
      <c r="HJ31" s="156">
        <v>-61.3264</v>
      </c>
      <c r="HK31" s="156">
        <v>-59.842300000000002</v>
      </c>
      <c r="HL31" s="156">
        <v>-53.6312</v>
      </c>
      <c r="HM31" s="156">
        <v>-46.193600000000004</v>
      </c>
      <c r="HN31" s="156">
        <v>79.403499999999994</v>
      </c>
      <c r="HO31" s="156">
        <v>79.529600000000002</v>
      </c>
      <c r="HP31" s="155"/>
      <c r="HQ31" s="155"/>
      <c r="HR31" s="156">
        <v>7.1768999999999998</v>
      </c>
      <c r="HS31" s="156">
        <v>6.32</v>
      </c>
      <c r="HT31" s="156">
        <v>-4.8808999999999996</v>
      </c>
      <c r="HU31" s="156">
        <v>-3.8885000000000001</v>
      </c>
      <c r="HV31" s="156">
        <v>18</v>
      </c>
      <c r="HW31" s="156">
        <v>17.71</v>
      </c>
      <c r="HX31" s="156">
        <v>24</v>
      </c>
      <c r="HY31" s="156">
        <v>24.8</v>
      </c>
      <c r="HZ31" s="156">
        <v>21.432099999999998</v>
      </c>
      <c r="IA31" s="155"/>
      <c r="IB31" s="156">
        <v>-310.66559999999998</v>
      </c>
      <c r="IC31" s="156">
        <v>64.739800000000002</v>
      </c>
      <c r="ID31" s="156">
        <v>64.456000000000003</v>
      </c>
      <c r="IE31" s="156">
        <v>11.1</v>
      </c>
      <c r="IF31" s="156">
        <v>-17.600000000000001</v>
      </c>
      <c r="IG31" s="156">
        <v>-4.5</v>
      </c>
      <c r="IH31" s="156">
        <v>-4.5</v>
      </c>
      <c r="II31" s="155"/>
      <c r="IJ31" s="156">
        <v>1.1977</v>
      </c>
      <c r="IK31" s="156">
        <v>-120.5506</v>
      </c>
      <c r="IL31" s="156">
        <v>-10.599</v>
      </c>
      <c r="IM31" s="156">
        <v>58.450499999999998</v>
      </c>
      <c r="IN31" s="156">
        <v>3.2366000000000001</v>
      </c>
      <c r="IO31" s="156">
        <v>-30.068200000000001</v>
      </c>
      <c r="IP31" s="156">
        <v>-4.8273999999999999</v>
      </c>
      <c r="IQ31" s="156">
        <v>-7.2328000000000001</v>
      </c>
      <c r="IR31" s="156">
        <v>-124.2351</v>
      </c>
      <c r="IS31" s="156">
        <v>0</v>
      </c>
      <c r="IT31" s="156">
        <v>2.0880000000000001</v>
      </c>
      <c r="IU31" s="156">
        <v>200.03469999999999</v>
      </c>
      <c r="IV31" s="156">
        <v>199.0471</v>
      </c>
      <c r="IW31" s="156">
        <v>123.71</v>
      </c>
      <c r="IX31" s="156">
        <v>-44.185899999999997</v>
      </c>
      <c r="IY31" s="156">
        <v>-18.1981</v>
      </c>
      <c r="IZ31" s="156">
        <v>-65.282200000000003</v>
      </c>
      <c r="JA31" s="156">
        <v>62.379399999999997</v>
      </c>
      <c r="JB31" s="156">
        <v>-9.9387000000000008</v>
      </c>
      <c r="JC31" s="155"/>
      <c r="JD31" s="156">
        <v>18.64</v>
      </c>
      <c r="JE31" s="156">
        <v>0.54600000000000004</v>
      </c>
      <c r="JF31" s="156">
        <v>0.53900000000000003</v>
      </c>
      <c r="JG31" s="156">
        <v>-18.559999999999999</v>
      </c>
      <c r="JH31" s="156">
        <v>0</v>
      </c>
      <c r="JI31" s="155"/>
      <c r="JJ31" s="156">
        <v>0.14799999999999999</v>
      </c>
      <c r="JK31" s="156">
        <v>-14.265700000000001</v>
      </c>
      <c r="JL31" s="156">
        <v>-29.881699999999999</v>
      </c>
      <c r="JM31" s="156">
        <v>16.899999999999999</v>
      </c>
      <c r="JN31" s="156">
        <v>50.973999999999997</v>
      </c>
      <c r="JO31" s="156">
        <v>51.917999999999999</v>
      </c>
      <c r="JP31" s="155"/>
      <c r="JQ31" s="156">
        <v>11.825799999999999</v>
      </c>
      <c r="JR31" s="156">
        <v>52.588799999999999</v>
      </c>
      <c r="JS31" s="156">
        <v>52.137500000000003</v>
      </c>
      <c r="JT31" s="156">
        <v>52.578400000000002</v>
      </c>
      <c r="JU31" s="155"/>
      <c r="JV31" s="156">
        <v>18.100000000000001</v>
      </c>
      <c r="JW31" s="156">
        <v>29.614599999999999</v>
      </c>
      <c r="JX31" s="156">
        <v>7.73</v>
      </c>
      <c r="JY31" s="155"/>
      <c r="JZ31" s="156">
        <v>-47.712800000000001</v>
      </c>
      <c r="KA31" s="156">
        <v>75.604900000000001</v>
      </c>
      <c r="KB31" s="156">
        <v>54.639699999999998</v>
      </c>
      <c r="KC31" s="156">
        <v>-46.204500000000003</v>
      </c>
      <c r="KD31" s="156">
        <v>-73.401399999999995</v>
      </c>
      <c r="KE31" s="156">
        <v>45.298000000000002</v>
      </c>
      <c r="KF31" s="156">
        <v>28.4937</v>
      </c>
      <c r="KG31" s="156">
        <v>-27.1</v>
      </c>
      <c r="KH31" s="156">
        <v>26.4</v>
      </c>
      <c r="KI31" s="156">
        <v>-60.451099999999997</v>
      </c>
      <c r="KJ31" s="156">
        <v>280.84210000000002</v>
      </c>
    </row>
    <row r="32" spans="1:296" ht="18" customHeight="1" x14ac:dyDescent="0.35">
      <c r="A32" s="151" t="s">
        <v>27</v>
      </c>
      <c r="B32" s="151" t="s">
        <v>841</v>
      </c>
      <c r="C32" s="158"/>
      <c r="D32" s="159">
        <v>0</v>
      </c>
      <c r="E32" s="159">
        <v>36.8733</v>
      </c>
      <c r="F32" s="159">
        <v>-26.097799999999999</v>
      </c>
      <c r="G32" s="159">
        <v>12.5448</v>
      </c>
      <c r="H32" s="159">
        <v>32.0002</v>
      </c>
      <c r="I32" s="158"/>
      <c r="J32" s="159">
        <v>49.988399999999999</v>
      </c>
      <c r="K32" s="159">
        <v>-127.5034</v>
      </c>
      <c r="L32" s="159">
        <v>59.609200000000001</v>
      </c>
      <c r="M32" s="159">
        <v>30.341100000000001</v>
      </c>
      <c r="N32" s="159">
        <v>29.697199999999999</v>
      </c>
      <c r="O32" s="159">
        <v>-11.1</v>
      </c>
      <c r="P32" s="159">
        <v>-31.658000000000001</v>
      </c>
      <c r="Q32" s="159">
        <v>26.4</v>
      </c>
      <c r="R32" s="159">
        <v>14.076000000000001</v>
      </c>
      <c r="S32" s="159">
        <v>-26.4</v>
      </c>
      <c r="T32" s="159">
        <v>14.6922</v>
      </c>
      <c r="U32" s="159">
        <v>78.8262</v>
      </c>
      <c r="V32" s="159">
        <v>9.9006000000000007</v>
      </c>
      <c r="W32" s="159">
        <v>9.5924999999999994</v>
      </c>
      <c r="X32" s="159">
        <v>16.197800000000001</v>
      </c>
      <c r="Y32" s="159">
        <v>6.1306000000000003</v>
      </c>
      <c r="Z32" s="159">
        <v>5.3154000000000003</v>
      </c>
      <c r="AA32" s="159">
        <v>3.0539999999999998</v>
      </c>
      <c r="AB32" s="158"/>
      <c r="AC32" s="158"/>
      <c r="AD32" s="159">
        <v>-69.17</v>
      </c>
      <c r="AE32" s="159">
        <v>-69.39</v>
      </c>
      <c r="AF32" s="158"/>
      <c r="AG32" s="159">
        <v>13.32</v>
      </c>
      <c r="AH32" s="160">
        <v>31.658000000000001</v>
      </c>
      <c r="AI32" s="159">
        <v>13.007999999999999</v>
      </c>
      <c r="AJ32" s="159">
        <v>0.214</v>
      </c>
      <c r="AK32" s="160">
        <v>-59.22</v>
      </c>
      <c r="AL32" s="159">
        <v>-57.43</v>
      </c>
      <c r="AM32" s="159">
        <v>-70.239999999999995</v>
      </c>
      <c r="AN32" s="159">
        <v>59.22</v>
      </c>
      <c r="AO32" s="160">
        <v>56.76</v>
      </c>
      <c r="AP32" s="159">
        <v>11.0379</v>
      </c>
      <c r="AQ32" s="159">
        <v>12.2751</v>
      </c>
      <c r="AR32" s="159">
        <v>58.307200000000002</v>
      </c>
      <c r="AS32" s="159">
        <v>60.143000000000001</v>
      </c>
      <c r="AT32" s="158"/>
      <c r="AU32" s="159">
        <v>-50.352800000000002</v>
      </c>
      <c r="AV32" s="159">
        <v>-49.834200000000003</v>
      </c>
      <c r="AW32" s="159">
        <v>11.2766</v>
      </c>
      <c r="AX32" s="159">
        <v>11.441599999999999</v>
      </c>
      <c r="AY32" s="159">
        <v>67.706400000000002</v>
      </c>
      <c r="AZ32" s="159">
        <v>69.001000000000005</v>
      </c>
      <c r="BA32" s="159">
        <v>-30.755800000000001</v>
      </c>
      <c r="BB32" s="159">
        <v>-32.336599999999997</v>
      </c>
      <c r="BC32" s="159">
        <v>-323.404</v>
      </c>
      <c r="BD32" s="159">
        <v>32.371899999999997</v>
      </c>
      <c r="BE32" s="159">
        <v>-16.2</v>
      </c>
      <c r="BF32" s="159">
        <v>-16.2</v>
      </c>
      <c r="BG32" s="159">
        <v>54.706800000000001</v>
      </c>
      <c r="BH32" s="159">
        <v>53.657299999999999</v>
      </c>
      <c r="BI32" s="159">
        <v>-4.9543999999999997</v>
      </c>
      <c r="BJ32" s="158"/>
      <c r="BK32" s="159">
        <v>-50.546100000000003</v>
      </c>
      <c r="BL32" s="158"/>
      <c r="BM32" s="159">
        <v>4.5735000000000001</v>
      </c>
      <c r="BN32" s="159">
        <v>3.1092</v>
      </c>
      <c r="BO32" s="159">
        <v>354.99119999999999</v>
      </c>
      <c r="BP32" s="159">
        <v>86.001099999999994</v>
      </c>
      <c r="BQ32" s="159">
        <v>85.879099999999994</v>
      </c>
      <c r="BR32" s="158"/>
      <c r="BS32" s="159">
        <v>347.07729999999998</v>
      </c>
      <c r="BT32" s="158"/>
      <c r="BU32" s="159">
        <v>-130.25149999999999</v>
      </c>
      <c r="BV32" s="159">
        <v>133.1551</v>
      </c>
      <c r="BW32" s="159">
        <v>88.688299999999998</v>
      </c>
      <c r="BX32" s="159">
        <v>25.9</v>
      </c>
      <c r="BY32" s="159">
        <v>31.74</v>
      </c>
      <c r="BZ32" s="159">
        <v>58.87</v>
      </c>
      <c r="CA32" s="159">
        <v>75.58</v>
      </c>
      <c r="CB32" s="159">
        <v>-56.123800000000003</v>
      </c>
      <c r="CC32" s="159">
        <v>-55.588000000000001</v>
      </c>
      <c r="CD32" s="159">
        <v>138.74209999999999</v>
      </c>
      <c r="CE32" s="159">
        <v>139.68819999999999</v>
      </c>
      <c r="CF32" s="159">
        <v>39.467799999999997</v>
      </c>
      <c r="CG32" s="159">
        <v>-186.8817</v>
      </c>
      <c r="CH32" s="159">
        <v>-186.31649999999999</v>
      </c>
      <c r="CI32" s="159">
        <v>4.8098999999999998</v>
      </c>
      <c r="CJ32" s="158"/>
      <c r="CK32" s="158"/>
      <c r="CL32" s="158"/>
      <c r="CM32" s="159">
        <v>118.3</v>
      </c>
      <c r="CN32" s="159">
        <v>108.3</v>
      </c>
      <c r="CO32" s="159">
        <v>-15.13</v>
      </c>
      <c r="CP32" s="159">
        <v>29.474399999999999</v>
      </c>
      <c r="CQ32" s="159">
        <v>28.234300000000001</v>
      </c>
      <c r="CR32" s="159">
        <v>29.385100000000001</v>
      </c>
      <c r="CS32" s="159">
        <v>30.2486</v>
      </c>
      <c r="CT32" s="159">
        <v>30.432300000000001</v>
      </c>
      <c r="CU32" s="159">
        <v>-33.5745</v>
      </c>
      <c r="CV32" s="159">
        <v>-58.103299999999997</v>
      </c>
      <c r="CW32" s="158"/>
      <c r="CX32" s="159">
        <v>14.083500000000001</v>
      </c>
      <c r="CY32" s="159">
        <v>37</v>
      </c>
      <c r="CZ32" s="159">
        <v>22.33</v>
      </c>
      <c r="DA32" s="159">
        <v>46.179200000000002</v>
      </c>
      <c r="DB32" s="159">
        <v>43.9499</v>
      </c>
      <c r="DC32" s="159">
        <v>-31.724900000000002</v>
      </c>
      <c r="DD32" s="158"/>
      <c r="DE32" s="158"/>
      <c r="DF32" s="158"/>
      <c r="DG32" s="159">
        <v>-130.0985</v>
      </c>
      <c r="DH32" s="158"/>
      <c r="DI32" s="158"/>
      <c r="DJ32" s="159">
        <v>-90.6</v>
      </c>
      <c r="DK32" s="159">
        <v>-89.9</v>
      </c>
      <c r="DL32" s="159">
        <v>33.895600000000002</v>
      </c>
      <c r="DM32" s="159">
        <v>60.7</v>
      </c>
      <c r="DN32" s="159">
        <v>49.797199999999997</v>
      </c>
      <c r="DO32" s="159">
        <v>85.565200000000004</v>
      </c>
      <c r="DP32" s="159">
        <v>60.29</v>
      </c>
      <c r="DQ32" s="159">
        <v>-2.06</v>
      </c>
      <c r="DR32" s="159">
        <v>57.148499999999999</v>
      </c>
      <c r="DS32" s="159">
        <v>127.8823</v>
      </c>
      <c r="DT32" s="159">
        <v>-21.74</v>
      </c>
      <c r="DU32" s="159">
        <v>-22.16</v>
      </c>
      <c r="DV32" s="159">
        <v>103.6</v>
      </c>
      <c r="DW32" s="159">
        <v>57.56</v>
      </c>
      <c r="DX32" s="159">
        <v>132.81819999999999</v>
      </c>
      <c r="DY32" s="159">
        <v>130.32730000000001</v>
      </c>
      <c r="DZ32" s="159">
        <v>-21.132100000000001</v>
      </c>
      <c r="EA32" s="159">
        <v>-21.454499999999999</v>
      </c>
      <c r="EB32" s="159">
        <v>219.05330000000001</v>
      </c>
      <c r="EC32" s="159">
        <v>177.62469999999999</v>
      </c>
      <c r="ED32" s="159">
        <v>171.47810000000001</v>
      </c>
      <c r="EE32" s="159">
        <v>175.1506</v>
      </c>
      <c r="EF32" s="159">
        <v>90.784999999999997</v>
      </c>
      <c r="EG32" s="159">
        <v>68.790199999999999</v>
      </c>
      <c r="EH32" s="159">
        <v>-31.099</v>
      </c>
      <c r="EI32" s="158"/>
      <c r="EJ32" s="159">
        <v>17.6815</v>
      </c>
      <c r="EK32" s="158"/>
      <c r="EL32" s="159">
        <v>-27.858599999999999</v>
      </c>
      <c r="EM32" s="159">
        <v>-25.218399999999999</v>
      </c>
      <c r="EN32" s="159">
        <v>0</v>
      </c>
      <c r="EO32" s="159">
        <v>-24.861899999999999</v>
      </c>
      <c r="EP32" s="159">
        <v>-22.532299999999999</v>
      </c>
      <c r="EQ32" s="159">
        <v>147.51599999999999</v>
      </c>
      <c r="ER32" s="159">
        <v>-42.5428</v>
      </c>
      <c r="ES32" s="159">
        <v>-43.482399999999998</v>
      </c>
      <c r="ET32" s="159">
        <v>-28.252199999999998</v>
      </c>
      <c r="EU32" s="159">
        <v>0</v>
      </c>
      <c r="EV32" s="159">
        <v>-16.22</v>
      </c>
      <c r="EW32" s="159">
        <v>103</v>
      </c>
      <c r="EX32" s="159">
        <v>13.904299999999999</v>
      </c>
      <c r="EY32" s="159">
        <v>-104.212</v>
      </c>
      <c r="EZ32" s="159">
        <v>-38.583199999999998</v>
      </c>
      <c r="FA32" s="159">
        <v>-37.668999999999997</v>
      </c>
      <c r="FB32" s="159">
        <v>5.9489000000000001</v>
      </c>
      <c r="FC32" s="159">
        <v>-64.892099999999999</v>
      </c>
      <c r="FD32" s="159">
        <v>33.648299999999999</v>
      </c>
      <c r="FE32" s="159">
        <v>25.402000000000001</v>
      </c>
      <c r="FF32" s="158"/>
      <c r="FG32" s="159">
        <v>25.085999999999999</v>
      </c>
      <c r="FH32" s="159">
        <v>39.598799999999997</v>
      </c>
      <c r="FI32" s="159">
        <v>40.2637</v>
      </c>
      <c r="FJ32" s="159">
        <v>38.828699999999998</v>
      </c>
      <c r="FK32" s="159">
        <v>55.762999999999998</v>
      </c>
      <c r="FL32" s="159">
        <v>54.590800000000002</v>
      </c>
      <c r="FM32" s="159">
        <v>-122.4106</v>
      </c>
      <c r="FN32" s="159">
        <v>24.3048</v>
      </c>
      <c r="FO32" s="159">
        <v>24.448</v>
      </c>
      <c r="FP32" s="159">
        <v>-91.734099999999998</v>
      </c>
      <c r="FQ32" s="159">
        <v>-82.874700000000004</v>
      </c>
      <c r="FR32" s="159">
        <v>-38.758499999999998</v>
      </c>
      <c r="FS32" s="159">
        <v>-38.799999999999997</v>
      </c>
      <c r="FT32" s="159">
        <v>13.780099999999999</v>
      </c>
      <c r="FU32" s="159">
        <v>1.0207999999999999</v>
      </c>
      <c r="FV32" s="159">
        <v>-8.98</v>
      </c>
      <c r="FW32" s="159">
        <v>17.11</v>
      </c>
      <c r="FX32" s="159">
        <v>-39.580300000000001</v>
      </c>
      <c r="FY32" s="158"/>
      <c r="FZ32" s="158"/>
      <c r="GA32" s="158"/>
      <c r="GB32" s="158"/>
      <c r="GC32" s="159">
        <v>20.59</v>
      </c>
      <c r="GD32" s="159">
        <v>82.518199999999993</v>
      </c>
      <c r="GE32" s="159">
        <v>89.310199999999995</v>
      </c>
      <c r="GF32" s="159">
        <v>14.07</v>
      </c>
      <c r="GG32" s="159">
        <v>80.941699999999997</v>
      </c>
      <c r="GH32" s="159">
        <v>29</v>
      </c>
      <c r="GI32" s="159">
        <v>-7.2007000000000003</v>
      </c>
      <c r="GJ32" s="159">
        <v>-12.6815</v>
      </c>
      <c r="GK32" s="159">
        <v>-13.255699999999999</v>
      </c>
      <c r="GL32" s="159">
        <v>1.8886000000000001</v>
      </c>
      <c r="GM32" s="158"/>
      <c r="GN32" s="158"/>
      <c r="GO32" s="159">
        <v>-15.0802</v>
      </c>
      <c r="GP32" s="159">
        <v>-20.9711</v>
      </c>
      <c r="GQ32" s="159">
        <v>19.6449</v>
      </c>
      <c r="GR32" s="159">
        <v>22.391400000000001</v>
      </c>
      <c r="GS32" s="159">
        <v>57.578800000000001</v>
      </c>
      <c r="GT32" s="159">
        <v>58.73</v>
      </c>
      <c r="GU32" s="159">
        <v>-132.23689999999999</v>
      </c>
      <c r="GV32" s="159">
        <v>-21.1374</v>
      </c>
      <c r="GW32" s="159">
        <v>42.445500000000003</v>
      </c>
      <c r="GX32" s="159">
        <v>9.1295000000000002</v>
      </c>
      <c r="GY32" s="159">
        <v>11.601900000000001</v>
      </c>
      <c r="GZ32" s="159">
        <v>9.1128</v>
      </c>
      <c r="HA32" s="159">
        <v>8.7977000000000007</v>
      </c>
      <c r="HB32" s="158"/>
      <c r="HC32" s="159">
        <v>61.401299999999999</v>
      </c>
      <c r="HD32" s="159">
        <v>63.094700000000003</v>
      </c>
      <c r="HE32" s="158"/>
      <c r="HF32" s="158"/>
      <c r="HG32" s="159">
        <v>-190.9896</v>
      </c>
      <c r="HH32" s="159">
        <v>196.2285</v>
      </c>
      <c r="HI32" s="159">
        <v>116.371</v>
      </c>
      <c r="HJ32" s="159">
        <v>-61.2562</v>
      </c>
      <c r="HK32" s="159">
        <v>-59.4024</v>
      </c>
      <c r="HL32" s="159">
        <v>-54.063600000000001</v>
      </c>
      <c r="HM32" s="159">
        <v>-46.078899999999997</v>
      </c>
      <c r="HN32" s="159">
        <v>76.068600000000004</v>
      </c>
      <c r="HO32" s="159">
        <v>77.199200000000005</v>
      </c>
      <c r="HP32" s="158"/>
      <c r="HQ32" s="158"/>
      <c r="HR32" s="159">
        <v>7.2648000000000001</v>
      </c>
      <c r="HS32" s="159">
        <v>7.0890000000000004</v>
      </c>
      <c r="HT32" s="159">
        <v>-3.2803</v>
      </c>
      <c r="HU32" s="159">
        <v>-3.1153</v>
      </c>
      <c r="HV32" s="159">
        <v>14.26</v>
      </c>
      <c r="HW32" s="159">
        <v>14.15</v>
      </c>
      <c r="HX32" s="159">
        <v>26.2</v>
      </c>
      <c r="HY32" s="159">
        <v>25</v>
      </c>
      <c r="HZ32" s="159">
        <v>20.9407</v>
      </c>
      <c r="IA32" s="159">
        <v>-75.36</v>
      </c>
      <c r="IB32" s="159">
        <v>-303.31560000000002</v>
      </c>
      <c r="IC32" s="159">
        <v>64.713899999999995</v>
      </c>
      <c r="ID32" s="159">
        <v>64.454099999999997</v>
      </c>
      <c r="IE32" s="159">
        <v>11.6</v>
      </c>
      <c r="IF32" s="159">
        <v>-16</v>
      </c>
      <c r="IG32" s="159">
        <v>-4.5</v>
      </c>
      <c r="IH32" s="159">
        <v>-4.5</v>
      </c>
      <c r="II32" s="159">
        <v>1.4785999999999999</v>
      </c>
      <c r="IJ32" s="158"/>
      <c r="IK32" s="159">
        <v>-111.7514</v>
      </c>
      <c r="IL32" s="159">
        <v>0.56210000000000004</v>
      </c>
      <c r="IM32" s="159">
        <v>51.499200000000002</v>
      </c>
      <c r="IN32" s="159">
        <v>1.0568</v>
      </c>
      <c r="IO32" s="159">
        <v>-23.511800000000001</v>
      </c>
      <c r="IP32" s="159">
        <v>0.35160000000000002</v>
      </c>
      <c r="IQ32" s="159">
        <v>-6.3404999999999996</v>
      </c>
      <c r="IR32" s="159">
        <v>-127.05500000000001</v>
      </c>
      <c r="IS32" s="159">
        <v>20.265999999999998</v>
      </c>
      <c r="IT32" s="159">
        <v>7.4107000000000003</v>
      </c>
      <c r="IU32" s="159">
        <v>197.93819999999999</v>
      </c>
      <c r="IV32" s="159">
        <v>195.35560000000001</v>
      </c>
      <c r="IW32" s="159">
        <v>125.8289</v>
      </c>
      <c r="IX32" s="159">
        <v>-43.243200000000002</v>
      </c>
      <c r="IY32" s="159">
        <v>-22.409800000000001</v>
      </c>
      <c r="IZ32" s="159">
        <v>-59.227899999999998</v>
      </c>
      <c r="JA32" s="159">
        <v>60.126199999999997</v>
      </c>
      <c r="JB32" s="159">
        <v>-9.7299000000000007</v>
      </c>
      <c r="JC32" s="158"/>
      <c r="JD32" s="159">
        <v>18.64</v>
      </c>
      <c r="JE32" s="159">
        <v>0.47799999999999998</v>
      </c>
      <c r="JF32" s="159">
        <v>0.47099999999999997</v>
      </c>
      <c r="JG32" s="159">
        <v>-18.48</v>
      </c>
      <c r="JH32" s="159">
        <v>0.48</v>
      </c>
      <c r="JI32" s="158"/>
      <c r="JJ32" s="159">
        <v>-0.64239999999999997</v>
      </c>
      <c r="JK32" s="159">
        <v>-14.0032</v>
      </c>
      <c r="JL32" s="159">
        <v>-30.174700000000001</v>
      </c>
      <c r="JM32" s="159">
        <v>16.7</v>
      </c>
      <c r="JN32" s="159">
        <v>51.935000000000002</v>
      </c>
      <c r="JO32" s="159">
        <v>52.302999999999997</v>
      </c>
      <c r="JP32" s="158"/>
      <c r="JQ32" s="158"/>
      <c r="JR32" s="159">
        <v>50.904600000000002</v>
      </c>
      <c r="JS32" s="159">
        <v>51.526400000000002</v>
      </c>
      <c r="JT32" s="159">
        <v>50.141300000000001</v>
      </c>
      <c r="JU32" s="158"/>
      <c r="JV32" s="159">
        <v>18.100000000000001</v>
      </c>
      <c r="JW32" s="159">
        <v>28.729199999999999</v>
      </c>
      <c r="JX32" s="159">
        <v>7.96</v>
      </c>
      <c r="JY32" s="158"/>
      <c r="JZ32" s="159">
        <v>-46.000799999999998</v>
      </c>
      <c r="KA32" s="159">
        <v>75.302199999999999</v>
      </c>
      <c r="KB32" s="159">
        <v>54.626199999999997</v>
      </c>
      <c r="KC32" s="159">
        <v>-45.206899999999997</v>
      </c>
      <c r="KD32" s="159">
        <v>-73.966899999999995</v>
      </c>
      <c r="KE32" s="159">
        <v>44.893999999999998</v>
      </c>
      <c r="KF32" s="159">
        <v>28.663900000000002</v>
      </c>
      <c r="KG32" s="159">
        <v>-26.9</v>
      </c>
      <c r="KH32" s="159">
        <v>27.2</v>
      </c>
      <c r="KI32" s="159">
        <v>-74.257999999999996</v>
      </c>
      <c r="KJ32" s="159">
        <v>284.21359999999999</v>
      </c>
    </row>
    <row r="33" spans="1:296" ht="18" customHeight="1" x14ac:dyDescent="0.35">
      <c r="A33" s="151" t="s">
        <v>27</v>
      </c>
      <c r="B33" s="151" t="s">
        <v>842</v>
      </c>
      <c r="C33" s="152"/>
      <c r="D33" s="153">
        <v>0</v>
      </c>
      <c r="E33" s="153">
        <v>37.301200000000001</v>
      </c>
      <c r="F33" s="152"/>
      <c r="G33" s="153">
        <v>12.8131</v>
      </c>
      <c r="H33" s="153">
        <v>31.1541</v>
      </c>
      <c r="I33" s="152"/>
      <c r="J33" s="153">
        <v>51.336199999999998</v>
      </c>
      <c r="K33" s="153">
        <v>-126.3356</v>
      </c>
      <c r="L33" s="153">
        <v>60.9193</v>
      </c>
      <c r="M33" s="153">
        <v>31.115100000000002</v>
      </c>
      <c r="N33" s="153">
        <v>30.287099999999999</v>
      </c>
      <c r="O33" s="153">
        <v>-13.32</v>
      </c>
      <c r="P33" s="153">
        <v>-32.234000000000002</v>
      </c>
      <c r="Q33" s="153">
        <v>26.4</v>
      </c>
      <c r="R33" s="153">
        <v>14.904</v>
      </c>
      <c r="S33" s="153">
        <v>-26.4</v>
      </c>
      <c r="T33" s="153">
        <v>14.685700000000001</v>
      </c>
      <c r="U33" s="153">
        <v>77.908799999999999</v>
      </c>
      <c r="V33" s="153">
        <v>10.855399999999999</v>
      </c>
      <c r="W33" s="153">
        <v>11.1066</v>
      </c>
      <c r="X33" s="153">
        <v>18.900200000000002</v>
      </c>
      <c r="Y33" s="153">
        <v>5.9405000000000001</v>
      </c>
      <c r="Z33" s="153">
        <v>4.8072999999999997</v>
      </c>
      <c r="AA33" s="153">
        <v>8.4542000000000002</v>
      </c>
      <c r="AB33" s="152"/>
      <c r="AC33" s="152"/>
      <c r="AD33" s="153">
        <v>-70.06</v>
      </c>
      <c r="AE33" s="153">
        <v>-70.02</v>
      </c>
      <c r="AF33" s="152"/>
      <c r="AG33" s="153">
        <v>13.32</v>
      </c>
      <c r="AH33" s="154">
        <v>32.234000000000002</v>
      </c>
      <c r="AI33" s="153">
        <v>12.116</v>
      </c>
      <c r="AJ33" s="153">
        <v>0.20599999999999999</v>
      </c>
      <c r="AK33" s="154">
        <v>-56.57</v>
      </c>
      <c r="AL33" s="153">
        <v>-56.06</v>
      </c>
      <c r="AM33" s="153">
        <v>-64.89</v>
      </c>
      <c r="AN33" s="153">
        <v>56.57</v>
      </c>
      <c r="AO33" s="153">
        <v>57.51</v>
      </c>
      <c r="AP33" s="153">
        <v>10.3993</v>
      </c>
      <c r="AQ33" s="153">
        <v>12.5543</v>
      </c>
      <c r="AR33" s="153">
        <v>58.273200000000003</v>
      </c>
      <c r="AS33" s="153">
        <v>60.523200000000003</v>
      </c>
      <c r="AT33" s="152"/>
      <c r="AU33" s="153">
        <v>-52.848100000000002</v>
      </c>
      <c r="AV33" s="153">
        <v>-51.2119</v>
      </c>
      <c r="AW33" s="153">
        <v>19.633099999999999</v>
      </c>
      <c r="AX33" s="153">
        <v>25.501000000000001</v>
      </c>
      <c r="AY33" s="153">
        <v>63.756799999999998</v>
      </c>
      <c r="AZ33" s="153">
        <v>67.065100000000001</v>
      </c>
      <c r="BA33" s="153">
        <v>-25.59</v>
      </c>
      <c r="BB33" s="153">
        <v>-28.779800000000002</v>
      </c>
      <c r="BC33" s="153">
        <v>-337.60199999999998</v>
      </c>
      <c r="BD33" s="153">
        <v>32.793799999999997</v>
      </c>
      <c r="BE33" s="153">
        <v>-16.5</v>
      </c>
      <c r="BF33" s="153">
        <v>-16.600000000000001</v>
      </c>
      <c r="BG33" s="153">
        <v>56.338700000000003</v>
      </c>
      <c r="BH33" s="153">
        <v>55.6633</v>
      </c>
      <c r="BI33" s="153">
        <v>-4.8933999999999997</v>
      </c>
      <c r="BJ33" s="152"/>
      <c r="BK33" s="153">
        <v>-52.366799999999998</v>
      </c>
      <c r="BL33" s="152"/>
      <c r="BM33" s="153">
        <v>5.0997000000000003</v>
      </c>
      <c r="BN33" s="153">
        <v>3.3235000000000001</v>
      </c>
      <c r="BO33" s="153">
        <v>360.2099</v>
      </c>
      <c r="BP33" s="153">
        <v>87.588099999999997</v>
      </c>
      <c r="BQ33" s="153">
        <v>87.649100000000004</v>
      </c>
      <c r="BR33" s="152"/>
      <c r="BS33" s="153">
        <v>353.387</v>
      </c>
      <c r="BT33" s="152"/>
      <c r="BU33" s="153">
        <v>-131.41419999999999</v>
      </c>
      <c r="BV33" s="153">
        <v>133.3965</v>
      </c>
      <c r="BW33" s="153">
        <v>91.013499999999993</v>
      </c>
      <c r="BX33" s="153">
        <v>25.72</v>
      </c>
      <c r="BY33" s="153">
        <v>31.44</v>
      </c>
      <c r="BZ33" s="153">
        <v>60.2</v>
      </c>
      <c r="CA33" s="153">
        <v>76.400000000000006</v>
      </c>
      <c r="CB33" s="153">
        <v>-56.257800000000003</v>
      </c>
      <c r="CC33" s="153">
        <v>-57.865299999999998</v>
      </c>
      <c r="CD33" s="153">
        <v>141.2527</v>
      </c>
      <c r="CE33" s="153">
        <v>140.66290000000001</v>
      </c>
      <c r="CF33" s="153">
        <v>38.312800000000003</v>
      </c>
      <c r="CG33" s="153">
        <v>-187.5171</v>
      </c>
      <c r="CH33" s="153">
        <v>-185.18049999999999</v>
      </c>
      <c r="CI33" s="153">
        <v>5.3468</v>
      </c>
      <c r="CJ33" s="152"/>
      <c r="CK33" s="152"/>
      <c r="CL33" s="152"/>
      <c r="CM33" s="153">
        <v>118.6</v>
      </c>
      <c r="CN33" s="153">
        <v>108.2</v>
      </c>
      <c r="CO33" s="153">
        <v>-15.03</v>
      </c>
      <c r="CP33" s="153">
        <v>32.121699999999997</v>
      </c>
      <c r="CQ33" s="153">
        <v>30.171500000000002</v>
      </c>
      <c r="CR33" s="153">
        <v>31.271699999999999</v>
      </c>
      <c r="CS33" s="153">
        <v>31.340599999999998</v>
      </c>
      <c r="CT33" s="153">
        <v>31.174700000000001</v>
      </c>
      <c r="CU33" s="153">
        <v>-34.530799999999999</v>
      </c>
      <c r="CV33" s="153">
        <v>-60.829500000000003</v>
      </c>
      <c r="CW33" s="152"/>
      <c r="CX33" s="153">
        <v>14.5717</v>
      </c>
      <c r="CY33" s="153">
        <v>37.03</v>
      </c>
      <c r="CZ33" s="153">
        <v>22.23</v>
      </c>
      <c r="DA33" s="153">
        <v>46.6479</v>
      </c>
      <c r="DB33" s="153">
        <v>44.535800000000002</v>
      </c>
      <c r="DC33" s="153">
        <v>-31.834299999999999</v>
      </c>
      <c r="DD33" s="152"/>
      <c r="DE33" s="152"/>
      <c r="DF33" s="152"/>
      <c r="DG33" s="153">
        <v>-123.9239</v>
      </c>
      <c r="DH33" s="152"/>
      <c r="DI33" s="152"/>
      <c r="DJ33" s="153">
        <v>-92.7</v>
      </c>
      <c r="DK33" s="153">
        <v>-92.3</v>
      </c>
      <c r="DL33" s="153">
        <v>33.725299999999997</v>
      </c>
      <c r="DM33" s="153">
        <v>61.4</v>
      </c>
      <c r="DN33" s="153">
        <v>51.206099999999999</v>
      </c>
      <c r="DO33" s="153">
        <v>86.737099999999998</v>
      </c>
      <c r="DP33" s="153">
        <v>60.91</v>
      </c>
      <c r="DQ33" s="153">
        <v>-2.02</v>
      </c>
      <c r="DR33" s="153">
        <v>57.086500000000001</v>
      </c>
      <c r="DS33" s="153">
        <v>125.5821</v>
      </c>
      <c r="DT33" s="153">
        <v>-21.75</v>
      </c>
      <c r="DU33" s="153">
        <v>-22.07</v>
      </c>
      <c r="DV33" s="153">
        <v>105.61</v>
      </c>
      <c r="DW33" s="153">
        <v>58.57</v>
      </c>
      <c r="DX33" s="153">
        <v>124.5091</v>
      </c>
      <c r="DY33" s="153">
        <v>121.2364</v>
      </c>
      <c r="DZ33" s="153">
        <v>-27.090399999999999</v>
      </c>
      <c r="EA33" s="153">
        <v>-27.2182</v>
      </c>
      <c r="EB33" s="153">
        <v>210.80269999999999</v>
      </c>
      <c r="EC33" s="153">
        <v>174.62569999999999</v>
      </c>
      <c r="ED33" s="153">
        <v>166.09270000000001</v>
      </c>
      <c r="EE33" s="153">
        <v>171.53450000000001</v>
      </c>
      <c r="EF33" s="153">
        <v>84.990399999999994</v>
      </c>
      <c r="EG33" s="153">
        <v>63.958100000000002</v>
      </c>
      <c r="EH33" s="153">
        <v>-30.353000000000002</v>
      </c>
      <c r="EI33" s="152"/>
      <c r="EJ33" s="153">
        <v>5.7054</v>
      </c>
      <c r="EK33" s="152"/>
      <c r="EL33" s="153">
        <v>-28.206099999999999</v>
      </c>
      <c r="EM33" s="153">
        <v>-25.540500000000002</v>
      </c>
      <c r="EN33" s="153">
        <v>11.771699999999999</v>
      </c>
      <c r="EO33" s="153">
        <v>-23.382200000000001</v>
      </c>
      <c r="EP33" s="153">
        <v>-21.060500000000001</v>
      </c>
      <c r="EQ33" s="153">
        <v>147.51599999999999</v>
      </c>
      <c r="ER33" s="153">
        <v>-42.951900000000002</v>
      </c>
      <c r="ES33" s="153">
        <v>-43.868200000000002</v>
      </c>
      <c r="ET33" s="153">
        <v>-22.297000000000001</v>
      </c>
      <c r="EU33" s="153">
        <v>16.93</v>
      </c>
      <c r="EV33" s="153">
        <v>-14.94</v>
      </c>
      <c r="EW33" s="153">
        <v>71.400000000000006</v>
      </c>
      <c r="EX33" s="153">
        <v>13.998200000000001</v>
      </c>
      <c r="EY33" s="153">
        <v>-101.61620000000001</v>
      </c>
      <c r="EZ33" s="153">
        <v>-37.066299999999998</v>
      </c>
      <c r="FA33" s="153">
        <v>-36.320799999999998</v>
      </c>
      <c r="FB33" s="153">
        <v>5.9054000000000002</v>
      </c>
      <c r="FC33" s="153">
        <v>-65.038300000000007</v>
      </c>
      <c r="FD33" s="153">
        <v>25.349299999999999</v>
      </c>
      <c r="FE33" s="153">
        <v>25.011199999999999</v>
      </c>
      <c r="FF33" s="152"/>
      <c r="FG33" s="153">
        <v>24.572500000000002</v>
      </c>
      <c r="FH33" s="153">
        <v>40.314300000000003</v>
      </c>
      <c r="FI33" s="153">
        <v>39.851300000000002</v>
      </c>
      <c r="FJ33" s="153">
        <v>38.408099999999997</v>
      </c>
      <c r="FK33" s="153">
        <v>55.427999999999997</v>
      </c>
      <c r="FL33" s="153">
        <v>57.4375</v>
      </c>
      <c r="FM33" s="153">
        <v>-128.10409999999999</v>
      </c>
      <c r="FN33" s="153">
        <v>28.912600000000001</v>
      </c>
      <c r="FO33" s="153">
        <v>28.762</v>
      </c>
      <c r="FP33" s="153">
        <v>-91.414199999999994</v>
      </c>
      <c r="FQ33" s="153">
        <v>-81.961500000000001</v>
      </c>
      <c r="FR33" s="153">
        <v>-41.395299999999999</v>
      </c>
      <c r="FS33" s="153">
        <v>-39.979999999999997</v>
      </c>
      <c r="FT33" s="153">
        <v>13.9657</v>
      </c>
      <c r="FU33" s="153">
        <v>0.97440000000000004</v>
      </c>
      <c r="FV33" s="153">
        <v>-9.01</v>
      </c>
      <c r="FW33" s="153">
        <v>17.13</v>
      </c>
      <c r="FX33" s="153">
        <v>-41.980200000000004</v>
      </c>
      <c r="FY33" s="152"/>
      <c r="FZ33" s="152"/>
      <c r="GA33" s="152"/>
      <c r="GB33" s="152"/>
      <c r="GC33" s="153">
        <v>17.68</v>
      </c>
      <c r="GD33" s="153">
        <v>81.209999999999994</v>
      </c>
      <c r="GE33" s="153">
        <v>93.202399999999997</v>
      </c>
      <c r="GF33" s="153">
        <v>13.51</v>
      </c>
      <c r="GG33" s="153">
        <v>76.292000000000002</v>
      </c>
      <c r="GH33" s="153">
        <v>27.2</v>
      </c>
      <c r="GI33" s="153">
        <v>-6.8101000000000003</v>
      </c>
      <c r="GJ33" s="153">
        <v>-12.005599999999999</v>
      </c>
      <c r="GK33" s="153">
        <v>-13.053100000000001</v>
      </c>
      <c r="GL33" s="153">
        <v>1.8857999999999999</v>
      </c>
      <c r="GM33" s="152"/>
      <c r="GN33" s="152"/>
      <c r="GO33" s="153">
        <v>-15.851699999999999</v>
      </c>
      <c r="GP33" s="153">
        <v>-22.111899999999999</v>
      </c>
      <c r="GQ33" s="153">
        <v>19.6523</v>
      </c>
      <c r="GR33" s="153">
        <v>22.677</v>
      </c>
      <c r="GS33" s="153">
        <v>57.244900000000001</v>
      </c>
      <c r="GT33" s="153">
        <v>59.629100000000001</v>
      </c>
      <c r="GU33" s="153">
        <v>-133.40639999999999</v>
      </c>
      <c r="GV33" s="153">
        <v>-21.4481</v>
      </c>
      <c r="GW33" s="153">
        <v>42.474400000000003</v>
      </c>
      <c r="GX33" s="153">
        <v>8.8600999999999992</v>
      </c>
      <c r="GY33" s="153">
        <v>10.9909</v>
      </c>
      <c r="GZ33" s="153">
        <v>9.3178999999999998</v>
      </c>
      <c r="HA33" s="153">
        <v>9.0297000000000001</v>
      </c>
      <c r="HB33" s="153">
        <v>13</v>
      </c>
      <c r="HC33" s="153">
        <v>57.665300000000002</v>
      </c>
      <c r="HD33" s="153">
        <v>57.721899999999998</v>
      </c>
      <c r="HE33" s="153">
        <v>0</v>
      </c>
      <c r="HF33" s="152"/>
      <c r="HG33" s="153">
        <v>-192.2268</v>
      </c>
      <c r="HH33" s="153">
        <v>195.30439999999999</v>
      </c>
      <c r="HI33" s="153">
        <v>108.9541</v>
      </c>
      <c r="HJ33" s="153">
        <v>-55.779499999999999</v>
      </c>
      <c r="HK33" s="153">
        <v>-54.762799999999999</v>
      </c>
      <c r="HL33" s="153">
        <v>-60.356499999999997</v>
      </c>
      <c r="HM33" s="153">
        <v>-52.6173</v>
      </c>
      <c r="HN33" s="153">
        <v>79.348299999999995</v>
      </c>
      <c r="HO33" s="153">
        <v>78.984300000000005</v>
      </c>
      <c r="HP33" s="152"/>
      <c r="HQ33" s="152"/>
      <c r="HR33" s="153">
        <v>8.1218000000000004</v>
      </c>
      <c r="HS33" s="153">
        <v>8.1437000000000008</v>
      </c>
      <c r="HT33" s="153">
        <v>-1.9449000000000001</v>
      </c>
      <c r="HU33" s="153">
        <v>-2.069</v>
      </c>
      <c r="HV33" s="153">
        <v>13.2</v>
      </c>
      <c r="HW33" s="153">
        <v>12.99</v>
      </c>
      <c r="HX33" s="153">
        <v>24.1</v>
      </c>
      <c r="HY33" s="153">
        <v>24.4</v>
      </c>
      <c r="HZ33" s="153">
        <v>21.227</v>
      </c>
      <c r="IA33" s="153">
        <v>-76.56</v>
      </c>
      <c r="IB33" s="153">
        <v>-299.04840000000002</v>
      </c>
      <c r="IC33" s="153">
        <v>66.078800000000001</v>
      </c>
      <c r="ID33" s="153">
        <v>65.825699999999998</v>
      </c>
      <c r="IE33" s="153">
        <v>11.6</v>
      </c>
      <c r="IF33" s="153">
        <v>-21.6</v>
      </c>
      <c r="IG33" s="153">
        <v>-6.2</v>
      </c>
      <c r="IH33" s="153">
        <v>-6.2</v>
      </c>
      <c r="II33" s="153">
        <v>1.3349</v>
      </c>
      <c r="IJ33" s="153">
        <v>1.2826</v>
      </c>
      <c r="IK33" s="153">
        <v>-103.80500000000001</v>
      </c>
      <c r="IL33" s="153">
        <v>11.923500000000001</v>
      </c>
      <c r="IM33" s="153">
        <v>44.157600000000002</v>
      </c>
      <c r="IN33" s="153">
        <v>-2.0663</v>
      </c>
      <c r="IO33" s="153">
        <v>-21.635200000000001</v>
      </c>
      <c r="IP33" s="153">
        <v>5.8136000000000001</v>
      </c>
      <c r="IQ33" s="153">
        <v>-14.684100000000001</v>
      </c>
      <c r="IR33" s="153">
        <v>-124.67749999999999</v>
      </c>
      <c r="IS33" s="153">
        <v>21.0718</v>
      </c>
      <c r="IT33" s="153">
        <v>9.3120999999999992</v>
      </c>
      <c r="IU33" s="153">
        <v>194.95179999999999</v>
      </c>
      <c r="IV33" s="153">
        <v>193.6848</v>
      </c>
      <c r="IW33" s="153">
        <v>122.9513</v>
      </c>
      <c r="IX33" s="153">
        <v>-35.951999999999998</v>
      </c>
      <c r="IY33" s="153">
        <v>-22.993099999999998</v>
      </c>
      <c r="IZ33" s="153">
        <v>-52.501600000000003</v>
      </c>
      <c r="JA33" s="153">
        <v>54.848700000000001</v>
      </c>
      <c r="JB33" s="153">
        <v>-10.4413</v>
      </c>
      <c r="JC33" s="152"/>
      <c r="JD33" s="153">
        <v>18.079999999999998</v>
      </c>
      <c r="JE33" s="153">
        <v>0.32800000000000001</v>
      </c>
      <c r="JF33" s="153">
        <v>0.32100000000000001</v>
      </c>
      <c r="JG33" s="153">
        <v>-17.04</v>
      </c>
      <c r="JH33" s="153">
        <v>0</v>
      </c>
      <c r="JI33" s="152"/>
      <c r="JJ33" s="153">
        <v>0.38300000000000001</v>
      </c>
      <c r="JK33" s="153">
        <v>-16.170000000000002</v>
      </c>
      <c r="JL33" s="153">
        <v>-30.440200000000001</v>
      </c>
      <c r="JM33" s="153">
        <v>17.899999999999999</v>
      </c>
      <c r="JN33" s="153">
        <v>52.709000000000003</v>
      </c>
      <c r="JO33" s="153">
        <v>51.746000000000002</v>
      </c>
      <c r="JP33" s="152"/>
      <c r="JQ33" s="152"/>
      <c r="JR33" s="153">
        <v>51.236199999999997</v>
      </c>
      <c r="JS33" s="153">
        <v>51.164099999999998</v>
      </c>
      <c r="JT33" s="153">
        <v>51.515500000000003</v>
      </c>
      <c r="JU33" s="152"/>
      <c r="JV33" s="153">
        <v>19.3</v>
      </c>
      <c r="JW33" s="153">
        <v>29.434899999999999</v>
      </c>
      <c r="JX33" s="153">
        <v>8.0299999999999994</v>
      </c>
      <c r="JY33" s="152"/>
      <c r="JZ33" s="153">
        <v>-54.227600000000002</v>
      </c>
      <c r="KA33" s="153">
        <v>80.8048</v>
      </c>
      <c r="KB33" s="153">
        <v>61.691000000000003</v>
      </c>
      <c r="KC33" s="153">
        <v>-53.268500000000003</v>
      </c>
      <c r="KD33" s="153">
        <v>-79.160899999999998</v>
      </c>
      <c r="KE33" s="153">
        <v>51.255499999999998</v>
      </c>
      <c r="KF33" s="153">
        <v>27.367100000000001</v>
      </c>
      <c r="KG33" s="153">
        <v>-29.1</v>
      </c>
      <c r="KH33" s="153">
        <v>28.8</v>
      </c>
      <c r="KI33" s="153">
        <v>-82.512699999999995</v>
      </c>
      <c r="KJ33" s="153">
        <v>300.31040000000002</v>
      </c>
    </row>
    <row r="34" spans="1:296" ht="18" customHeight="1" x14ac:dyDescent="0.35">
      <c r="A34" s="151" t="s">
        <v>27</v>
      </c>
      <c r="B34" s="151" t="s">
        <v>843</v>
      </c>
      <c r="C34" s="155"/>
      <c r="D34" s="156">
        <v>0</v>
      </c>
      <c r="E34" s="156">
        <v>37.3309</v>
      </c>
      <c r="F34" s="156">
        <v>-26.064299999999999</v>
      </c>
      <c r="G34" s="156">
        <v>12.8019</v>
      </c>
      <c r="H34" s="156">
        <v>31.191400000000002</v>
      </c>
      <c r="I34" s="155"/>
      <c r="J34" s="156">
        <v>52.255200000000002</v>
      </c>
      <c r="K34" s="156">
        <v>-126.2598</v>
      </c>
      <c r="L34" s="156">
        <v>60.978099999999998</v>
      </c>
      <c r="M34" s="156">
        <v>30.921099999999999</v>
      </c>
      <c r="N34" s="156">
        <v>30.2029</v>
      </c>
      <c r="O34" s="156">
        <v>-8.8800000000000008</v>
      </c>
      <c r="P34" s="156">
        <v>-35.159999999999997</v>
      </c>
      <c r="Q34" s="156">
        <v>30.8</v>
      </c>
      <c r="R34" s="156">
        <v>14.904</v>
      </c>
      <c r="S34" s="156">
        <v>-30.8</v>
      </c>
      <c r="T34" s="156">
        <v>14.696999999999999</v>
      </c>
      <c r="U34" s="156">
        <v>76.561999999999998</v>
      </c>
      <c r="V34" s="156">
        <v>11.222799999999999</v>
      </c>
      <c r="W34" s="156">
        <v>11.033099999999999</v>
      </c>
      <c r="X34" s="156">
        <v>18.528400000000001</v>
      </c>
      <c r="Y34" s="156">
        <v>5.8468999999999998</v>
      </c>
      <c r="Z34" s="156">
        <v>5.6433999999999997</v>
      </c>
      <c r="AA34" s="156">
        <v>8.2820999999999998</v>
      </c>
      <c r="AB34" s="155"/>
      <c r="AC34" s="155"/>
      <c r="AD34" s="156">
        <v>-68.489999999999995</v>
      </c>
      <c r="AE34" s="156">
        <v>-68.44</v>
      </c>
      <c r="AF34" s="155"/>
      <c r="AG34" s="156">
        <v>8.8800000000000008</v>
      </c>
      <c r="AH34" s="157">
        <v>35.159999999999997</v>
      </c>
      <c r="AI34" s="156">
        <v>12.529</v>
      </c>
      <c r="AJ34" s="156">
        <v>0.21199999999999999</v>
      </c>
      <c r="AK34" s="157">
        <v>-50.12</v>
      </c>
      <c r="AL34" s="156">
        <v>-49.91</v>
      </c>
      <c r="AM34" s="156">
        <v>-77.069999999999993</v>
      </c>
      <c r="AN34" s="156">
        <v>50.12</v>
      </c>
      <c r="AO34" s="156">
        <v>50.45</v>
      </c>
      <c r="AP34" s="156">
        <v>10.388400000000001</v>
      </c>
      <c r="AQ34" s="156">
        <v>12.5098</v>
      </c>
      <c r="AR34" s="156">
        <v>56.903399999999998</v>
      </c>
      <c r="AS34" s="156">
        <v>59.0899</v>
      </c>
      <c r="AT34" s="155"/>
      <c r="AU34" s="156">
        <v>-47.9876</v>
      </c>
      <c r="AV34" s="156">
        <v>-47.491100000000003</v>
      </c>
      <c r="AW34" s="156">
        <v>8.5643999999999991</v>
      </c>
      <c r="AX34" s="156">
        <v>8.5093999999999994</v>
      </c>
      <c r="AY34" s="156">
        <v>68.036799999999999</v>
      </c>
      <c r="AZ34" s="156">
        <v>69.837100000000007</v>
      </c>
      <c r="BA34" s="156">
        <v>-30.3277</v>
      </c>
      <c r="BB34" s="156">
        <v>-32.609299999999998</v>
      </c>
      <c r="BC34" s="156">
        <v>-333.34859999999998</v>
      </c>
      <c r="BD34" s="156">
        <v>32.470399999999998</v>
      </c>
      <c r="BE34" s="156">
        <v>-16.3</v>
      </c>
      <c r="BF34" s="156">
        <v>-16.3</v>
      </c>
      <c r="BG34" s="156">
        <v>52.0124</v>
      </c>
      <c r="BH34" s="156">
        <v>51.613999999999997</v>
      </c>
      <c r="BI34" s="156">
        <v>-4.4908999999999999</v>
      </c>
      <c r="BJ34" s="155"/>
      <c r="BK34" s="156">
        <v>-52.887</v>
      </c>
      <c r="BL34" s="155"/>
      <c r="BM34" s="156">
        <v>4.9745999999999997</v>
      </c>
      <c r="BN34" s="156">
        <v>3.5059</v>
      </c>
      <c r="BO34" s="156">
        <v>362.68189999999998</v>
      </c>
      <c r="BP34" s="156">
        <v>89.052999999999997</v>
      </c>
      <c r="BQ34" s="156">
        <v>88.381600000000006</v>
      </c>
      <c r="BR34" s="155"/>
      <c r="BS34" s="156">
        <v>351.48910000000001</v>
      </c>
      <c r="BT34" s="155"/>
      <c r="BU34" s="156">
        <v>-129.9452</v>
      </c>
      <c r="BV34" s="156">
        <v>133.84190000000001</v>
      </c>
      <c r="BW34" s="156">
        <v>91.103300000000004</v>
      </c>
      <c r="BX34" s="156">
        <v>26.79</v>
      </c>
      <c r="BY34" s="156">
        <v>32.65</v>
      </c>
      <c r="BZ34" s="156">
        <v>61.63</v>
      </c>
      <c r="CA34" s="156">
        <v>77.08</v>
      </c>
      <c r="CB34" s="156">
        <v>-53.980499999999999</v>
      </c>
      <c r="CC34" s="156">
        <v>-53.712600000000002</v>
      </c>
      <c r="CD34" s="156">
        <v>135.20410000000001</v>
      </c>
      <c r="CE34" s="156">
        <v>136.49850000000001</v>
      </c>
      <c r="CF34" s="156">
        <v>37.841200000000001</v>
      </c>
      <c r="CG34" s="156">
        <v>-183.11920000000001</v>
      </c>
      <c r="CH34" s="156">
        <v>-182.12979999999999</v>
      </c>
      <c r="CI34" s="156">
        <v>5.8234000000000004</v>
      </c>
      <c r="CJ34" s="155"/>
      <c r="CK34" s="155"/>
      <c r="CL34" s="155"/>
      <c r="CM34" s="156">
        <v>120.2</v>
      </c>
      <c r="CN34" s="156">
        <v>109.4</v>
      </c>
      <c r="CO34" s="156">
        <v>-15.53</v>
      </c>
      <c r="CP34" s="156">
        <v>33.040700000000001</v>
      </c>
      <c r="CQ34" s="156">
        <v>31.982199999999999</v>
      </c>
      <c r="CR34" s="156">
        <v>32.841500000000003</v>
      </c>
      <c r="CS34" s="156">
        <v>28.455400000000001</v>
      </c>
      <c r="CT34" s="156">
        <v>28.496400000000001</v>
      </c>
      <c r="CU34" s="156">
        <v>-28.113099999999999</v>
      </c>
      <c r="CV34" s="156">
        <v>-60.725999999999999</v>
      </c>
      <c r="CW34" s="155"/>
      <c r="CX34" s="156">
        <v>14.5191</v>
      </c>
      <c r="CY34" s="156">
        <v>39.450000000000003</v>
      </c>
      <c r="CZ34" s="156">
        <v>23.01</v>
      </c>
      <c r="DA34" s="156">
        <v>46.882300000000001</v>
      </c>
      <c r="DB34" s="155"/>
      <c r="DC34" s="156">
        <v>-32.1098</v>
      </c>
      <c r="DD34" s="155"/>
      <c r="DE34" s="155"/>
      <c r="DF34" s="155"/>
      <c r="DG34" s="156">
        <v>-122.34220000000001</v>
      </c>
      <c r="DH34" s="155"/>
      <c r="DI34" s="155"/>
      <c r="DJ34" s="156">
        <v>-94.4</v>
      </c>
      <c r="DK34" s="156">
        <v>-94.4</v>
      </c>
      <c r="DL34" s="156">
        <v>32.818899999999999</v>
      </c>
      <c r="DM34" s="155"/>
      <c r="DN34" s="156">
        <v>52.615000000000002</v>
      </c>
      <c r="DO34" s="155"/>
      <c r="DP34" s="156">
        <v>61.54</v>
      </c>
      <c r="DQ34" s="156">
        <v>-2.56</v>
      </c>
      <c r="DR34" s="156">
        <v>56.698999999999998</v>
      </c>
      <c r="DS34" s="156">
        <v>120.3218</v>
      </c>
      <c r="DT34" s="156">
        <v>-22.04</v>
      </c>
      <c r="DU34" s="156">
        <v>-22.57</v>
      </c>
      <c r="DV34" s="156">
        <v>107.07</v>
      </c>
      <c r="DW34" s="156">
        <v>59.43</v>
      </c>
      <c r="DX34" s="156">
        <v>121.1091</v>
      </c>
      <c r="DY34" s="156">
        <v>120.9455</v>
      </c>
      <c r="DZ34" s="156">
        <v>-24.715499999999999</v>
      </c>
      <c r="EA34" s="156">
        <v>-24</v>
      </c>
      <c r="EB34" s="156">
        <v>215.7269</v>
      </c>
      <c r="EC34" s="156">
        <v>174.87860000000001</v>
      </c>
      <c r="ED34" s="156">
        <v>169.6866</v>
      </c>
      <c r="EE34" s="156">
        <v>171.98519999999999</v>
      </c>
      <c r="EF34" s="156">
        <v>82.849000000000004</v>
      </c>
      <c r="EG34" s="156">
        <v>55.679099999999998</v>
      </c>
      <c r="EH34" s="156">
        <v>-30.47</v>
      </c>
      <c r="EI34" s="155"/>
      <c r="EJ34" s="156">
        <v>-6.5671999999999997</v>
      </c>
      <c r="EK34" s="155"/>
      <c r="EL34" s="156">
        <v>-27.106400000000001</v>
      </c>
      <c r="EM34" s="156">
        <v>-25.4483</v>
      </c>
      <c r="EN34" s="156">
        <v>0</v>
      </c>
      <c r="EO34" s="156">
        <v>-32.099899999999998</v>
      </c>
      <c r="EP34" s="156">
        <v>-30.818100000000001</v>
      </c>
      <c r="EQ34" s="156">
        <v>139.83600000000001</v>
      </c>
      <c r="ER34" s="156">
        <v>-40.8217</v>
      </c>
      <c r="ES34" s="156">
        <v>-41.239400000000003</v>
      </c>
      <c r="ET34" s="156">
        <v>-18.8536</v>
      </c>
      <c r="EU34" s="156">
        <v>0</v>
      </c>
      <c r="EV34" s="156">
        <v>-6.58</v>
      </c>
      <c r="EW34" s="156">
        <v>99.2</v>
      </c>
      <c r="EX34" s="156">
        <v>14.2697</v>
      </c>
      <c r="EY34" s="156">
        <v>-120.27</v>
      </c>
      <c r="EZ34" s="156">
        <v>-38.534399999999998</v>
      </c>
      <c r="FA34" s="156">
        <v>-37.142200000000003</v>
      </c>
      <c r="FB34" s="156">
        <v>7.2695999999999996</v>
      </c>
      <c r="FC34" s="156">
        <v>-54.914400000000001</v>
      </c>
      <c r="FD34" s="156">
        <v>24.116800000000001</v>
      </c>
      <c r="FE34" s="156">
        <v>25.4114</v>
      </c>
      <c r="FF34" s="155"/>
      <c r="FG34" s="156">
        <v>25.126000000000001</v>
      </c>
      <c r="FH34" s="156">
        <v>39.615499999999997</v>
      </c>
      <c r="FI34" s="156">
        <v>40.384900000000002</v>
      </c>
      <c r="FJ34" s="156">
        <v>38.935499999999998</v>
      </c>
      <c r="FK34" s="156">
        <v>53.585999999999999</v>
      </c>
      <c r="FL34" s="156">
        <v>54.255800000000001</v>
      </c>
      <c r="FM34" s="156">
        <v>-108.67910000000001</v>
      </c>
      <c r="FN34" s="156">
        <v>25.453900000000001</v>
      </c>
      <c r="FO34" s="156">
        <v>24.973400000000002</v>
      </c>
      <c r="FP34" s="156">
        <v>-78.436400000000006</v>
      </c>
      <c r="FQ34" s="156">
        <v>-68.466399999999993</v>
      </c>
      <c r="FR34" s="156">
        <v>-38.883000000000003</v>
      </c>
      <c r="FS34" s="156">
        <v>-37.03</v>
      </c>
      <c r="FT34" s="156">
        <v>13.9437</v>
      </c>
      <c r="FU34" s="156">
        <v>0.92930000000000001</v>
      </c>
      <c r="FV34" s="156">
        <v>-8.89</v>
      </c>
      <c r="FW34" s="156">
        <v>17.059999999999999</v>
      </c>
      <c r="FX34" s="156">
        <v>-38.421799999999998</v>
      </c>
      <c r="FY34" s="155"/>
      <c r="FZ34" s="155"/>
      <c r="GA34" s="155"/>
      <c r="GB34" s="155"/>
      <c r="GC34" s="156">
        <v>20.48</v>
      </c>
      <c r="GD34" s="156">
        <v>67.519000000000005</v>
      </c>
      <c r="GE34" s="156">
        <v>80.974599999999995</v>
      </c>
      <c r="GF34" s="156">
        <v>14.37</v>
      </c>
      <c r="GG34" s="156">
        <v>82.715299999999999</v>
      </c>
      <c r="GH34" s="156">
        <v>28.9</v>
      </c>
      <c r="GI34" s="156">
        <v>-15.198399999999999</v>
      </c>
      <c r="GJ34" s="156">
        <v>-5.4992000000000001</v>
      </c>
      <c r="GK34" s="156">
        <v>-6.2614999999999998</v>
      </c>
      <c r="GL34" s="156">
        <v>1.8882000000000001</v>
      </c>
      <c r="GM34" s="155"/>
      <c r="GN34" s="155"/>
      <c r="GO34" s="156">
        <v>-15.3881</v>
      </c>
      <c r="GP34" s="156">
        <v>-30.529399999999999</v>
      </c>
      <c r="GQ34" s="156">
        <v>19.918500000000002</v>
      </c>
      <c r="GR34" s="156">
        <v>31.260300000000001</v>
      </c>
      <c r="GS34" s="156">
        <v>55.128599999999999</v>
      </c>
      <c r="GT34" s="156">
        <v>59.526299999999999</v>
      </c>
      <c r="GU34" s="156">
        <v>-144.71180000000001</v>
      </c>
      <c r="GV34" s="156">
        <v>-21.166599999999999</v>
      </c>
      <c r="GW34" s="156">
        <v>37.433900000000001</v>
      </c>
      <c r="GX34" s="156">
        <v>-24.628</v>
      </c>
      <c r="GY34" s="155"/>
      <c r="GZ34" s="156">
        <v>9.2202000000000002</v>
      </c>
      <c r="HA34" s="156">
        <v>8.8187999999999995</v>
      </c>
      <c r="HB34" s="156">
        <v>12</v>
      </c>
      <c r="HC34" s="156">
        <v>55.19</v>
      </c>
      <c r="HD34" s="156">
        <v>55.863</v>
      </c>
      <c r="HE34" s="155"/>
      <c r="HF34" s="155"/>
      <c r="HG34" s="156">
        <v>-188.95410000000001</v>
      </c>
      <c r="HH34" s="156">
        <v>188.77610000000001</v>
      </c>
      <c r="HI34" s="156">
        <v>90.211799999999997</v>
      </c>
      <c r="HJ34" s="156">
        <v>-53.9895</v>
      </c>
      <c r="HK34" s="156">
        <v>-52.530200000000001</v>
      </c>
      <c r="HL34" s="156">
        <v>-63.900500000000001</v>
      </c>
      <c r="HM34" s="156">
        <v>-56.049799999999998</v>
      </c>
      <c r="HN34" s="156">
        <v>77.481899999999996</v>
      </c>
      <c r="HO34" s="156">
        <v>76.082300000000004</v>
      </c>
      <c r="HP34" s="155"/>
      <c r="HQ34" s="155"/>
      <c r="HR34" s="156">
        <v>5.5728999999999997</v>
      </c>
      <c r="HS34" s="156">
        <v>4.8148</v>
      </c>
      <c r="HT34" s="156">
        <v>-10.962199999999999</v>
      </c>
      <c r="HU34" s="156">
        <v>-11.479900000000001</v>
      </c>
      <c r="HV34" s="156">
        <v>11.16</v>
      </c>
      <c r="HW34" s="156">
        <v>11.09</v>
      </c>
      <c r="HX34" s="156">
        <v>23.9</v>
      </c>
      <c r="HY34" s="156">
        <v>25.2</v>
      </c>
      <c r="HZ34" s="156">
        <v>21.021899999999999</v>
      </c>
      <c r="IA34" s="155"/>
      <c r="IB34" s="156">
        <v>-297.00810000000001</v>
      </c>
      <c r="IC34" s="156">
        <v>63.498199999999997</v>
      </c>
      <c r="ID34" s="156">
        <v>63.781500000000001</v>
      </c>
      <c r="IE34" s="156">
        <v>11.1</v>
      </c>
      <c r="IF34" s="156">
        <v>-14.8</v>
      </c>
      <c r="IG34" s="156">
        <v>-3.7</v>
      </c>
      <c r="IH34" s="156">
        <v>-3.6</v>
      </c>
      <c r="II34" s="156">
        <v>1.3536999999999999</v>
      </c>
      <c r="IJ34" s="156">
        <v>1.2019</v>
      </c>
      <c r="IK34" s="156">
        <v>-85.423299999999998</v>
      </c>
      <c r="IL34" s="156">
        <v>24.788799999999998</v>
      </c>
      <c r="IM34" s="156">
        <v>50.834200000000003</v>
      </c>
      <c r="IN34" s="156">
        <v>-1.4343999999999999</v>
      </c>
      <c r="IO34" s="156">
        <v>-4.2819000000000003</v>
      </c>
      <c r="IP34" s="156">
        <v>3.6057000000000001</v>
      </c>
      <c r="IQ34" s="156">
        <v>-11.847099999999999</v>
      </c>
      <c r="IR34" s="156">
        <v>-127.8259</v>
      </c>
      <c r="IS34" s="156">
        <v>21.827100000000002</v>
      </c>
      <c r="IT34" s="156">
        <v>9.6432000000000002</v>
      </c>
      <c r="IU34" s="156">
        <v>198.79329999999999</v>
      </c>
      <c r="IV34" s="156">
        <v>200.92500000000001</v>
      </c>
      <c r="IW34" s="156">
        <v>125.15309999999999</v>
      </c>
      <c r="IX34" s="156">
        <v>-43.464799999999997</v>
      </c>
      <c r="IY34" s="156">
        <v>-23.8111</v>
      </c>
      <c r="IZ34" s="156">
        <v>-60.479500000000002</v>
      </c>
      <c r="JA34" s="156">
        <v>62.166400000000003</v>
      </c>
      <c r="JB34" s="156">
        <v>-9.6750000000000007</v>
      </c>
      <c r="JC34" s="155"/>
      <c r="JD34" s="156">
        <v>15.44</v>
      </c>
      <c r="JE34" s="156">
        <v>0.34</v>
      </c>
      <c r="JF34" s="156">
        <v>0.33300000000000002</v>
      </c>
      <c r="JG34" s="156">
        <v>-15.84</v>
      </c>
      <c r="JH34" s="156">
        <v>-1.36</v>
      </c>
      <c r="JI34" s="155"/>
      <c r="JJ34" s="156">
        <v>1.8753</v>
      </c>
      <c r="JK34" s="156">
        <v>-17.958300000000001</v>
      </c>
      <c r="JL34" s="156">
        <v>-30.382200000000001</v>
      </c>
      <c r="JM34" s="156">
        <v>17.5</v>
      </c>
      <c r="JN34" s="156">
        <v>52.215000000000003</v>
      </c>
      <c r="JO34" s="156">
        <v>49.969000000000001</v>
      </c>
      <c r="JP34" s="155"/>
      <c r="JQ34" s="155"/>
      <c r="JR34" s="156">
        <v>51.020699999999998</v>
      </c>
      <c r="JS34" s="156">
        <v>52.2577</v>
      </c>
      <c r="JT34" s="156">
        <v>51.180100000000003</v>
      </c>
      <c r="JU34" s="155"/>
      <c r="JV34" s="156">
        <v>19.8</v>
      </c>
      <c r="JW34" s="156">
        <v>29.224699999999999</v>
      </c>
      <c r="JX34" s="156">
        <v>7.97</v>
      </c>
      <c r="JY34" s="155"/>
      <c r="JZ34" s="156">
        <v>-57.940199999999997</v>
      </c>
      <c r="KA34" s="156">
        <v>83.9833</v>
      </c>
      <c r="KB34" s="156">
        <v>64.739599999999996</v>
      </c>
      <c r="KC34" s="156">
        <v>-57.479300000000002</v>
      </c>
      <c r="KD34" s="156">
        <v>-81.423900000000003</v>
      </c>
      <c r="KE34" s="156">
        <v>55.602400000000003</v>
      </c>
      <c r="KF34" s="156">
        <v>26.101800000000001</v>
      </c>
      <c r="KG34" s="156">
        <v>-29.6</v>
      </c>
      <c r="KH34" s="156">
        <v>28.9</v>
      </c>
      <c r="KI34" s="156">
        <v>-93.535200000000003</v>
      </c>
      <c r="KJ34" s="156">
        <v>304.94389999999999</v>
      </c>
    </row>
    <row r="35" spans="1:296" ht="18" customHeight="1" x14ac:dyDescent="0.35">
      <c r="A35" s="151" t="s">
        <v>27</v>
      </c>
      <c r="B35" s="151" t="s">
        <v>844</v>
      </c>
      <c r="C35" s="155"/>
      <c r="D35" s="156">
        <v>0</v>
      </c>
      <c r="E35" s="156">
        <v>36.916499999999999</v>
      </c>
      <c r="F35" s="156">
        <v>-25.7117</v>
      </c>
      <c r="G35" s="156">
        <v>12.4825</v>
      </c>
      <c r="H35" s="156">
        <v>30.803799999999999</v>
      </c>
      <c r="I35" s="155"/>
      <c r="J35" s="156">
        <v>51.688899999999997</v>
      </c>
      <c r="K35" s="156">
        <v>-125.4502</v>
      </c>
      <c r="L35" s="156">
        <v>60.029699999999998</v>
      </c>
      <c r="M35" s="156">
        <v>30.289100000000001</v>
      </c>
      <c r="N35" s="156">
        <v>29.849399999999999</v>
      </c>
      <c r="O35" s="156">
        <v>-11.1</v>
      </c>
      <c r="P35" s="156">
        <v>-32.561999999999998</v>
      </c>
      <c r="Q35" s="156">
        <v>26.4</v>
      </c>
      <c r="R35" s="156">
        <v>11.592000000000001</v>
      </c>
      <c r="S35" s="156">
        <v>-26.4</v>
      </c>
      <c r="T35" s="156">
        <v>15.104699999999999</v>
      </c>
      <c r="U35" s="156">
        <v>75.708200000000005</v>
      </c>
      <c r="V35" s="156">
        <v>10.847899999999999</v>
      </c>
      <c r="W35" s="156">
        <v>10.9283</v>
      </c>
      <c r="X35" s="156">
        <v>17.988199999999999</v>
      </c>
      <c r="Y35" s="156">
        <v>5.8613999999999997</v>
      </c>
      <c r="Z35" s="156">
        <v>5.3410000000000002</v>
      </c>
      <c r="AA35" s="156">
        <v>7.9908999999999999</v>
      </c>
      <c r="AB35" s="155"/>
      <c r="AC35" s="155"/>
      <c r="AD35" s="156">
        <v>-69.13</v>
      </c>
      <c r="AE35" s="156">
        <v>-69.11</v>
      </c>
      <c r="AF35" s="155"/>
      <c r="AG35" s="156">
        <v>11.1</v>
      </c>
      <c r="AH35" s="157">
        <v>32.561999999999998</v>
      </c>
      <c r="AI35" s="156">
        <v>12.045</v>
      </c>
      <c r="AJ35" s="156">
        <v>0.20899999999999999</v>
      </c>
      <c r="AK35" s="157">
        <v>-50.51</v>
      </c>
      <c r="AL35" s="156">
        <v>-50.96</v>
      </c>
      <c r="AM35" s="156">
        <v>-74.59</v>
      </c>
      <c r="AN35" s="156">
        <v>50.51</v>
      </c>
      <c r="AO35" s="156">
        <v>51.41</v>
      </c>
      <c r="AP35" s="156">
        <v>10.081099999999999</v>
      </c>
      <c r="AQ35" s="156">
        <v>12.3148</v>
      </c>
      <c r="AR35" s="156">
        <v>57.258699999999997</v>
      </c>
      <c r="AS35" s="156">
        <v>59.2789</v>
      </c>
      <c r="AT35" s="155"/>
      <c r="AU35" s="156">
        <v>-47.7669</v>
      </c>
      <c r="AV35" s="156">
        <v>-47.900399999999998</v>
      </c>
      <c r="AW35" s="156">
        <v>10.2302</v>
      </c>
      <c r="AX35" s="156">
        <v>10.1083</v>
      </c>
      <c r="AY35" s="156">
        <v>68.393100000000004</v>
      </c>
      <c r="AZ35" s="156">
        <v>69.843199999999996</v>
      </c>
      <c r="BA35" s="156">
        <v>-30.0289</v>
      </c>
      <c r="BB35" s="156">
        <v>-31.632300000000001</v>
      </c>
      <c r="BC35" s="156">
        <v>-342.05889999999999</v>
      </c>
      <c r="BD35" s="156">
        <v>33.723799999999997</v>
      </c>
      <c r="BE35" s="156">
        <v>-17</v>
      </c>
      <c r="BF35" s="156">
        <v>-16.899999999999999</v>
      </c>
      <c r="BG35" s="156">
        <v>52.372</v>
      </c>
      <c r="BH35" s="156">
        <v>51.4876</v>
      </c>
      <c r="BI35" s="156">
        <v>-4.4142000000000001</v>
      </c>
      <c r="BJ35" s="155"/>
      <c r="BK35" s="156">
        <v>-53.253</v>
      </c>
      <c r="BL35" s="155"/>
      <c r="BM35" s="156">
        <v>5.7812999999999999</v>
      </c>
      <c r="BN35" s="156">
        <v>3.6960000000000002</v>
      </c>
      <c r="BO35" s="156">
        <v>371.50170000000003</v>
      </c>
      <c r="BP35" s="156">
        <v>85.817999999999998</v>
      </c>
      <c r="BQ35" s="156">
        <v>85.665400000000005</v>
      </c>
      <c r="BR35" s="155"/>
      <c r="BS35" s="156">
        <v>376.73140000000001</v>
      </c>
      <c r="BT35" s="155"/>
      <c r="BU35" s="156">
        <v>-127.0519</v>
      </c>
      <c r="BV35" s="156">
        <v>129.28440000000001</v>
      </c>
      <c r="BW35" s="156">
        <v>91.113299999999995</v>
      </c>
      <c r="BX35" s="156">
        <v>26.24</v>
      </c>
      <c r="BY35" s="156">
        <v>33.56</v>
      </c>
      <c r="BZ35" s="156">
        <v>60.9</v>
      </c>
      <c r="CA35" s="156">
        <v>74.58</v>
      </c>
      <c r="CB35" s="156">
        <v>-56.659700000000001</v>
      </c>
      <c r="CC35" s="156">
        <v>-56.123800000000003</v>
      </c>
      <c r="CD35" s="156">
        <v>135.93780000000001</v>
      </c>
      <c r="CE35" s="156">
        <v>136.92250000000001</v>
      </c>
      <c r="CF35" s="156">
        <v>38.320399999999999</v>
      </c>
      <c r="CG35" s="156">
        <v>-185.48169999999999</v>
      </c>
      <c r="CH35" s="156">
        <v>-184.57169999999999</v>
      </c>
      <c r="CI35" s="156">
        <v>4.3182999999999998</v>
      </c>
      <c r="CJ35" s="156">
        <v>0</v>
      </c>
      <c r="CK35" s="155"/>
      <c r="CL35" s="155"/>
      <c r="CM35" s="156">
        <v>121.4</v>
      </c>
      <c r="CN35" s="156">
        <v>110.1</v>
      </c>
      <c r="CO35" s="156">
        <v>-15.55</v>
      </c>
      <c r="CP35" s="156">
        <v>32.8155</v>
      </c>
      <c r="CQ35" s="156">
        <v>31.274899999999999</v>
      </c>
      <c r="CR35" s="156">
        <v>32.204700000000003</v>
      </c>
      <c r="CS35" s="156">
        <v>26.760999999999999</v>
      </c>
      <c r="CT35" s="156">
        <v>26.927900000000001</v>
      </c>
      <c r="CU35" s="156">
        <v>-25.3627</v>
      </c>
      <c r="CV35" s="156">
        <v>-60.575499999999998</v>
      </c>
      <c r="CW35" s="155"/>
      <c r="CX35" s="156">
        <v>14.094900000000001</v>
      </c>
      <c r="CY35" s="156">
        <v>38.520000000000003</v>
      </c>
      <c r="CZ35" s="156">
        <v>22.79</v>
      </c>
      <c r="DA35" s="156">
        <v>46.179200000000002</v>
      </c>
      <c r="DB35" s="156">
        <v>44.096400000000003</v>
      </c>
      <c r="DC35" s="156">
        <v>-31.8721</v>
      </c>
      <c r="DD35" s="155"/>
      <c r="DE35" s="155"/>
      <c r="DF35" s="155"/>
      <c r="DG35" s="156">
        <v>-125.1858</v>
      </c>
      <c r="DH35" s="155"/>
      <c r="DI35" s="155"/>
      <c r="DJ35" s="156">
        <v>-92.4</v>
      </c>
      <c r="DK35" s="156">
        <v>-92.3</v>
      </c>
      <c r="DL35" s="156">
        <v>33.066099999999999</v>
      </c>
      <c r="DM35" s="155"/>
      <c r="DN35" s="156">
        <v>52.615000000000002</v>
      </c>
      <c r="DO35" s="155"/>
      <c r="DP35" s="156">
        <v>60.89</v>
      </c>
      <c r="DQ35" s="156">
        <v>-2.58</v>
      </c>
      <c r="DR35" s="156">
        <v>54.622</v>
      </c>
      <c r="DS35" s="156">
        <v>122.89449999999999</v>
      </c>
      <c r="DT35" s="156">
        <v>-21.92</v>
      </c>
      <c r="DU35" s="156">
        <v>-22.16</v>
      </c>
      <c r="DV35" s="156">
        <v>106.21</v>
      </c>
      <c r="DW35" s="156">
        <v>58.55</v>
      </c>
      <c r="DX35" s="156">
        <v>123.25449999999999</v>
      </c>
      <c r="DY35" s="156">
        <v>123.63639999999999</v>
      </c>
      <c r="DZ35" s="156">
        <v>-25.475000000000001</v>
      </c>
      <c r="EA35" s="156">
        <v>-25.672699999999999</v>
      </c>
      <c r="EB35" s="156">
        <v>214.95330000000001</v>
      </c>
      <c r="EC35" s="156">
        <v>174.0908</v>
      </c>
      <c r="ED35" s="156">
        <v>168.5461</v>
      </c>
      <c r="EE35" s="156">
        <v>172.13159999999999</v>
      </c>
      <c r="EF35" s="156">
        <v>55.294699999999999</v>
      </c>
      <c r="EG35" s="156">
        <v>32.1569</v>
      </c>
      <c r="EH35" s="156">
        <v>-31.518000000000001</v>
      </c>
      <c r="EI35" s="155"/>
      <c r="EJ35" s="156">
        <v>-41.234499999999997</v>
      </c>
      <c r="EK35" s="155"/>
      <c r="EL35" s="156">
        <v>-26.879899999999999</v>
      </c>
      <c r="EM35" s="156">
        <v>-24.229500000000002</v>
      </c>
      <c r="EN35" s="156">
        <v>28.7668</v>
      </c>
      <c r="EO35" s="156">
        <v>-30.7486</v>
      </c>
      <c r="EP35" s="156">
        <v>-28.781600000000001</v>
      </c>
      <c r="EQ35" s="156">
        <v>36.911999999999999</v>
      </c>
      <c r="ER35" s="156">
        <v>-26.965900000000001</v>
      </c>
      <c r="ES35" s="156">
        <v>-27.762899999999998</v>
      </c>
      <c r="ET35" s="156">
        <v>6.3624999999999998</v>
      </c>
      <c r="EU35" s="156">
        <v>0</v>
      </c>
      <c r="EV35" s="156">
        <v>-6.22</v>
      </c>
      <c r="EW35" s="156">
        <v>1</v>
      </c>
      <c r="EX35" s="156">
        <v>14.175000000000001</v>
      </c>
      <c r="EY35" s="156">
        <v>-117.10639999999999</v>
      </c>
      <c r="EZ35" s="156">
        <v>-37.358499999999999</v>
      </c>
      <c r="FA35" s="156">
        <v>-36.746600000000001</v>
      </c>
      <c r="FB35" s="156">
        <v>4.2039</v>
      </c>
      <c r="FC35" s="156">
        <v>-29.677</v>
      </c>
      <c r="FD35" s="156">
        <v>0</v>
      </c>
      <c r="FE35" s="156">
        <v>25.190899999999999</v>
      </c>
      <c r="FF35" s="155"/>
      <c r="FG35" s="156">
        <v>24.746600000000001</v>
      </c>
      <c r="FH35" s="156">
        <v>38.357199999999999</v>
      </c>
      <c r="FI35" s="156">
        <v>39.574100000000001</v>
      </c>
      <c r="FJ35" s="156">
        <v>37.769199999999998</v>
      </c>
      <c r="FK35" s="156">
        <v>55.260599999999997</v>
      </c>
      <c r="FL35" s="156">
        <v>55.260599999999997</v>
      </c>
      <c r="FM35" s="156">
        <v>-102.1484</v>
      </c>
      <c r="FN35" s="156">
        <v>28.438099999999999</v>
      </c>
      <c r="FO35" s="156">
        <v>27.658000000000001</v>
      </c>
      <c r="FP35" s="156">
        <v>-77.908299999999997</v>
      </c>
      <c r="FQ35" s="156">
        <v>-65.720399999999998</v>
      </c>
      <c r="FR35" s="156">
        <v>-36.649099999999997</v>
      </c>
      <c r="FS35" s="156">
        <v>-37</v>
      </c>
      <c r="FT35" s="156">
        <v>13.777699999999999</v>
      </c>
      <c r="FU35" s="156">
        <v>0.89270000000000005</v>
      </c>
      <c r="FV35" s="156">
        <v>-8.75</v>
      </c>
      <c r="FW35" s="156">
        <v>17.78</v>
      </c>
      <c r="FX35" s="156">
        <v>-36.856400000000001</v>
      </c>
      <c r="FY35" s="156">
        <v>10.1174</v>
      </c>
      <c r="FZ35" s="156">
        <v>-14.295999999999999</v>
      </c>
      <c r="GA35" s="156">
        <v>4.335</v>
      </c>
      <c r="GB35" s="156">
        <v>11.748799999999999</v>
      </c>
      <c r="GC35" s="156">
        <v>21.61</v>
      </c>
      <c r="GD35" s="156">
        <v>67.114199999999997</v>
      </c>
      <c r="GE35" s="156">
        <v>77.003399999999999</v>
      </c>
      <c r="GF35" s="155"/>
      <c r="GG35" s="156">
        <v>84.317800000000005</v>
      </c>
      <c r="GH35" s="156">
        <v>30.1</v>
      </c>
      <c r="GI35" s="156">
        <v>-14.6374</v>
      </c>
      <c r="GJ35" s="156">
        <v>-5.3517999999999999</v>
      </c>
      <c r="GK35" s="156">
        <v>-5.6105999999999998</v>
      </c>
      <c r="GL35" s="156">
        <v>1.8479000000000001</v>
      </c>
      <c r="GM35" s="155"/>
      <c r="GN35" s="155"/>
      <c r="GO35" s="156">
        <v>-14.479799999999999</v>
      </c>
      <c r="GP35" s="156">
        <v>-29.426600000000001</v>
      </c>
      <c r="GQ35" s="156">
        <v>20.248200000000001</v>
      </c>
      <c r="GR35" s="156">
        <v>30.628599999999999</v>
      </c>
      <c r="GS35" s="156">
        <v>54.166499999999999</v>
      </c>
      <c r="GT35" s="156">
        <v>55.340800000000002</v>
      </c>
      <c r="GU35" s="156">
        <v>-144.16210000000001</v>
      </c>
      <c r="GV35" s="156">
        <v>-21.1418</v>
      </c>
      <c r="GW35" s="156">
        <v>36.363599999999998</v>
      </c>
      <c r="GX35" s="156">
        <v>-24.593399999999999</v>
      </c>
      <c r="GY35" s="156">
        <v>11.1343</v>
      </c>
      <c r="GZ35" s="156">
        <v>9.1616999999999997</v>
      </c>
      <c r="HA35" s="156">
        <v>8.8399000000000001</v>
      </c>
      <c r="HB35" s="156">
        <v>12.6295</v>
      </c>
      <c r="HC35" s="156">
        <v>54.8765</v>
      </c>
      <c r="HD35" s="156">
        <v>56.011800000000001</v>
      </c>
      <c r="HE35" s="155"/>
      <c r="HF35" s="155"/>
      <c r="HG35" s="156">
        <v>-190.7413</v>
      </c>
      <c r="HH35" s="156">
        <v>193.0359</v>
      </c>
      <c r="HI35" s="156">
        <v>70.565899999999999</v>
      </c>
      <c r="HJ35" s="156">
        <v>-54.813299999999998</v>
      </c>
      <c r="HK35" s="156">
        <v>-53.485700000000001</v>
      </c>
      <c r="HL35" s="156">
        <v>-60.665199999999999</v>
      </c>
      <c r="HM35" s="156">
        <v>-52.740299999999998</v>
      </c>
      <c r="HN35" s="156">
        <v>78.820899999999995</v>
      </c>
      <c r="HO35" s="156">
        <v>78.5321</v>
      </c>
      <c r="HP35" s="155"/>
      <c r="HQ35" s="155"/>
      <c r="HR35" s="156">
        <v>2.3209</v>
      </c>
      <c r="HS35" s="156">
        <v>2.1122000000000001</v>
      </c>
      <c r="HT35" s="156">
        <v>-12.351900000000001</v>
      </c>
      <c r="HU35" s="156">
        <v>-11.808199999999999</v>
      </c>
      <c r="HV35" s="156">
        <v>11.12</v>
      </c>
      <c r="HW35" s="156">
        <v>11.1</v>
      </c>
      <c r="HX35" s="156">
        <v>24.1</v>
      </c>
      <c r="HY35" s="156">
        <v>24.2</v>
      </c>
      <c r="HZ35" s="156">
        <v>21.043299999999999</v>
      </c>
      <c r="IA35" s="156">
        <v>-76.319999999999993</v>
      </c>
      <c r="IB35" s="156">
        <v>-285.46969999999999</v>
      </c>
      <c r="IC35" s="156">
        <v>56.141199999999998</v>
      </c>
      <c r="ID35" s="156">
        <v>55.372199999999999</v>
      </c>
      <c r="IE35" s="156">
        <v>11.6</v>
      </c>
      <c r="IF35" s="156">
        <v>-15.9</v>
      </c>
      <c r="IG35" s="156">
        <v>-1.1000000000000001</v>
      </c>
      <c r="IH35" s="156">
        <v>-0.3</v>
      </c>
      <c r="II35" s="156">
        <v>1.3711</v>
      </c>
      <c r="IJ35" s="156">
        <v>1.3174999999999999</v>
      </c>
      <c r="IK35" s="156">
        <v>-63.311500000000002</v>
      </c>
      <c r="IL35" s="156">
        <v>63.085900000000002</v>
      </c>
      <c r="IM35" s="156">
        <v>49.1751</v>
      </c>
      <c r="IN35" s="156">
        <v>0.2094</v>
      </c>
      <c r="IO35" s="156">
        <v>16.553899999999999</v>
      </c>
      <c r="IP35" s="156">
        <v>3.7778999999999998</v>
      </c>
      <c r="IQ35" s="156">
        <v>-12.0334</v>
      </c>
      <c r="IR35" s="156">
        <v>-120.5956</v>
      </c>
      <c r="IS35" s="156">
        <v>26.9468</v>
      </c>
      <c r="IT35" s="156">
        <v>9.2429000000000006</v>
      </c>
      <c r="IU35" s="156">
        <v>200.1395</v>
      </c>
      <c r="IV35" s="156">
        <v>198.71719999999999</v>
      </c>
      <c r="IW35" s="156">
        <v>120.3931</v>
      </c>
      <c r="IX35" s="156">
        <v>-36.746600000000001</v>
      </c>
      <c r="IY35" s="156">
        <v>-30.017800000000001</v>
      </c>
      <c r="IZ35" s="156">
        <v>-65.157499999999999</v>
      </c>
      <c r="JA35" s="156">
        <v>66.055400000000006</v>
      </c>
      <c r="JB35" s="156">
        <v>-9.3590999999999998</v>
      </c>
      <c r="JC35" s="155"/>
      <c r="JD35" s="156">
        <v>16.16</v>
      </c>
      <c r="JE35" s="156">
        <v>0.31900000000000001</v>
      </c>
      <c r="JF35" s="156">
        <v>0.313</v>
      </c>
      <c r="JG35" s="156">
        <v>-15.2</v>
      </c>
      <c r="JH35" s="156">
        <v>-2.48</v>
      </c>
      <c r="JI35" s="155"/>
      <c r="JJ35" s="156">
        <v>2.4918</v>
      </c>
      <c r="JK35" s="156">
        <v>-16.200500000000002</v>
      </c>
      <c r="JL35" s="156">
        <v>-30.263200000000001</v>
      </c>
      <c r="JM35" s="156">
        <v>16.2</v>
      </c>
      <c r="JN35" s="156">
        <v>51.72</v>
      </c>
      <c r="JO35" s="156">
        <v>51.756999999999998</v>
      </c>
      <c r="JP35" s="155"/>
      <c r="JQ35" s="155"/>
      <c r="JR35" s="156">
        <v>50.464500000000001</v>
      </c>
      <c r="JS35" s="156">
        <v>52.014299999999999</v>
      </c>
      <c r="JT35" s="156">
        <v>51.939799999999998</v>
      </c>
      <c r="JU35" s="155"/>
      <c r="JV35" s="156">
        <v>16.399999999999999</v>
      </c>
      <c r="JW35" s="156">
        <v>29.4071</v>
      </c>
      <c r="JX35" s="156">
        <v>7.93</v>
      </c>
      <c r="JY35" s="155"/>
      <c r="JZ35" s="156">
        <v>-52.879199999999997</v>
      </c>
      <c r="KA35" s="156">
        <v>80.905299999999997</v>
      </c>
      <c r="KB35" s="156">
        <v>62.043900000000001</v>
      </c>
      <c r="KC35" s="156">
        <v>-52.916400000000003</v>
      </c>
      <c r="KD35" s="156">
        <v>-79.102599999999995</v>
      </c>
      <c r="KE35" s="156">
        <v>51.715499999999999</v>
      </c>
      <c r="KF35" s="156">
        <v>26.717600000000001</v>
      </c>
      <c r="KG35" s="156">
        <v>-26.5</v>
      </c>
      <c r="KH35" s="156">
        <v>27.1</v>
      </c>
      <c r="KI35" s="156">
        <v>-119.932</v>
      </c>
      <c r="KJ35" s="156">
        <v>327.41500000000002</v>
      </c>
    </row>
    <row r="36" spans="1:296" ht="18" customHeight="1" x14ac:dyDescent="0.35">
      <c r="A36" s="151" t="s">
        <v>27</v>
      </c>
      <c r="B36" s="151" t="s">
        <v>845</v>
      </c>
      <c r="C36" s="155"/>
      <c r="D36" s="156">
        <v>0</v>
      </c>
      <c r="E36" s="156">
        <v>36.499499999999998</v>
      </c>
      <c r="F36" s="156">
        <v>-25.450399999999998</v>
      </c>
      <c r="G36" s="156">
        <v>12.3561</v>
      </c>
      <c r="H36" s="156">
        <v>30.6251</v>
      </c>
      <c r="I36" s="155"/>
      <c r="J36" s="156">
        <v>51.202199999999998</v>
      </c>
      <c r="K36" s="156">
        <v>-122.9415</v>
      </c>
      <c r="L36" s="156">
        <v>58.381599999999999</v>
      </c>
      <c r="M36" s="156">
        <v>29.553100000000001</v>
      </c>
      <c r="N36" s="156">
        <v>28.814699999999998</v>
      </c>
      <c r="O36" s="156">
        <v>-8.8800000000000008</v>
      </c>
      <c r="P36" s="156">
        <v>-33.334000000000003</v>
      </c>
      <c r="Q36" s="156">
        <v>28.6</v>
      </c>
      <c r="R36" s="156">
        <v>14.076000000000001</v>
      </c>
      <c r="S36" s="156">
        <v>-28.6</v>
      </c>
      <c r="T36" s="156">
        <v>14.855600000000001</v>
      </c>
      <c r="U36" s="156">
        <v>74.513999999999996</v>
      </c>
      <c r="V36" s="156">
        <v>10.0167</v>
      </c>
      <c r="W36" s="156">
        <v>10.108700000000001</v>
      </c>
      <c r="X36" s="156">
        <v>17.0334</v>
      </c>
      <c r="Y36" s="156">
        <v>6.0525000000000002</v>
      </c>
      <c r="Z36" s="156">
        <v>5.1657999999999999</v>
      </c>
      <c r="AA36" s="156">
        <v>7.3951000000000002</v>
      </c>
      <c r="AB36" s="155"/>
      <c r="AC36" s="155"/>
      <c r="AD36" s="156">
        <v>-67.56</v>
      </c>
      <c r="AE36" s="156">
        <v>-67.400000000000006</v>
      </c>
      <c r="AF36" s="155"/>
      <c r="AG36" s="156">
        <v>8.8800000000000008</v>
      </c>
      <c r="AH36" s="157">
        <v>33.334000000000003</v>
      </c>
      <c r="AI36" s="156">
        <v>11.272</v>
      </c>
      <c r="AJ36" s="156">
        <v>0.20100000000000001</v>
      </c>
      <c r="AK36" s="157">
        <v>-52.7</v>
      </c>
      <c r="AL36" s="156">
        <v>-52.69</v>
      </c>
      <c r="AM36" s="156">
        <v>-71.27</v>
      </c>
      <c r="AN36" s="156">
        <v>52.7</v>
      </c>
      <c r="AO36" s="156">
        <v>52.85</v>
      </c>
      <c r="AP36" s="156">
        <v>10.2675</v>
      </c>
      <c r="AQ36" s="156">
        <v>13.038600000000001</v>
      </c>
      <c r="AR36" s="156">
        <v>56.626300000000001</v>
      </c>
      <c r="AS36" s="156">
        <v>58.2806</v>
      </c>
      <c r="AT36" s="155"/>
      <c r="AU36" s="156">
        <v>-51.156599999999997</v>
      </c>
      <c r="AV36" s="156">
        <v>-50.646000000000001</v>
      </c>
      <c r="AW36" s="156">
        <v>27.2774</v>
      </c>
      <c r="AX36" s="156">
        <v>29.265799999999999</v>
      </c>
      <c r="AY36" s="156">
        <v>65.714500000000001</v>
      </c>
      <c r="AZ36" s="156">
        <v>67.032499999999999</v>
      </c>
      <c r="BA36" s="156">
        <v>-16.2011</v>
      </c>
      <c r="BB36" s="156">
        <v>-17.117599999999999</v>
      </c>
      <c r="BC36" s="156">
        <v>-348.55500000000001</v>
      </c>
      <c r="BD36" s="156">
        <v>33.9649</v>
      </c>
      <c r="BE36" s="156">
        <v>-17.100000000000001</v>
      </c>
      <c r="BF36" s="156">
        <v>-17</v>
      </c>
      <c r="BG36" s="156">
        <v>54.665999999999997</v>
      </c>
      <c r="BH36" s="156">
        <v>54.097999999999999</v>
      </c>
      <c r="BI36" s="156">
        <v>-4.1988000000000003</v>
      </c>
      <c r="BJ36" s="155"/>
      <c r="BK36" s="156">
        <v>-56.267699999999998</v>
      </c>
      <c r="BL36" s="155"/>
      <c r="BM36" s="156">
        <v>4.2233999999999998</v>
      </c>
      <c r="BN36" s="156">
        <v>2.9295</v>
      </c>
      <c r="BO36" s="156">
        <v>384.25839999999999</v>
      </c>
      <c r="BP36" s="156">
        <v>87.984800000000007</v>
      </c>
      <c r="BQ36" s="156">
        <v>87.649100000000004</v>
      </c>
      <c r="BR36" s="155"/>
      <c r="BS36" s="156">
        <v>394.77910000000003</v>
      </c>
      <c r="BT36" s="155"/>
      <c r="BU36" s="156">
        <v>-131.8998</v>
      </c>
      <c r="BV36" s="156">
        <v>132.97720000000001</v>
      </c>
      <c r="BW36" s="156">
        <v>87.680400000000006</v>
      </c>
      <c r="BX36" s="156">
        <v>25.07</v>
      </c>
      <c r="BY36" s="156">
        <v>33.64</v>
      </c>
      <c r="BZ36" s="156">
        <v>60.26</v>
      </c>
      <c r="CA36" s="156">
        <v>71.040000000000006</v>
      </c>
      <c r="CB36" s="156">
        <v>-55.588000000000001</v>
      </c>
      <c r="CC36" s="156">
        <v>-55.989899999999999</v>
      </c>
      <c r="CD36" s="156">
        <v>138.64510000000001</v>
      </c>
      <c r="CE36" s="156">
        <v>139.7809</v>
      </c>
      <c r="CF36" s="156">
        <v>37.953000000000003</v>
      </c>
      <c r="CG36" s="156">
        <v>-185.37899999999999</v>
      </c>
      <c r="CH36" s="156">
        <v>-185.16720000000001</v>
      </c>
      <c r="CI36" s="156">
        <v>5.0113000000000003</v>
      </c>
      <c r="CJ36" s="156">
        <v>0</v>
      </c>
      <c r="CK36" s="155"/>
      <c r="CL36" s="155"/>
      <c r="CM36" s="156">
        <v>122.7</v>
      </c>
      <c r="CN36" s="156">
        <v>111.6</v>
      </c>
      <c r="CO36" s="156">
        <v>-15.35</v>
      </c>
      <c r="CP36" s="156">
        <v>32.531500000000001</v>
      </c>
      <c r="CQ36" s="156">
        <v>30.823799999999999</v>
      </c>
      <c r="CR36" s="156">
        <v>31.658799999999999</v>
      </c>
      <c r="CS36" s="156">
        <v>21.775500000000001</v>
      </c>
      <c r="CT36" s="156">
        <v>21.177600000000002</v>
      </c>
      <c r="CU36" s="156">
        <v>-27.3048</v>
      </c>
      <c r="CV36" s="156">
        <v>-52.120899999999999</v>
      </c>
      <c r="CW36" s="155"/>
      <c r="CX36" s="156">
        <v>14.5983</v>
      </c>
      <c r="CY36" s="156">
        <v>41.15</v>
      </c>
      <c r="CZ36" s="156">
        <v>23.49</v>
      </c>
      <c r="DA36" s="156">
        <v>46.179200000000002</v>
      </c>
      <c r="DB36" s="156">
        <v>43.803400000000003</v>
      </c>
      <c r="DC36" s="156">
        <v>-31.5899</v>
      </c>
      <c r="DD36" s="155"/>
      <c r="DE36" s="155"/>
      <c r="DF36" s="155"/>
      <c r="DG36" s="156">
        <v>-122.2684</v>
      </c>
      <c r="DH36" s="155"/>
      <c r="DI36" s="155"/>
      <c r="DJ36" s="156">
        <v>-87.9</v>
      </c>
      <c r="DK36" s="156">
        <v>-90.1</v>
      </c>
      <c r="DL36" s="156">
        <v>33.318800000000003</v>
      </c>
      <c r="DM36" s="156">
        <v>60.7</v>
      </c>
      <c r="DN36" s="156">
        <v>50.736499999999999</v>
      </c>
      <c r="DO36" s="156">
        <v>85.565200000000004</v>
      </c>
      <c r="DP36" s="156">
        <v>60.28</v>
      </c>
      <c r="DQ36" s="156">
        <v>-2.0299999999999998</v>
      </c>
      <c r="DR36" s="156">
        <v>55.133499999999998</v>
      </c>
      <c r="DS36" s="156">
        <v>119.9918</v>
      </c>
      <c r="DT36" s="156">
        <v>-22.02</v>
      </c>
      <c r="DU36" s="156">
        <v>-22.33</v>
      </c>
      <c r="DV36" s="156">
        <v>106.35</v>
      </c>
      <c r="DW36" s="156">
        <v>58.52</v>
      </c>
      <c r="DX36" s="156">
        <v>117.8545</v>
      </c>
      <c r="DY36" s="156">
        <v>116.98180000000001</v>
      </c>
      <c r="DZ36" s="156">
        <v>-26.605699999999999</v>
      </c>
      <c r="EA36" s="156">
        <v>-25.863600000000002</v>
      </c>
      <c r="EB36" s="156">
        <v>209.1259</v>
      </c>
      <c r="EC36" s="156">
        <v>170.85820000000001</v>
      </c>
      <c r="ED36" s="156">
        <v>164.04179999999999</v>
      </c>
      <c r="EE36" s="156">
        <v>166.60599999999999</v>
      </c>
      <c r="EF36" s="156">
        <v>74.911100000000005</v>
      </c>
      <c r="EG36" s="156">
        <v>51.7834</v>
      </c>
      <c r="EH36" s="156">
        <v>-30.808</v>
      </c>
      <c r="EI36" s="155"/>
      <c r="EJ36" s="156">
        <v>-68.047200000000004</v>
      </c>
      <c r="EK36" s="155"/>
      <c r="EL36" s="156">
        <v>-26.952200000000001</v>
      </c>
      <c r="EM36" s="156">
        <v>-24.542899999999999</v>
      </c>
      <c r="EN36" s="156">
        <v>8.2431000000000001</v>
      </c>
      <c r="EO36" s="156">
        <v>-46.149099999999997</v>
      </c>
      <c r="EP36" s="156">
        <v>-43.299100000000003</v>
      </c>
      <c r="EQ36" s="156">
        <v>155.196</v>
      </c>
      <c r="ER36" s="156">
        <v>-40.255600000000001</v>
      </c>
      <c r="ES36" s="156">
        <v>-41.1768</v>
      </c>
      <c r="ET36" s="156">
        <v>-14.0122</v>
      </c>
      <c r="EU36" s="156">
        <v>0</v>
      </c>
      <c r="EV36" s="156">
        <v>-15.74</v>
      </c>
      <c r="EW36" s="156">
        <v>108.5</v>
      </c>
      <c r="EX36" s="156">
        <v>13.5738</v>
      </c>
      <c r="EY36" s="156">
        <v>-145.15459999999999</v>
      </c>
      <c r="EZ36" s="156">
        <v>-37.382100000000001</v>
      </c>
      <c r="FA36" s="156">
        <v>-35.936100000000003</v>
      </c>
      <c r="FB36" s="156">
        <v>4.9847999999999999</v>
      </c>
      <c r="FC36" s="156">
        <v>-49.939100000000003</v>
      </c>
      <c r="FD36" s="156">
        <v>17.086200000000002</v>
      </c>
      <c r="FE36" s="156">
        <v>24.7376</v>
      </c>
      <c r="FF36" s="155"/>
      <c r="FG36" s="156">
        <v>24.369199999999999</v>
      </c>
      <c r="FH36" s="156">
        <v>39.531399999999998</v>
      </c>
      <c r="FI36" s="156">
        <v>39.866300000000003</v>
      </c>
      <c r="FJ36" s="156">
        <v>38.301699999999997</v>
      </c>
      <c r="FK36" s="156">
        <v>54.423299999999998</v>
      </c>
      <c r="FL36" s="156">
        <v>55.0931</v>
      </c>
      <c r="FM36" s="156">
        <v>-105.4975</v>
      </c>
      <c r="FN36" s="156">
        <v>27.988900000000001</v>
      </c>
      <c r="FO36" s="156">
        <v>27.9529</v>
      </c>
      <c r="FP36" s="156">
        <v>-77.748000000000005</v>
      </c>
      <c r="FQ36" s="156">
        <v>-67.6477</v>
      </c>
      <c r="FR36" s="156">
        <v>-36.1584</v>
      </c>
      <c r="FS36" s="156">
        <v>-37.729999999999997</v>
      </c>
      <c r="FT36" s="156">
        <v>14.178100000000001</v>
      </c>
      <c r="FU36" s="156">
        <v>0.7974</v>
      </c>
      <c r="FV36" s="156">
        <v>-8.91</v>
      </c>
      <c r="FW36" s="156">
        <v>18.86</v>
      </c>
      <c r="FX36" s="156">
        <v>-35.35</v>
      </c>
      <c r="FY36" s="156">
        <v>11.352</v>
      </c>
      <c r="FZ36" s="156">
        <v>-14.746</v>
      </c>
      <c r="GA36" s="156">
        <v>4.0039999999999996</v>
      </c>
      <c r="GB36" s="156">
        <v>8.57</v>
      </c>
      <c r="GC36" s="156">
        <v>22.74</v>
      </c>
      <c r="GD36" s="156">
        <v>66.933000000000007</v>
      </c>
      <c r="GE36" s="156">
        <v>80.552199999999999</v>
      </c>
      <c r="GF36" s="156">
        <v>14.7</v>
      </c>
      <c r="GG36" s="156">
        <v>86.613699999999994</v>
      </c>
      <c r="GH36" s="156">
        <v>26.8</v>
      </c>
      <c r="GI36" s="156">
        <v>-15.670500000000001</v>
      </c>
      <c r="GJ36" s="156">
        <v>-4.9332000000000003</v>
      </c>
      <c r="GK36" s="156">
        <v>-4.5933000000000002</v>
      </c>
      <c r="GL36" s="156">
        <v>1.8082</v>
      </c>
      <c r="GM36" s="155"/>
      <c r="GN36" s="155"/>
      <c r="GO36" s="156">
        <v>-15.0885</v>
      </c>
      <c r="GP36" s="156">
        <v>-30.242899999999999</v>
      </c>
      <c r="GQ36" s="156">
        <v>20.793600000000001</v>
      </c>
      <c r="GR36" s="156">
        <v>30.7135</v>
      </c>
      <c r="GS36" s="156">
        <v>57.024099999999997</v>
      </c>
      <c r="GT36" s="156">
        <v>60.514400000000002</v>
      </c>
      <c r="GU36" s="156">
        <v>-146.91390000000001</v>
      </c>
      <c r="GV36" s="156">
        <v>-20.749099999999999</v>
      </c>
      <c r="GW36" s="156">
        <v>36.097999999999999</v>
      </c>
      <c r="GX36" s="156">
        <v>-26.271899999999999</v>
      </c>
      <c r="GY36" s="156">
        <v>11.502599999999999</v>
      </c>
      <c r="GZ36" s="156">
        <v>8.9369999999999994</v>
      </c>
      <c r="HA36" s="156">
        <v>8.5762</v>
      </c>
      <c r="HB36" s="156">
        <v>12</v>
      </c>
      <c r="HC36" s="156">
        <v>50.243099999999998</v>
      </c>
      <c r="HD36" s="156">
        <v>51.135300000000001</v>
      </c>
      <c r="HE36" s="155"/>
      <c r="HF36" s="155"/>
      <c r="HG36" s="156">
        <v>-184.53460000000001</v>
      </c>
      <c r="HH36" s="156">
        <v>186.26169999999999</v>
      </c>
      <c r="HI36" s="156">
        <v>51.712699999999998</v>
      </c>
      <c r="HJ36" s="156">
        <v>-49.442599999999999</v>
      </c>
      <c r="HK36" s="156">
        <v>-48.744500000000002</v>
      </c>
      <c r="HL36" s="156">
        <v>-65.313500000000005</v>
      </c>
      <c r="HM36" s="156">
        <v>-58.303600000000003</v>
      </c>
      <c r="HN36" s="156">
        <v>78.339200000000005</v>
      </c>
      <c r="HO36" s="156">
        <v>77.395099999999999</v>
      </c>
      <c r="HP36" s="155"/>
      <c r="HQ36" s="155"/>
      <c r="HR36" s="156">
        <v>4.5951000000000004</v>
      </c>
      <c r="HS36" s="156">
        <v>4.5292000000000003</v>
      </c>
      <c r="HT36" s="156">
        <v>-11.2805</v>
      </c>
      <c r="HU36" s="156">
        <v>-11.773099999999999</v>
      </c>
      <c r="HV36" s="156">
        <v>16.260000000000002</v>
      </c>
      <c r="HW36" s="156">
        <v>15.99</v>
      </c>
      <c r="HX36" s="156">
        <v>23</v>
      </c>
      <c r="HY36" s="156">
        <v>23.1</v>
      </c>
      <c r="HZ36" s="156">
        <v>20.776199999999999</v>
      </c>
      <c r="IA36" s="156">
        <v>-73.12</v>
      </c>
      <c r="IB36" s="156">
        <v>-296.40449999999998</v>
      </c>
      <c r="IC36" s="156">
        <v>65.598100000000002</v>
      </c>
      <c r="ID36" s="156">
        <v>64.617599999999996</v>
      </c>
      <c r="IE36" s="156">
        <v>11.1</v>
      </c>
      <c r="IF36" s="156">
        <v>-19.399999999999999</v>
      </c>
      <c r="IG36" s="156">
        <v>-3.5</v>
      </c>
      <c r="IH36" s="156">
        <v>-2.8</v>
      </c>
      <c r="II36" s="156">
        <v>1.4573</v>
      </c>
      <c r="IJ36" s="156">
        <v>1.2132000000000001</v>
      </c>
      <c r="IK36" s="156">
        <v>-42.841000000000001</v>
      </c>
      <c r="IL36" s="156">
        <v>83.061700000000002</v>
      </c>
      <c r="IM36" s="156">
        <v>55.498899999999999</v>
      </c>
      <c r="IN36" s="156">
        <v>2.6398000000000001</v>
      </c>
      <c r="IO36" s="156">
        <v>33.157899999999998</v>
      </c>
      <c r="IP36" s="156">
        <v>2.2238000000000002</v>
      </c>
      <c r="IQ36" s="156">
        <v>-13.7927</v>
      </c>
      <c r="IR36" s="156">
        <v>-120.3852</v>
      </c>
      <c r="IS36" s="156">
        <v>21.804099999999998</v>
      </c>
      <c r="IT36" s="156">
        <v>6.3235000000000001</v>
      </c>
      <c r="IU36" s="156">
        <v>199.49160000000001</v>
      </c>
      <c r="IV36" s="156">
        <v>198.4658</v>
      </c>
      <c r="IW36" s="156">
        <v>123.7428</v>
      </c>
      <c r="IX36" s="156">
        <v>-41.0807</v>
      </c>
      <c r="IY36" s="156">
        <v>-24.774100000000001</v>
      </c>
      <c r="IZ36" s="156">
        <v>-66.121600000000001</v>
      </c>
      <c r="JA36" s="156">
        <v>62.854700000000001</v>
      </c>
      <c r="JB36" s="156">
        <v>-10.5731</v>
      </c>
      <c r="JC36" s="155"/>
      <c r="JD36" s="156">
        <v>15.36</v>
      </c>
      <c r="JE36" s="156">
        <v>0.34499999999999997</v>
      </c>
      <c r="JF36" s="156">
        <v>0.33600000000000002</v>
      </c>
      <c r="JG36" s="156">
        <v>-15.04</v>
      </c>
      <c r="JH36" s="156">
        <v>-4.16</v>
      </c>
      <c r="JI36" s="155"/>
      <c r="JJ36" s="156">
        <v>2.8733</v>
      </c>
      <c r="JK36" s="156">
        <v>-18.074300000000001</v>
      </c>
      <c r="JL36" s="156">
        <v>-31.377099999999999</v>
      </c>
      <c r="JM36" s="156">
        <v>19</v>
      </c>
      <c r="JN36" s="156">
        <v>52.906999999999996</v>
      </c>
      <c r="JO36" s="156">
        <v>53.348999999999997</v>
      </c>
      <c r="JP36" s="156">
        <v>9.9821000000000009</v>
      </c>
      <c r="JQ36" s="155"/>
      <c r="JR36" s="156">
        <v>50.2851</v>
      </c>
      <c r="JS36" s="156">
        <v>49.301299999999998</v>
      </c>
      <c r="JT36" s="156">
        <v>49.939300000000003</v>
      </c>
      <c r="JU36" s="155"/>
      <c r="JV36" s="156">
        <v>21.1</v>
      </c>
      <c r="JW36" s="156">
        <v>-6.4390999999999998</v>
      </c>
      <c r="JX36" s="156">
        <v>7.79</v>
      </c>
      <c r="JY36" s="155"/>
      <c r="JZ36" s="156">
        <v>-59.927</v>
      </c>
      <c r="KA36" s="156">
        <v>84.492099999999994</v>
      </c>
      <c r="KB36" s="156">
        <v>66.348500000000001</v>
      </c>
      <c r="KC36" s="156">
        <v>-59.541899999999998</v>
      </c>
      <c r="KD36" s="156">
        <v>-82.694900000000004</v>
      </c>
      <c r="KE36" s="156">
        <v>56.967199999999998</v>
      </c>
      <c r="KF36" s="156">
        <v>25.7347</v>
      </c>
      <c r="KG36" s="156">
        <v>-30.4</v>
      </c>
      <c r="KH36" s="156">
        <v>32</v>
      </c>
      <c r="KI36" s="156">
        <v>-129.27860000000001</v>
      </c>
      <c r="KJ36" s="156">
        <v>335.01490000000001</v>
      </c>
    </row>
    <row r="37" spans="1:296" ht="18" customHeight="1" x14ac:dyDescent="0.35">
      <c r="A37" s="151" t="s">
        <v>27</v>
      </c>
      <c r="B37" s="151" t="s">
        <v>846</v>
      </c>
      <c r="C37" s="155"/>
      <c r="D37" s="156">
        <v>0</v>
      </c>
      <c r="E37" s="156">
        <v>35.926400000000001</v>
      </c>
      <c r="F37" s="156">
        <v>-25.186199999999999</v>
      </c>
      <c r="G37" s="156">
        <v>11.9953</v>
      </c>
      <c r="H37" s="156">
        <v>30.230599999999999</v>
      </c>
      <c r="I37" s="155"/>
      <c r="J37" s="156">
        <v>49.892699999999998</v>
      </c>
      <c r="K37" s="156">
        <v>-119.28959999999999</v>
      </c>
      <c r="L37" s="156">
        <v>57.795299999999997</v>
      </c>
      <c r="M37" s="156">
        <v>29.223099999999999</v>
      </c>
      <c r="N37" s="156">
        <v>28.496200000000002</v>
      </c>
      <c r="O37" s="156">
        <v>-4.4400000000000004</v>
      </c>
      <c r="P37" s="156">
        <v>-35.381999999999998</v>
      </c>
      <c r="Q37" s="156">
        <v>30.8</v>
      </c>
      <c r="R37" s="155"/>
      <c r="S37" s="156">
        <v>-30.8</v>
      </c>
      <c r="T37" s="156">
        <v>15.0703</v>
      </c>
      <c r="U37" s="156">
        <v>71.573999999999998</v>
      </c>
      <c r="V37" s="156">
        <v>10.700699999999999</v>
      </c>
      <c r="W37" s="156">
        <v>10.717000000000001</v>
      </c>
      <c r="X37" s="156">
        <v>17.585899999999999</v>
      </c>
      <c r="Y37" s="156">
        <v>6.0491999999999999</v>
      </c>
      <c r="Z37" s="156">
        <v>5.6337000000000002</v>
      </c>
      <c r="AA37" s="156">
        <v>7.8400999999999996</v>
      </c>
      <c r="AB37" s="155"/>
      <c r="AC37" s="155"/>
      <c r="AD37" s="156">
        <v>-63.1</v>
      </c>
      <c r="AE37" s="156">
        <v>-63.22</v>
      </c>
      <c r="AF37" s="155"/>
      <c r="AG37" s="156">
        <v>4.4400000000000004</v>
      </c>
      <c r="AH37" s="157">
        <v>35.381999999999998</v>
      </c>
      <c r="AI37" s="156">
        <v>12.212</v>
      </c>
      <c r="AJ37" s="156">
        <v>0.20699999999999999</v>
      </c>
      <c r="AK37" s="157">
        <v>-45.7</v>
      </c>
      <c r="AL37" s="156">
        <v>-44.95</v>
      </c>
      <c r="AM37" s="156">
        <v>-77.88</v>
      </c>
      <c r="AN37" s="156">
        <v>45.7</v>
      </c>
      <c r="AO37" s="156">
        <v>45.79</v>
      </c>
      <c r="AP37" s="156">
        <v>11.1656</v>
      </c>
      <c r="AQ37" s="156">
        <v>12.0976</v>
      </c>
      <c r="AR37" s="156">
        <v>54.928400000000003</v>
      </c>
      <c r="AS37" s="156">
        <v>56.942100000000003</v>
      </c>
      <c r="AT37" s="155"/>
      <c r="AU37" s="156">
        <v>-44.481200000000001</v>
      </c>
      <c r="AV37" s="156">
        <v>-44.2898</v>
      </c>
      <c r="AW37" s="156">
        <v>8.5053999999999998</v>
      </c>
      <c r="AX37" s="156">
        <v>8.4651999999999994</v>
      </c>
      <c r="AY37" s="156">
        <v>64.902900000000002</v>
      </c>
      <c r="AZ37" s="156">
        <v>66.878900000000002</v>
      </c>
      <c r="BA37" s="156">
        <v>-25.688700000000001</v>
      </c>
      <c r="BB37" s="156">
        <v>-28.072299999999998</v>
      </c>
      <c r="BC37" s="156">
        <v>-334.1635</v>
      </c>
      <c r="BD37" s="156">
        <v>34.0807</v>
      </c>
      <c r="BE37" s="156">
        <v>-17.100000000000001</v>
      </c>
      <c r="BF37" s="156">
        <v>-17.100000000000001</v>
      </c>
      <c r="BG37" s="156">
        <v>48.502600000000001</v>
      </c>
      <c r="BH37" s="156">
        <v>48.5642</v>
      </c>
      <c r="BI37" s="156">
        <v>-3.9500999999999999</v>
      </c>
      <c r="BJ37" s="155"/>
      <c r="BK37" s="156">
        <v>-55.927100000000003</v>
      </c>
      <c r="BL37" s="155"/>
      <c r="BM37" s="156">
        <v>4.0221999999999998</v>
      </c>
      <c r="BN37" s="156">
        <v>2.7507999999999999</v>
      </c>
      <c r="BO37" s="156">
        <v>363.93310000000002</v>
      </c>
      <c r="BP37" s="156">
        <v>76.906599999999997</v>
      </c>
      <c r="BQ37" s="156">
        <v>76.692999999999998</v>
      </c>
      <c r="BR37" s="155"/>
      <c r="BS37" s="156">
        <v>372.24220000000003</v>
      </c>
      <c r="BT37" s="155"/>
      <c r="BU37" s="156">
        <v>-103.77930000000001</v>
      </c>
      <c r="BV37" s="156">
        <v>106.2931</v>
      </c>
      <c r="BW37" s="156">
        <v>86.582599999999999</v>
      </c>
      <c r="BX37" s="156">
        <v>25.26</v>
      </c>
      <c r="BY37" s="156">
        <v>33.65</v>
      </c>
      <c r="BZ37" s="156">
        <v>60.91</v>
      </c>
      <c r="CA37" s="156">
        <v>72.55</v>
      </c>
      <c r="CB37" s="156">
        <v>-50.095799999999997</v>
      </c>
      <c r="CC37" s="156">
        <v>-51.301400000000001</v>
      </c>
      <c r="CD37" s="156">
        <v>128.46940000000001</v>
      </c>
      <c r="CE37" s="156">
        <v>129.54470000000001</v>
      </c>
      <c r="CF37" s="156">
        <v>35.956000000000003</v>
      </c>
      <c r="CG37" s="156">
        <v>-152.88890000000001</v>
      </c>
      <c r="CH37" s="156">
        <v>-153.2124</v>
      </c>
      <c r="CI37" s="156">
        <v>3.6827000000000001</v>
      </c>
      <c r="CJ37" s="155"/>
      <c r="CK37" s="155"/>
      <c r="CL37" s="155"/>
      <c r="CM37" s="156">
        <v>124.2</v>
      </c>
      <c r="CN37" s="156">
        <v>112.7</v>
      </c>
      <c r="CO37" s="156">
        <v>-15.91</v>
      </c>
      <c r="CP37" s="156">
        <v>48.481200000000001</v>
      </c>
      <c r="CQ37" s="156">
        <v>46.156300000000002</v>
      </c>
      <c r="CR37" s="156">
        <v>46.485399999999998</v>
      </c>
      <c r="CS37" s="156">
        <v>4.0984999999999996</v>
      </c>
      <c r="CT37" s="156">
        <v>4.3430999999999997</v>
      </c>
      <c r="CU37" s="156">
        <v>-18.764900000000001</v>
      </c>
      <c r="CV37" s="156">
        <v>-39.150100000000002</v>
      </c>
      <c r="CW37" s="155"/>
      <c r="CX37" s="156">
        <v>14.863</v>
      </c>
      <c r="CY37" s="156">
        <v>42.31</v>
      </c>
      <c r="CZ37" s="156">
        <v>24.6</v>
      </c>
      <c r="DA37" s="156">
        <v>45.7104</v>
      </c>
      <c r="DB37" s="156">
        <v>43.363999999999997</v>
      </c>
      <c r="DC37" s="156">
        <v>-31.272300000000001</v>
      </c>
      <c r="DD37" s="155"/>
      <c r="DE37" s="155"/>
      <c r="DF37" s="155"/>
      <c r="DG37" s="156">
        <v>-105.9472</v>
      </c>
      <c r="DH37" s="155"/>
      <c r="DI37" s="155"/>
      <c r="DJ37" s="156">
        <v>-88.2</v>
      </c>
      <c r="DK37" s="156">
        <v>-86.8</v>
      </c>
      <c r="DL37" s="156">
        <v>31.7807</v>
      </c>
      <c r="DM37" s="156">
        <v>60</v>
      </c>
      <c r="DN37" s="156">
        <v>51.206099999999999</v>
      </c>
      <c r="DO37" s="156">
        <v>84.393299999999996</v>
      </c>
      <c r="DP37" s="156">
        <v>59.64</v>
      </c>
      <c r="DQ37" s="156">
        <v>-2.2200000000000002</v>
      </c>
      <c r="DR37" s="156">
        <v>54.436</v>
      </c>
      <c r="DS37" s="156">
        <v>104.50839999999999</v>
      </c>
      <c r="DT37" s="156">
        <v>-24.34</v>
      </c>
      <c r="DU37" s="156">
        <v>-24.63</v>
      </c>
      <c r="DV37" s="156">
        <v>108.91</v>
      </c>
      <c r="DW37" s="156">
        <v>58.93</v>
      </c>
      <c r="DX37" s="156">
        <v>104.63639999999999</v>
      </c>
      <c r="DY37" s="156">
        <v>104.6545</v>
      </c>
      <c r="DZ37" s="156">
        <v>-25.3233</v>
      </c>
      <c r="EA37" s="156">
        <v>-25.163599999999999</v>
      </c>
      <c r="EB37" s="156">
        <v>205.2996</v>
      </c>
      <c r="EC37" s="156">
        <v>163.47470000000001</v>
      </c>
      <c r="ED37" s="156">
        <v>157.9496</v>
      </c>
      <c r="EE37" s="156">
        <v>160.01689999999999</v>
      </c>
      <c r="EF37" s="156">
        <v>49.136400000000002</v>
      </c>
      <c r="EG37" s="156">
        <v>24.745000000000001</v>
      </c>
      <c r="EH37" s="156">
        <v>-30.896999999999998</v>
      </c>
      <c r="EI37" s="155"/>
      <c r="EJ37" s="156">
        <v>-97.199600000000004</v>
      </c>
      <c r="EK37" s="155"/>
      <c r="EL37" s="156">
        <v>-28.197199999999999</v>
      </c>
      <c r="EM37" s="156">
        <v>-25.327999999999999</v>
      </c>
      <c r="EN37" s="156">
        <v>34.1496</v>
      </c>
      <c r="EO37" s="156">
        <v>-47.019199999999998</v>
      </c>
      <c r="EP37" s="156">
        <v>-43.320900000000002</v>
      </c>
      <c r="EQ37" s="156">
        <v>50.735999999999997</v>
      </c>
      <c r="ER37" s="156">
        <v>-27.644600000000001</v>
      </c>
      <c r="ES37" s="156">
        <v>-28.558199999999999</v>
      </c>
      <c r="ET37" s="156">
        <v>12.964399999999999</v>
      </c>
      <c r="EU37" s="156">
        <v>0</v>
      </c>
      <c r="EV37" s="156">
        <v>-15.3</v>
      </c>
      <c r="EW37" s="156">
        <v>1</v>
      </c>
      <c r="EX37" s="156">
        <v>13.7309</v>
      </c>
      <c r="EY37" s="156">
        <v>-145.4676</v>
      </c>
      <c r="EZ37" s="156">
        <v>-36.935899999999997</v>
      </c>
      <c r="FA37" s="156">
        <v>-36.347200000000001</v>
      </c>
      <c r="FB37" s="156">
        <v>2.7303000000000002</v>
      </c>
      <c r="FC37" s="156">
        <v>-23.660900000000002</v>
      </c>
      <c r="FD37" s="156">
        <v>-9.4763999999999999</v>
      </c>
      <c r="FE37" s="156">
        <v>25.3094</v>
      </c>
      <c r="FF37" s="155"/>
      <c r="FG37" s="156">
        <v>24.724900000000002</v>
      </c>
      <c r="FH37" s="156">
        <v>39.542400000000001</v>
      </c>
      <c r="FI37" s="156">
        <v>40.342100000000002</v>
      </c>
      <c r="FJ37" s="156">
        <v>39.217199999999998</v>
      </c>
      <c r="FK37" s="156">
        <v>50.906700000000001</v>
      </c>
      <c r="FL37" s="156">
        <v>50.404400000000003</v>
      </c>
      <c r="FM37" s="156">
        <v>-78.871899999999997</v>
      </c>
      <c r="FN37" s="156">
        <v>26.752099999999999</v>
      </c>
      <c r="FO37" s="156">
        <v>27.170999999999999</v>
      </c>
      <c r="FP37" s="156">
        <v>-60.606699999999996</v>
      </c>
      <c r="FQ37" s="156">
        <v>-47.902000000000001</v>
      </c>
      <c r="FR37" s="156">
        <v>-31.346299999999999</v>
      </c>
      <c r="FS37" s="156">
        <v>-35.04</v>
      </c>
      <c r="FT37" s="156">
        <v>13.682499999999999</v>
      </c>
      <c r="FU37" s="156">
        <v>0.84499999999999997</v>
      </c>
      <c r="FV37" s="156">
        <v>-8.6</v>
      </c>
      <c r="FW37" s="156">
        <v>19.739999999999998</v>
      </c>
      <c r="FX37" s="156">
        <v>-30.0928</v>
      </c>
      <c r="FY37" s="155"/>
      <c r="FZ37" s="156">
        <v>-14.896000000000001</v>
      </c>
      <c r="GA37" s="156">
        <v>4.0140000000000002</v>
      </c>
      <c r="GB37" s="155"/>
      <c r="GC37" s="156">
        <v>22.15</v>
      </c>
      <c r="GD37" s="156">
        <v>47.789000000000001</v>
      </c>
      <c r="GE37" s="156">
        <v>61.171399999999998</v>
      </c>
      <c r="GF37" s="156">
        <v>15.09</v>
      </c>
      <c r="GG37" s="156">
        <v>82.018799999999999</v>
      </c>
      <c r="GH37" s="156">
        <v>27.3</v>
      </c>
      <c r="GI37" s="156">
        <v>-14.242900000000001</v>
      </c>
      <c r="GJ37" s="156">
        <v>-4.8685</v>
      </c>
      <c r="GK37" s="156">
        <v>-5.1341999999999999</v>
      </c>
      <c r="GL37" s="156">
        <v>1.7779</v>
      </c>
      <c r="GM37" s="155"/>
      <c r="GN37" s="155"/>
      <c r="GO37" s="156">
        <v>-15.952299999999999</v>
      </c>
      <c r="GP37" s="156">
        <v>-28.702200000000001</v>
      </c>
      <c r="GQ37" s="156">
        <v>20.294799999999999</v>
      </c>
      <c r="GR37" s="156">
        <v>29.768799999999999</v>
      </c>
      <c r="GS37" s="156">
        <v>57.226199999999999</v>
      </c>
      <c r="GT37" s="156">
        <v>59.322499999999998</v>
      </c>
      <c r="GU37" s="156">
        <v>-135.00360000000001</v>
      </c>
      <c r="GV37" s="156">
        <v>-20.605699999999999</v>
      </c>
      <c r="GW37" s="156">
        <v>35.241700000000002</v>
      </c>
      <c r="GX37" s="156">
        <v>-27.1435</v>
      </c>
      <c r="GY37" s="156">
        <v>11.806900000000001</v>
      </c>
      <c r="GZ37" s="156">
        <v>8.6244999999999994</v>
      </c>
      <c r="HA37" s="156">
        <v>8.2913999999999994</v>
      </c>
      <c r="HB37" s="156">
        <v>13</v>
      </c>
      <c r="HC37" s="156">
        <v>49.234099999999998</v>
      </c>
      <c r="HD37" s="156">
        <v>50.804600000000001</v>
      </c>
      <c r="HE37" s="156">
        <v>0</v>
      </c>
      <c r="HF37" s="155"/>
      <c r="HG37" s="156">
        <v>-168.31049999999999</v>
      </c>
      <c r="HH37" s="156">
        <v>170.4306</v>
      </c>
      <c r="HI37" s="156">
        <v>13.207800000000001</v>
      </c>
      <c r="HJ37" s="156">
        <v>-50.330800000000004</v>
      </c>
      <c r="HK37" s="156">
        <v>-47.793900000000001</v>
      </c>
      <c r="HL37" s="156">
        <v>-58.627400000000002</v>
      </c>
      <c r="HM37" s="156">
        <v>-49.887999999999998</v>
      </c>
      <c r="HN37" s="156">
        <v>76.671700000000001</v>
      </c>
      <c r="HO37" s="156">
        <v>77.032399999999996</v>
      </c>
      <c r="HP37" s="155"/>
      <c r="HQ37" s="155"/>
      <c r="HR37" s="156">
        <v>4.0568</v>
      </c>
      <c r="HS37" s="156">
        <v>3.8370000000000002</v>
      </c>
      <c r="HT37" s="156">
        <v>-6.9802</v>
      </c>
      <c r="HU37" s="156">
        <v>-6.4202000000000004</v>
      </c>
      <c r="HV37" s="156">
        <v>14.22</v>
      </c>
      <c r="HW37" s="156">
        <v>14.16</v>
      </c>
      <c r="HX37" s="156">
        <v>23.8</v>
      </c>
      <c r="HY37" s="156">
        <v>24.3</v>
      </c>
      <c r="HZ37" s="156">
        <v>21.1052</v>
      </c>
      <c r="IA37" s="156">
        <v>-70.08</v>
      </c>
      <c r="IB37" s="156">
        <v>-306.91950000000003</v>
      </c>
      <c r="IC37" s="156">
        <v>63.6526</v>
      </c>
      <c r="ID37" s="156">
        <v>63.318199999999997</v>
      </c>
      <c r="IE37" s="156">
        <v>10.5</v>
      </c>
      <c r="IF37" s="156">
        <v>-15.2</v>
      </c>
      <c r="IG37" s="156">
        <v>-3.7</v>
      </c>
      <c r="IH37" s="156">
        <v>-3.6</v>
      </c>
      <c r="II37" s="156">
        <v>1.3715999999999999</v>
      </c>
      <c r="IJ37" s="156">
        <v>1.3253999999999999</v>
      </c>
      <c r="IK37" s="156">
        <v>0</v>
      </c>
      <c r="IL37" s="156">
        <v>114.5775</v>
      </c>
      <c r="IM37" s="156">
        <v>67.900700000000001</v>
      </c>
      <c r="IN37" s="156">
        <v>12.0732</v>
      </c>
      <c r="IO37" s="156">
        <v>69.786900000000003</v>
      </c>
      <c r="IP37" s="156">
        <v>-9.5022000000000002</v>
      </c>
      <c r="IQ37" s="156">
        <v>2.6269</v>
      </c>
      <c r="IR37" s="156">
        <v>-123.9748</v>
      </c>
      <c r="IS37" s="156">
        <v>0</v>
      </c>
      <c r="IT37" s="156">
        <v>-3.6280000000000001</v>
      </c>
      <c r="IU37" s="156">
        <v>200.75700000000001</v>
      </c>
      <c r="IV37" s="156">
        <v>198.08109999999999</v>
      </c>
      <c r="IW37" s="156">
        <v>125.11620000000001</v>
      </c>
      <c r="IX37" s="156">
        <v>-59.872399999999999</v>
      </c>
      <c r="IY37" s="156">
        <v>-15.1652</v>
      </c>
      <c r="IZ37" s="156">
        <v>-71.789100000000005</v>
      </c>
      <c r="JA37" s="156">
        <v>72.041499999999999</v>
      </c>
      <c r="JB37" s="156">
        <v>-8.4362999999999992</v>
      </c>
      <c r="JC37" s="155"/>
      <c r="JD37" s="156">
        <v>17.84</v>
      </c>
      <c r="JE37" s="156">
        <v>0.34300000000000003</v>
      </c>
      <c r="JF37" s="156">
        <v>0.33400000000000002</v>
      </c>
      <c r="JG37" s="156">
        <v>-17.920000000000002</v>
      </c>
      <c r="JH37" s="156">
        <v>-0.16</v>
      </c>
      <c r="JI37" s="155"/>
      <c r="JJ37" s="156">
        <v>0.26400000000000001</v>
      </c>
      <c r="JK37" s="156">
        <v>-14.149699999999999</v>
      </c>
      <c r="JL37" s="156">
        <v>-30.7027</v>
      </c>
      <c r="JM37" s="156">
        <v>16.399999999999999</v>
      </c>
      <c r="JN37" s="156">
        <v>49.938000000000002</v>
      </c>
      <c r="JO37" s="156">
        <v>50.845999999999997</v>
      </c>
      <c r="JP37" s="156">
        <v>10.0008</v>
      </c>
      <c r="JQ37" s="155"/>
      <c r="JR37" s="156">
        <v>50.319899999999997</v>
      </c>
      <c r="JS37" s="156">
        <v>51.132300000000001</v>
      </c>
      <c r="JT37" s="156">
        <v>51.135899999999999</v>
      </c>
      <c r="JU37" s="155"/>
      <c r="JV37" s="156">
        <v>17.3</v>
      </c>
      <c r="JW37" s="156">
        <v>-7.4943999999999997</v>
      </c>
      <c r="JX37" s="156">
        <v>7.79</v>
      </c>
      <c r="JY37" s="155"/>
      <c r="JZ37" s="156">
        <v>-48.642099999999999</v>
      </c>
      <c r="KA37" s="156">
        <v>79.351699999999994</v>
      </c>
      <c r="KB37" s="156">
        <v>59.570399999999999</v>
      </c>
      <c r="KC37" s="156">
        <v>-49.170299999999997</v>
      </c>
      <c r="KD37" s="156">
        <v>-76.415700000000001</v>
      </c>
      <c r="KE37" s="156">
        <v>49.622700000000002</v>
      </c>
      <c r="KF37" s="156">
        <v>26.5731</v>
      </c>
      <c r="KG37" s="156">
        <v>-28.3</v>
      </c>
      <c r="KH37" s="156">
        <v>28.5</v>
      </c>
      <c r="KI37" s="156">
        <v>-153.18369999999999</v>
      </c>
      <c r="KJ37" s="156">
        <v>341.97719999999998</v>
      </c>
    </row>
    <row r="38" spans="1:296" ht="18" customHeight="1" x14ac:dyDescent="0.35">
      <c r="A38" s="151" t="s">
        <v>27</v>
      </c>
      <c r="B38" s="151" t="s">
        <v>847</v>
      </c>
      <c r="C38" s="155"/>
      <c r="D38" s="156">
        <v>0</v>
      </c>
      <c r="E38" s="156">
        <v>35.529600000000002</v>
      </c>
      <c r="F38" s="156">
        <v>-24.869900000000001</v>
      </c>
      <c r="G38" s="156">
        <v>11.7134</v>
      </c>
      <c r="H38" s="156">
        <v>29.667300000000001</v>
      </c>
      <c r="I38" s="155"/>
      <c r="J38" s="156">
        <v>48.909700000000001</v>
      </c>
      <c r="K38" s="156">
        <v>-117.3647</v>
      </c>
      <c r="L38" s="156">
        <v>56.521099999999997</v>
      </c>
      <c r="M38" s="156">
        <v>28.549099999999999</v>
      </c>
      <c r="N38" s="156">
        <v>28.072199999999999</v>
      </c>
      <c r="O38" s="156">
        <v>0</v>
      </c>
      <c r="P38" s="156">
        <v>-37.207999999999998</v>
      </c>
      <c r="Q38" s="156">
        <v>33</v>
      </c>
      <c r="R38" s="156">
        <v>14.904</v>
      </c>
      <c r="S38" s="156">
        <v>-33</v>
      </c>
      <c r="T38" s="156">
        <v>14.692</v>
      </c>
      <c r="U38" s="156">
        <v>71.84</v>
      </c>
      <c r="V38" s="156">
        <v>10.2158</v>
      </c>
      <c r="W38" s="156">
        <v>10.4842</v>
      </c>
      <c r="X38" s="156">
        <v>17.2318</v>
      </c>
      <c r="Y38" s="156">
        <v>5.6327999999999996</v>
      </c>
      <c r="Z38" s="156">
        <v>6.0160999999999998</v>
      </c>
      <c r="AA38" s="156">
        <v>8.2446999999999999</v>
      </c>
      <c r="AB38" s="155"/>
      <c r="AC38" s="155"/>
      <c r="AD38" s="156">
        <v>-61.91</v>
      </c>
      <c r="AE38" s="156">
        <v>-62.03</v>
      </c>
      <c r="AF38" s="155"/>
      <c r="AG38" s="156">
        <v>0</v>
      </c>
      <c r="AH38" s="157">
        <v>37.207999999999998</v>
      </c>
      <c r="AI38" s="156">
        <v>12.6</v>
      </c>
      <c r="AJ38" s="156">
        <v>0.21199999999999999</v>
      </c>
      <c r="AK38" s="157">
        <v>-45.55</v>
      </c>
      <c r="AL38" s="156">
        <v>-45.29</v>
      </c>
      <c r="AM38" s="156">
        <v>-74.31</v>
      </c>
      <c r="AN38" s="156">
        <v>45.55</v>
      </c>
      <c r="AO38" s="156">
        <v>45.8</v>
      </c>
      <c r="AP38" s="156">
        <v>10.8184</v>
      </c>
      <c r="AQ38" s="156">
        <v>12.4719</v>
      </c>
      <c r="AR38" s="156">
        <v>53.3583</v>
      </c>
      <c r="AS38" s="156">
        <v>55.540999999999997</v>
      </c>
      <c r="AT38" s="155"/>
      <c r="AU38" s="156">
        <v>-44.073999999999998</v>
      </c>
      <c r="AV38" s="156">
        <v>-43.127000000000002</v>
      </c>
      <c r="AW38" s="156">
        <v>19.555599999999998</v>
      </c>
      <c r="AX38" s="156">
        <v>16.649100000000001</v>
      </c>
      <c r="AY38" s="156">
        <v>63.557299999999998</v>
      </c>
      <c r="AZ38" s="156">
        <v>64.534000000000006</v>
      </c>
      <c r="BA38" s="156">
        <v>-20.822600000000001</v>
      </c>
      <c r="BB38" s="156">
        <v>-21.485499999999998</v>
      </c>
      <c r="BC38" s="156">
        <v>-334.72969999999998</v>
      </c>
      <c r="BD38" s="156">
        <v>33.847700000000003</v>
      </c>
      <c r="BE38" s="156">
        <v>-17.100000000000001</v>
      </c>
      <c r="BF38" s="156">
        <v>-17</v>
      </c>
      <c r="BG38" s="156">
        <v>50.042499999999997</v>
      </c>
      <c r="BH38" s="156">
        <v>49.337400000000002</v>
      </c>
      <c r="BI38" s="156">
        <v>-4.2786999999999997</v>
      </c>
      <c r="BJ38" s="155"/>
      <c r="BK38" s="156">
        <v>-58.306100000000001</v>
      </c>
      <c r="BL38" s="155"/>
      <c r="BM38" s="156">
        <v>3.5152000000000001</v>
      </c>
      <c r="BN38" s="156">
        <v>2.4952999999999999</v>
      </c>
      <c r="BO38" s="156">
        <v>360.42349999999999</v>
      </c>
      <c r="BP38" s="156">
        <v>95.644999999999996</v>
      </c>
      <c r="BQ38" s="156">
        <v>95.553399999999996</v>
      </c>
      <c r="BR38" s="156">
        <v>-161.37469999999999</v>
      </c>
      <c r="BS38" s="156">
        <v>482.37759999999997</v>
      </c>
      <c r="BT38" s="155"/>
      <c r="BU38" s="156">
        <v>-120.3723</v>
      </c>
      <c r="BV38" s="156">
        <v>121.7599</v>
      </c>
      <c r="BW38" s="156">
        <v>85.385099999999994</v>
      </c>
      <c r="BX38" s="156">
        <v>24.5</v>
      </c>
      <c r="BY38" s="156">
        <v>32.61</v>
      </c>
      <c r="BZ38" s="156">
        <v>59.67</v>
      </c>
      <c r="CA38" s="156">
        <v>71.08</v>
      </c>
      <c r="CB38" s="156">
        <v>-53.444699999999997</v>
      </c>
      <c r="CC38" s="156">
        <v>-52.908900000000003</v>
      </c>
      <c r="CD38" s="156">
        <v>128.4324</v>
      </c>
      <c r="CE38" s="156">
        <v>129.56569999999999</v>
      </c>
      <c r="CF38" s="156">
        <v>33.876199999999997</v>
      </c>
      <c r="CG38" s="156">
        <v>-158.273</v>
      </c>
      <c r="CH38" s="156">
        <v>-157.7441</v>
      </c>
      <c r="CI38" s="156">
        <v>3.7486999999999999</v>
      </c>
      <c r="CJ38" s="155"/>
      <c r="CK38" s="155"/>
      <c r="CL38" s="155"/>
      <c r="CM38" s="156">
        <v>120.7</v>
      </c>
      <c r="CN38" s="156">
        <v>109.8</v>
      </c>
      <c r="CO38" s="156">
        <v>-15.42</v>
      </c>
      <c r="CP38" s="156">
        <v>44.165999999999997</v>
      </c>
      <c r="CQ38" s="156">
        <v>42.313400000000001</v>
      </c>
      <c r="CR38" s="156">
        <v>43.008800000000001</v>
      </c>
      <c r="CS38" s="156">
        <v>12.381</v>
      </c>
      <c r="CT38" s="156">
        <v>12.6701</v>
      </c>
      <c r="CU38" s="156">
        <v>-24.246300000000002</v>
      </c>
      <c r="CV38" s="156">
        <v>-43.593899999999998</v>
      </c>
      <c r="CW38" s="155"/>
      <c r="CX38" s="156">
        <v>14.375299999999999</v>
      </c>
      <c r="CY38" s="156">
        <v>41.76</v>
      </c>
      <c r="CZ38" s="156">
        <v>24.18</v>
      </c>
      <c r="DA38" s="156">
        <v>45.241700000000002</v>
      </c>
      <c r="DB38" s="156">
        <v>42.924500000000002</v>
      </c>
      <c r="DC38" s="156">
        <v>-30.373699999999999</v>
      </c>
      <c r="DD38" s="155"/>
      <c r="DE38" s="155"/>
      <c r="DF38" s="155"/>
      <c r="DG38" s="156">
        <v>-71.229799999999997</v>
      </c>
      <c r="DH38" s="155"/>
      <c r="DI38" s="155"/>
      <c r="DJ38" s="156">
        <v>-86.6</v>
      </c>
      <c r="DK38" s="156">
        <v>-88</v>
      </c>
      <c r="DL38" s="156">
        <v>31.4511</v>
      </c>
      <c r="DM38" s="156">
        <v>59.3</v>
      </c>
      <c r="DN38" s="156">
        <v>45.570300000000003</v>
      </c>
      <c r="DO38" s="156">
        <v>84.393299999999996</v>
      </c>
      <c r="DP38" s="156">
        <v>58.95</v>
      </c>
      <c r="DQ38" s="156">
        <v>-0.54</v>
      </c>
      <c r="DR38" s="156">
        <v>52.482999999999997</v>
      </c>
      <c r="DS38" s="156">
        <v>69.363900000000001</v>
      </c>
      <c r="DT38" s="156">
        <v>-24.39</v>
      </c>
      <c r="DU38" s="156">
        <v>-24.68</v>
      </c>
      <c r="DV38" s="155"/>
      <c r="DW38" s="156">
        <v>60.34</v>
      </c>
      <c r="DX38" s="156">
        <v>69.490899999999996</v>
      </c>
      <c r="DY38" s="156">
        <v>69.400000000000006</v>
      </c>
      <c r="DZ38" s="156">
        <v>-40.6629</v>
      </c>
      <c r="EA38" s="156">
        <v>-39.627299999999998</v>
      </c>
      <c r="EB38" s="156">
        <v>174.2132</v>
      </c>
      <c r="EC38" s="156">
        <v>135.7852</v>
      </c>
      <c r="ED38" s="156">
        <v>130.37129999999999</v>
      </c>
      <c r="EE38" s="156">
        <v>133.8749</v>
      </c>
      <c r="EF38" s="156">
        <v>55.532699999999998</v>
      </c>
      <c r="EG38" s="156">
        <v>34.355200000000004</v>
      </c>
      <c r="EH38" s="156">
        <v>-30.103000000000002</v>
      </c>
      <c r="EI38" s="156">
        <v>175.19739999999999</v>
      </c>
      <c r="EJ38" s="156">
        <v>-124.83029999999999</v>
      </c>
      <c r="EK38" s="155"/>
      <c r="EL38" s="156">
        <v>-28.572900000000001</v>
      </c>
      <c r="EM38" s="156">
        <v>-25.6402</v>
      </c>
      <c r="EN38" s="156">
        <v>23.222200000000001</v>
      </c>
      <c r="EO38" s="156">
        <v>-62.084600000000002</v>
      </c>
      <c r="EP38" s="156">
        <v>-57.554299999999998</v>
      </c>
      <c r="EQ38" s="156">
        <v>145.97999999999999</v>
      </c>
      <c r="ER38" s="156">
        <v>-45.623899999999999</v>
      </c>
      <c r="ES38" s="156">
        <v>-45.9405</v>
      </c>
      <c r="ET38" s="156">
        <v>-8.4199999999999997E-2</v>
      </c>
      <c r="EU38" s="156">
        <v>0</v>
      </c>
      <c r="EV38" s="156">
        <v>-6.48</v>
      </c>
      <c r="EW38" s="156">
        <v>107.2</v>
      </c>
      <c r="EX38" s="156">
        <v>13.545400000000001</v>
      </c>
      <c r="EY38" s="156">
        <v>-174.9014</v>
      </c>
      <c r="EZ38" s="156">
        <v>-34.991700000000002</v>
      </c>
      <c r="FA38" s="156">
        <v>-34.174700000000001</v>
      </c>
      <c r="FB38" s="156">
        <v>1.1717</v>
      </c>
      <c r="FC38" s="156">
        <v>-36.084000000000003</v>
      </c>
      <c r="FD38" s="156">
        <v>0</v>
      </c>
      <c r="FE38" s="156">
        <v>24.090800000000002</v>
      </c>
      <c r="FF38" s="155"/>
      <c r="FG38" s="156">
        <v>23.7714</v>
      </c>
      <c r="FH38" s="156">
        <v>39.995399999999997</v>
      </c>
      <c r="FI38" s="156">
        <v>39.603299999999997</v>
      </c>
      <c r="FJ38" s="156">
        <v>38.870899999999999</v>
      </c>
      <c r="FK38" s="156">
        <v>53.251100000000001</v>
      </c>
      <c r="FL38" s="156">
        <v>52.916200000000003</v>
      </c>
      <c r="FM38" s="156">
        <v>-99.469099999999997</v>
      </c>
      <c r="FN38" s="156">
        <v>41.897799999999997</v>
      </c>
      <c r="FO38" s="156">
        <v>41.625599999999999</v>
      </c>
      <c r="FP38" s="156">
        <v>-77.810900000000004</v>
      </c>
      <c r="FQ38" s="156">
        <v>-64.258600000000001</v>
      </c>
      <c r="FR38" s="156">
        <v>-33.7194</v>
      </c>
      <c r="FS38" s="156">
        <v>-36.549999999999997</v>
      </c>
      <c r="FT38" s="156">
        <v>13.9657</v>
      </c>
      <c r="FU38" s="156">
        <v>0.84499999999999997</v>
      </c>
      <c r="FV38" s="156">
        <v>-8.89</v>
      </c>
      <c r="FW38" s="156">
        <v>19.23</v>
      </c>
      <c r="FX38" s="156">
        <v>-33.455300000000001</v>
      </c>
      <c r="FY38" s="155"/>
      <c r="FZ38" s="155"/>
      <c r="GA38" s="156">
        <v>3.996</v>
      </c>
      <c r="GB38" s="155"/>
      <c r="GC38" s="156">
        <v>25.6</v>
      </c>
      <c r="GD38" s="156">
        <v>65.175399999999996</v>
      </c>
      <c r="GE38" s="156">
        <v>77.802800000000005</v>
      </c>
      <c r="GF38" s="156">
        <v>16.16</v>
      </c>
      <c r="GG38" s="156">
        <v>87.984300000000005</v>
      </c>
      <c r="GH38" s="156">
        <v>27.9</v>
      </c>
      <c r="GI38" s="156">
        <v>-20.278099999999998</v>
      </c>
      <c r="GJ38" s="156">
        <v>-1.0529999999999999</v>
      </c>
      <c r="GK38" s="156">
        <v>0</v>
      </c>
      <c r="GL38" s="156">
        <v>1.7814000000000001</v>
      </c>
      <c r="GM38" s="155"/>
      <c r="GN38" s="155"/>
      <c r="GO38" s="156">
        <v>-17.290600000000001</v>
      </c>
      <c r="GP38" s="156">
        <v>-34.033700000000003</v>
      </c>
      <c r="GQ38" s="156">
        <v>19.8843</v>
      </c>
      <c r="GR38" s="156">
        <v>35.632899999999999</v>
      </c>
      <c r="GS38" s="156">
        <v>59.181100000000001</v>
      </c>
      <c r="GT38" s="156">
        <v>60.766399999999997</v>
      </c>
      <c r="GU38" s="156">
        <v>-149.96289999999999</v>
      </c>
      <c r="GV38" s="156">
        <v>-20.171299999999999</v>
      </c>
      <c r="GW38" s="156">
        <v>33.0413</v>
      </c>
      <c r="GX38" s="156">
        <v>-46.034599999999998</v>
      </c>
      <c r="GY38" s="155"/>
      <c r="GZ38" s="156">
        <v>8.6050000000000004</v>
      </c>
      <c r="HA38" s="156">
        <v>8.3757999999999999</v>
      </c>
      <c r="HB38" s="156">
        <v>13.4809</v>
      </c>
      <c r="HC38" s="156">
        <v>46.748800000000003</v>
      </c>
      <c r="HD38" s="156">
        <v>47.753300000000003</v>
      </c>
      <c r="HE38" s="155"/>
      <c r="HF38" s="155"/>
      <c r="HG38" s="156">
        <v>-156.34139999999999</v>
      </c>
      <c r="HH38" s="156">
        <v>159.09200000000001</v>
      </c>
      <c r="HI38" s="156">
        <v>17.0822</v>
      </c>
      <c r="HJ38" s="156">
        <v>-46.546900000000001</v>
      </c>
      <c r="HK38" s="156">
        <v>-45.1738</v>
      </c>
      <c r="HL38" s="156">
        <v>-65.281800000000004</v>
      </c>
      <c r="HM38" s="156">
        <v>-58.215299999999999</v>
      </c>
      <c r="HN38" s="156">
        <v>80.691699999999997</v>
      </c>
      <c r="HO38" s="156">
        <v>81.350800000000007</v>
      </c>
      <c r="HP38" s="155"/>
      <c r="HQ38" s="155"/>
      <c r="HR38" s="156">
        <v>5.5838999999999999</v>
      </c>
      <c r="HS38" s="156">
        <v>4.8368000000000002</v>
      </c>
      <c r="HT38" s="156">
        <v>-5.6367000000000003</v>
      </c>
      <c r="HU38" s="156">
        <v>-4.7892999999999999</v>
      </c>
      <c r="HV38" s="156">
        <v>15.9</v>
      </c>
      <c r="HW38" s="156">
        <v>15.83</v>
      </c>
      <c r="HX38" s="156">
        <v>23.1</v>
      </c>
      <c r="HY38" s="156">
        <v>22.8</v>
      </c>
      <c r="HZ38" s="156">
        <v>21.124400000000001</v>
      </c>
      <c r="IA38" s="156">
        <v>-65.36</v>
      </c>
      <c r="IB38" s="156">
        <v>-296.27210000000002</v>
      </c>
      <c r="IC38" s="156">
        <v>62.398699999999998</v>
      </c>
      <c r="ID38" s="156">
        <v>64.06</v>
      </c>
      <c r="IE38" s="156">
        <v>11.1</v>
      </c>
      <c r="IF38" s="156">
        <v>-16.5</v>
      </c>
      <c r="IG38" s="156">
        <v>-3.7</v>
      </c>
      <c r="IH38" s="156">
        <v>-3.6</v>
      </c>
      <c r="II38" s="155"/>
      <c r="IJ38" s="155"/>
      <c r="IK38" s="156">
        <v>0</v>
      </c>
      <c r="IL38" s="156">
        <v>143.9059</v>
      </c>
      <c r="IM38" s="156">
        <v>75.036799999999999</v>
      </c>
      <c r="IN38" s="156">
        <v>16.999099999999999</v>
      </c>
      <c r="IO38" s="156">
        <v>83.955100000000002</v>
      </c>
      <c r="IP38" s="156">
        <v>-12.2621</v>
      </c>
      <c r="IQ38" s="156">
        <v>3.7374999999999998</v>
      </c>
      <c r="IR38" s="156">
        <v>-122.0059</v>
      </c>
      <c r="IS38" s="156">
        <v>0</v>
      </c>
      <c r="IT38" s="156">
        <v>-5.9702999999999999</v>
      </c>
      <c r="IU38" s="156">
        <v>198.5145</v>
      </c>
      <c r="IV38" s="156">
        <v>197.0487</v>
      </c>
      <c r="IW38" s="156">
        <v>123.73309999999999</v>
      </c>
      <c r="IX38" s="156">
        <v>-65.812299999999993</v>
      </c>
      <c r="IY38" s="156">
        <v>-15.0068</v>
      </c>
      <c r="IZ38" s="156">
        <v>-71.664100000000005</v>
      </c>
      <c r="JA38" s="156">
        <v>70.425799999999995</v>
      </c>
      <c r="JB38" s="156">
        <v>-9.9138999999999999</v>
      </c>
      <c r="JC38" s="155"/>
      <c r="JD38" s="156">
        <v>16.8</v>
      </c>
      <c r="JE38" s="156">
        <v>-0.48699999999999999</v>
      </c>
      <c r="JF38" s="156">
        <v>-0.49399999999999999</v>
      </c>
      <c r="JG38" s="156">
        <v>-17.2</v>
      </c>
      <c r="JH38" s="156">
        <v>0</v>
      </c>
      <c r="JI38" s="155"/>
      <c r="JJ38" s="156">
        <v>0.26400000000000001</v>
      </c>
      <c r="JK38" s="156">
        <v>-16.551500000000001</v>
      </c>
      <c r="JL38" s="156">
        <v>-30.528700000000001</v>
      </c>
      <c r="JM38" s="156">
        <v>18.399999999999999</v>
      </c>
      <c r="JN38" s="156">
        <v>49.466999999999999</v>
      </c>
      <c r="JO38" s="156">
        <v>49.817999999999998</v>
      </c>
      <c r="JP38" s="156">
        <v>9.8183000000000007</v>
      </c>
      <c r="JQ38" s="155"/>
      <c r="JR38" s="156">
        <v>53.858600000000003</v>
      </c>
      <c r="JS38" s="156">
        <v>53.096600000000002</v>
      </c>
      <c r="JT38" s="156">
        <v>53.107599999999998</v>
      </c>
      <c r="JU38" s="155"/>
      <c r="JV38" s="156">
        <v>18.3</v>
      </c>
      <c r="JW38" s="156">
        <v>-7.0387000000000004</v>
      </c>
      <c r="JX38" s="156">
        <v>7.76</v>
      </c>
      <c r="JY38" s="155"/>
      <c r="JZ38" s="156">
        <v>-57.726700000000001</v>
      </c>
      <c r="KA38" s="156">
        <v>85.620599999999996</v>
      </c>
      <c r="KB38" s="156">
        <v>66.493799999999993</v>
      </c>
      <c r="KC38" s="156">
        <v>-57.3947</v>
      </c>
      <c r="KD38" s="156">
        <v>-83.784400000000005</v>
      </c>
      <c r="KE38" s="156">
        <v>56.9495</v>
      </c>
      <c r="KF38" s="156">
        <v>25.642299999999999</v>
      </c>
      <c r="KG38" s="156">
        <v>-29.1</v>
      </c>
      <c r="KH38" s="156">
        <v>29.7</v>
      </c>
      <c r="KI38" s="156">
        <v>-140.66120000000001</v>
      </c>
      <c r="KJ38" s="156">
        <v>334.20299999999997</v>
      </c>
    </row>
    <row r="39" spans="1:296" ht="18" customHeight="1" x14ac:dyDescent="0.35">
      <c r="A39" s="151" t="s">
        <v>27</v>
      </c>
      <c r="B39" s="151" t="s">
        <v>848</v>
      </c>
      <c r="C39" s="155"/>
      <c r="D39" s="156">
        <v>0</v>
      </c>
      <c r="E39" s="156">
        <v>35.553800000000003</v>
      </c>
      <c r="F39" s="156">
        <v>-24.9148</v>
      </c>
      <c r="G39" s="156">
        <v>11.5641</v>
      </c>
      <c r="H39" s="156">
        <v>29.271699999999999</v>
      </c>
      <c r="I39" s="155"/>
      <c r="J39" s="156">
        <v>48.443899999999999</v>
      </c>
      <c r="K39" s="156">
        <v>-115.7911</v>
      </c>
      <c r="L39" s="156">
        <v>56.1068</v>
      </c>
      <c r="M39" s="156">
        <v>28.505099999999999</v>
      </c>
      <c r="N39" s="156">
        <v>27.803100000000001</v>
      </c>
      <c r="O39" s="156">
        <v>-6.66</v>
      </c>
      <c r="P39" s="156">
        <v>-37.593000000000004</v>
      </c>
      <c r="Q39" s="156">
        <v>33</v>
      </c>
      <c r="R39" s="156">
        <v>14.904</v>
      </c>
      <c r="S39" s="156">
        <v>-33</v>
      </c>
      <c r="T39" s="156">
        <v>14.940799999999999</v>
      </c>
      <c r="U39" s="156">
        <v>70.2864</v>
      </c>
      <c r="V39" s="156">
        <v>10.463200000000001</v>
      </c>
      <c r="W39" s="156">
        <v>10.25</v>
      </c>
      <c r="X39" s="156">
        <v>17.529299999999999</v>
      </c>
      <c r="Y39" s="156">
        <v>5.8018000000000001</v>
      </c>
      <c r="Z39" s="156">
        <v>5.8731999999999998</v>
      </c>
      <c r="AA39" s="156">
        <v>8.5721000000000007</v>
      </c>
      <c r="AB39" s="155"/>
      <c r="AC39" s="155"/>
      <c r="AD39" s="156">
        <v>-63.74</v>
      </c>
      <c r="AE39" s="156">
        <v>-64.22</v>
      </c>
      <c r="AF39" s="155"/>
      <c r="AG39" s="156">
        <v>6.66</v>
      </c>
      <c r="AH39" s="157">
        <v>37.593000000000004</v>
      </c>
      <c r="AI39" s="156">
        <v>12.368</v>
      </c>
      <c r="AJ39" s="156">
        <v>0.20599999999999999</v>
      </c>
      <c r="AK39" s="157">
        <v>-45.17</v>
      </c>
      <c r="AL39" s="156">
        <v>-44.62</v>
      </c>
      <c r="AM39" s="156">
        <v>-79.2</v>
      </c>
      <c r="AN39" s="156">
        <v>45.17</v>
      </c>
      <c r="AO39" s="156">
        <v>45.09</v>
      </c>
      <c r="AP39" s="156">
        <v>11.952500000000001</v>
      </c>
      <c r="AQ39" s="156">
        <v>12.044700000000001</v>
      </c>
      <c r="AR39" s="156">
        <v>53.136800000000001</v>
      </c>
      <c r="AS39" s="156">
        <v>55.527700000000003</v>
      </c>
      <c r="AT39" s="155"/>
      <c r="AU39" s="156">
        <v>-45.982399999999998</v>
      </c>
      <c r="AV39" s="156">
        <v>-45.5381</v>
      </c>
      <c r="AW39" s="156">
        <v>10.928800000000001</v>
      </c>
      <c r="AX39" s="156">
        <v>9.6323000000000008</v>
      </c>
      <c r="AY39" s="156">
        <v>64.495199999999997</v>
      </c>
      <c r="AZ39" s="156">
        <v>65.721000000000004</v>
      </c>
      <c r="BA39" s="156">
        <v>-28.284700000000001</v>
      </c>
      <c r="BB39" s="156">
        <v>-31.092400000000001</v>
      </c>
      <c r="BC39" s="156">
        <v>-311.02960000000002</v>
      </c>
      <c r="BD39" s="156">
        <v>33.701700000000002</v>
      </c>
      <c r="BE39" s="156">
        <v>-17.100000000000001</v>
      </c>
      <c r="BF39" s="156">
        <v>-17</v>
      </c>
      <c r="BG39" s="156">
        <v>49.976100000000002</v>
      </c>
      <c r="BH39" s="156">
        <v>49.465899999999998</v>
      </c>
      <c r="BI39" s="156">
        <v>-4.0468000000000002</v>
      </c>
      <c r="BJ39" s="155"/>
      <c r="BK39" s="156">
        <v>-57.133499999999998</v>
      </c>
      <c r="BL39" s="155"/>
      <c r="BM39" s="156">
        <v>2.4256000000000002</v>
      </c>
      <c r="BN39" s="156">
        <v>2.3458999999999999</v>
      </c>
      <c r="BO39" s="156">
        <v>344.82850000000002</v>
      </c>
      <c r="BP39" s="156">
        <v>100.6195</v>
      </c>
      <c r="BQ39" s="156">
        <v>100.5279</v>
      </c>
      <c r="BR39" s="156">
        <v>-166.595</v>
      </c>
      <c r="BS39" s="156">
        <v>487.76240000000001</v>
      </c>
      <c r="BT39" s="155"/>
      <c r="BU39" s="156">
        <v>-103.7148</v>
      </c>
      <c r="BV39" s="156">
        <v>107.5762</v>
      </c>
      <c r="BW39" s="156">
        <v>84.496899999999997</v>
      </c>
      <c r="BX39" s="156">
        <v>24.77</v>
      </c>
      <c r="BY39" s="156">
        <v>31.66</v>
      </c>
      <c r="BZ39" s="156">
        <v>59.11</v>
      </c>
      <c r="CA39" s="156">
        <v>72.430000000000007</v>
      </c>
      <c r="CB39" s="156">
        <v>-55.454099999999997</v>
      </c>
      <c r="CC39" s="156">
        <v>-56.525700000000001</v>
      </c>
      <c r="CD39" s="156">
        <v>131.55330000000001</v>
      </c>
      <c r="CE39" s="156">
        <v>132.51240000000001</v>
      </c>
      <c r="CF39" s="156">
        <v>33.2836</v>
      </c>
      <c r="CG39" s="156">
        <v>-153.0838</v>
      </c>
      <c r="CH39" s="156">
        <v>-153.51499999999999</v>
      </c>
      <c r="CI39" s="156">
        <v>1.1719999999999999</v>
      </c>
      <c r="CJ39" s="155"/>
      <c r="CK39" s="155"/>
      <c r="CL39" s="155"/>
      <c r="CM39" s="156">
        <v>118.5</v>
      </c>
      <c r="CN39" s="156">
        <v>107.5</v>
      </c>
      <c r="CO39" s="156">
        <v>-15.08</v>
      </c>
      <c r="CP39" s="156">
        <v>43.279200000000003</v>
      </c>
      <c r="CQ39" s="156">
        <v>42.884399999999999</v>
      </c>
      <c r="CR39" s="156">
        <v>43.209499999999998</v>
      </c>
      <c r="CS39" s="156">
        <v>14.435499999999999</v>
      </c>
      <c r="CT39" s="156">
        <v>14.133900000000001</v>
      </c>
      <c r="CU39" s="156">
        <v>-20.397500000000001</v>
      </c>
      <c r="CV39" s="156">
        <v>-47.318399999999997</v>
      </c>
      <c r="CW39" s="155"/>
      <c r="CX39" s="156">
        <v>14.5251</v>
      </c>
      <c r="CY39" s="156">
        <v>38.72</v>
      </c>
      <c r="CZ39" s="156">
        <v>22.79</v>
      </c>
      <c r="DA39" s="156">
        <v>45.7104</v>
      </c>
      <c r="DB39" s="156">
        <v>43.363999999999997</v>
      </c>
      <c r="DC39" s="156">
        <v>-31.013300000000001</v>
      </c>
      <c r="DD39" s="155"/>
      <c r="DE39" s="155"/>
      <c r="DF39" s="155"/>
      <c r="DG39" s="156">
        <v>-70.460300000000004</v>
      </c>
      <c r="DH39" s="155"/>
      <c r="DI39" s="155"/>
      <c r="DJ39" s="156">
        <v>-88</v>
      </c>
      <c r="DK39" s="156">
        <v>-89</v>
      </c>
      <c r="DL39" s="156">
        <v>31.4072</v>
      </c>
      <c r="DM39" s="155"/>
      <c r="DN39" s="156">
        <v>45.570300000000003</v>
      </c>
      <c r="DO39" s="156">
        <v>83.221400000000003</v>
      </c>
      <c r="DP39" s="155"/>
      <c r="DQ39" s="156">
        <v>-0.28999999999999998</v>
      </c>
      <c r="DR39" s="156">
        <v>52.591500000000003</v>
      </c>
      <c r="DS39" s="156">
        <v>69.563900000000004</v>
      </c>
      <c r="DT39" s="156">
        <v>-19.32</v>
      </c>
      <c r="DU39" s="156">
        <v>-19.59</v>
      </c>
      <c r="DV39" s="156">
        <v>99.27</v>
      </c>
      <c r="DW39" s="156">
        <v>60.01</v>
      </c>
      <c r="DX39" s="156">
        <v>69.218199999999996</v>
      </c>
      <c r="DY39" s="156">
        <v>68.9636</v>
      </c>
      <c r="DZ39" s="156">
        <v>-43.450200000000002</v>
      </c>
      <c r="EA39" s="156">
        <v>-42.681800000000003</v>
      </c>
      <c r="EB39" s="156">
        <v>172.95410000000001</v>
      </c>
      <c r="EC39" s="156">
        <v>132.22919999999999</v>
      </c>
      <c r="ED39" s="156">
        <v>126.7567</v>
      </c>
      <c r="EE39" s="156">
        <v>129.52379999999999</v>
      </c>
      <c r="EF39" s="156">
        <v>51.037500000000001</v>
      </c>
      <c r="EG39" s="156">
        <v>27.2225</v>
      </c>
      <c r="EH39" s="156">
        <v>-30.600999999999999</v>
      </c>
      <c r="EI39" s="156">
        <v>176.56960000000001</v>
      </c>
      <c r="EJ39" s="156">
        <v>-133.72919999999999</v>
      </c>
      <c r="EK39" s="155"/>
      <c r="EL39" s="156">
        <v>-29.427800000000001</v>
      </c>
      <c r="EM39" s="156">
        <v>-26.6646</v>
      </c>
      <c r="EN39" s="156">
        <v>30.7042</v>
      </c>
      <c r="EO39" s="156">
        <v>-29.043199999999999</v>
      </c>
      <c r="EP39" s="156">
        <v>-27.194400000000002</v>
      </c>
      <c r="EQ39" s="156">
        <v>49.2</v>
      </c>
      <c r="ER39" s="156">
        <v>-40.011899999999997</v>
      </c>
      <c r="ES39" s="156">
        <v>-40.883099999999999</v>
      </c>
      <c r="ET39" s="156">
        <v>10.0419</v>
      </c>
      <c r="EU39" s="156">
        <v>0</v>
      </c>
      <c r="EV39" s="156">
        <v>-10.63</v>
      </c>
      <c r="EW39" s="156">
        <v>1</v>
      </c>
      <c r="EX39" s="156">
        <v>13.1053</v>
      </c>
      <c r="EY39" s="156">
        <v>-109.55589999999999</v>
      </c>
      <c r="EZ39" s="156">
        <v>-35.601399999999998</v>
      </c>
      <c r="FA39" s="156">
        <v>-34.518999999999998</v>
      </c>
      <c r="FB39" s="156">
        <v>2.3098999999999998</v>
      </c>
      <c r="FC39" s="156">
        <v>-25.413499999999999</v>
      </c>
      <c r="FD39" s="156">
        <v>-9.0646000000000004</v>
      </c>
      <c r="FE39" s="156">
        <v>24.222300000000001</v>
      </c>
      <c r="FF39" s="155"/>
      <c r="FG39" s="156">
        <v>23.4633</v>
      </c>
      <c r="FH39" s="156">
        <v>39.834499999999998</v>
      </c>
      <c r="FI39" s="156">
        <v>40.075400000000002</v>
      </c>
      <c r="FJ39" s="156">
        <v>38.599299999999999</v>
      </c>
      <c r="FK39" s="156">
        <v>56.265300000000003</v>
      </c>
      <c r="FL39" s="156">
        <v>53.753500000000003</v>
      </c>
      <c r="FM39" s="156">
        <v>-103.8229</v>
      </c>
      <c r="FN39" s="156">
        <v>45.653799999999997</v>
      </c>
      <c r="FO39" s="156">
        <v>45.390300000000003</v>
      </c>
      <c r="FP39" s="156">
        <v>-84.300899999999999</v>
      </c>
      <c r="FQ39" s="156">
        <v>-70.123800000000003</v>
      </c>
      <c r="FR39" s="156">
        <v>-35.601700000000001</v>
      </c>
      <c r="FS39" s="156">
        <v>-36.86</v>
      </c>
      <c r="FT39" s="156">
        <v>14.031599999999999</v>
      </c>
      <c r="FU39" s="156">
        <v>0.88039999999999996</v>
      </c>
      <c r="FV39" s="156">
        <v>-8.83</v>
      </c>
      <c r="FW39" s="156">
        <v>17.940000000000001</v>
      </c>
      <c r="FX39" s="156">
        <v>-35.140500000000003</v>
      </c>
      <c r="FY39" s="155"/>
      <c r="FZ39" s="156">
        <v>-14.927</v>
      </c>
      <c r="GA39" s="156">
        <v>3.996</v>
      </c>
      <c r="GB39" s="155"/>
      <c r="GC39" s="156">
        <v>25.86</v>
      </c>
      <c r="GD39" s="156">
        <v>71.077699999999993</v>
      </c>
      <c r="GE39" s="156">
        <v>82.513800000000003</v>
      </c>
      <c r="GF39" s="156">
        <v>15.47</v>
      </c>
      <c r="GG39" s="156">
        <v>89.510099999999994</v>
      </c>
      <c r="GH39" s="156">
        <v>28.6</v>
      </c>
      <c r="GI39" s="156">
        <v>-19.679500000000001</v>
      </c>
      <c r="GJ39" s="156">
        <v>-1.4669000000000001</v>
      </c>
      <c r="GK39" s="156">
        <v>-1.617</v>
      </c>
      <c r="GL39" s="156">
        <v>1.7887999999999999</v>
      </c>
      <c r="GM39" s="155"/>
      <c r="GN39" s="155"/>
      <c r="GO39" s="156">
        <v>-16.656199999999998</v>
      </c>
      <c r="GP39" s="156">
        <v>-33.474699999999999</v>
      </c>
      <c r="GQ39" s="156">
        <v>18.8538</v>
      </c>
      <c r="GR39" s="156">
        <v>34.885599999999997</v>
      </c>
      <c r="GS39" s="156">
        <v>57.200299999999999</v>
      </c>
      <c r="GT39" s="156">
        <v>56.995600000000003</v>
      </c>
      <c r="GU39" s="156">
        <v>-144.923</v>
      </c>
      <c r="GV39" s="156">
        <v>-19.908899999999999</v>
      </c>
      <c r="GW39" s="156">
        <v>33.1907</v>
      </c>
      <c r="GX39" s="156">
        <v>-46.5822</v>
      </c>
      <c r="GY39" s="156">
        <v>12.5725</v>
      </c>
      <c r="GZ39" s="156">
        <v>8.8198000000000008</v>
      </c>
      <c r="HA39" s="156">
        <v>8.4602000000000004</v>
      </c>
      <c r="HB39" s="156">
        <v>14</v>
      </c>
      <c r="HC39" s="156">
        <v>48.848300000000002</v>
      </c>
      <c r="HD39" s="156">
        <v>51.796599999999998</v>
      </c>
      <c r="HE39" s="155"/>
      <c r="HF39" s="155"/>
      <c r="HG39" s="156">
        <v>-151.82980000000001</v>
      </c>
      <c r="HH39" s="156">
        <v>153.13730000000001</v>
      </c>
      <c r="HI39" s="156">
        <v>0</v>
      </c>
      <c r="HJ39" s="156">
        <v>-49.232300000000002</v>
      </c>
      <c r="HK39" s="156">
        <v>-47.432200000000002</v>
      </c>
      <c r="HL39" s="156">
        <v>-61.338000000000001</v>
      </c>
      <c r="HM39" s="156">
        <v>-54.494300000000003</v>
      </c>
      <c r="HN39" s="156">
        <v>79.997600000000006</v>
      </c>
      <c r="HO39" s="156">
        <v>80.786000000000001</v>
      </c>
      <c r="HP39" s="155"/>
      <c r="HQ39" s="155"/>
      <c r="HR39" s="156">
        <v>7.1550000000000002</v>
      </c>
      <c r="HS39" s="156">
        <v>6.3859000000000004</v>
      </c>
      <c r="HT39" s="156">
        <v>-11.533200000000001</v>
      </c>
      <c r="HU39" s="156">
        <v>-11.1121</v>
      </c>
      <c r="HV39" s="156">
        <v>13.97</v>
      </c>
      <c r="HW39" s="156">
        <v>13.79</v>
      </c>
      <c r="HX39" s="156">
        <v>24.1</v>
      </c>
      <c r="HY39" s="156">
        <v>24.5</v>
      </c>
      <c r="HZ39" s="156">
        <v>21.002700000000001</v>
      </c>
      <c r="IA39" s="156">
        <v>-57.2</v>
      </c>
      <c r="IB39" s="156">
        <v>-313.14010000000002</v>
      </c>
      <c r="IC39" s="156">
        <v>73.348699999999994</v>
      </c>
      <c r="ID39" s="156">
        <v>72.118600000000001</v>
      </c>
      <c r="IE39" s="156">
        <v>10.5</v>
      </c>
      <c r="IF39" s="156">
        <v>-16</v>
      </c>
      <c r="IG39" s="156">
        <v>-5.4</v>
      </c>
      <c r="IH39" s="156">
        <v>-5.4</v>
      </c>
      <c r="II39" s="156">
        <v>1.4816</v>
      </c>
      <c r="IJ39" s="156">
        <v>1.2153</v>
      </c>
      <c r="IK39" s="156">
        <v>0</v>
      </c>
      <c r="IL39" s="156">
        <v>152.5992</v>
      </c>
      <c r="IM39" s="156">
        <v>102.9772</v>
      </c>
      <c r="IN39" s="156">
        <v>36.821399999999997</v>
      </c>
      <c r="IO39" s="156">
        <v>114.3715</v>
      </c>
      <c r="IP39" s="156">
        <v>-38.543900000000001</v>
      </c>
      <c r="IQ39" s="156">
        <v>24.8367</v>
      </c>
      <c r="IR39" s="156">
        <v>-130.7062</v>
      </c>
      <c r="IS39" s="155"/>
      <c r="IT39" s="156">
        <v>-25.962700000000002</v>
      </c>
      <c r="IU39" s="156">
        <v>197.02199999999999</v>
      </c>
      <c r="IV39" s="156">
        <v>195.4015</v>
      </c>
      <c r="IW39" s="156">
        <v>128.9736</v>
      </c>
      <c r="IX39" s="156">
        <v>-90.064899999999994</v>
      </c>
      <c r="IY39" s="156">
        <v>3.6213000000000002</v>
      </c>
      <c r="IZ39" s="156">
        <v>-87.238200000000006</v>
      </c>
      <c r="JA39" s="156">
        <v>88.845100000000002</v>
      </c>
      <c r="JB39" s="156">
        <v>-9.4909999999999997</v>
      </c>
      <c r="JC39" s="155"/>
      <c r="JD39" s="156">
        <v>17.760000000000002</v>
      </c>
      <c r="JE39" s="156">
        <v>0.44400000000000001</v>
      </c>
      <c r="JF39" s="156">
        <v>0.436</v>
      </c>
      <c r="JG39" s="156">
        <v>-16.72</v>
      </c>
      <c r="JH39" s="156">
        <v>0</v>
      </c>
      <c r="JI39" s="155"/>
      <c r="JJ39" s="156">
        <v>1.3199000000000001</v>
      </c>
      <c r="JK39" s="156">
        <v>-15.877000000000001</v>
      </c>
      <c r="JL39" s="156">
        <v>-30.498200000000001</v>
      </c>
      <c r="JM39" s="156">
        <v>17.100000000000001</v>
      </c>
      <c r="JN39" s="156">
        <v>52.426000000000002</v>
      </c>
      <c r="JO39" s="156">
        <v>51.481999999999999</v>
      </c>
      <c r="JP39" s="156">
        <v>9.8310999999999993</v>
      </c>
      <c r="JQ39" s="155"/>
      <c r="JR39" s="156">
        <v>53.277900000000002</v>
      </c>
      <c r="JS39" s="156">
        <v>53.144599999999997</v>
      </c>
      <c r="JT39" s="156">
        <v>53.770699999999998</v>
      </c>
      <c r="JU39" s="155"/>
      <c r="JV39" s="156">
        <v>17.399999999999999</v>
      </c>
      <c r="JW39" s="156">
        <v>-7.5633999999999997</v>
      </c>
      <c r="JX39" s="156">
        <v>7.83</v>
      </c>
      <c r="JY39" s="155"/>
      <c r="JZ39" s="156">
        <v>-55.947200000000002</v>
      </c>
      <c r="KA39" s="156">
        <v>81.471900000000005</v>
      </c>
      <c r="KB39" s="156">
        <v>63.186999999999998</v>
      </c>
      <c r="KC39" s="156">
        <v>-54.750100000000003</v>
      </c>
      <c r="KD39" s="156">
        <v>-80.372799999999998</v>
      </c>
      <c r="KE39" s="156">
        <v>53.731999999999999</v>
      </c>
      <c r="KF39" s="156">
        <v>26.695799999999998</v>
      </c>
      <c r="KG39" s="156">
        <v>-27.1</v>
      </c>
      <c r="KH39" s="156">
        <v>28.4</v>
      </c>
      <c r="KI39" s="156">
        <v>-152.16909999999999</v>
      </c>
      <c r="KJ39" s="156">
        <v>344.4676</v>
      </c>
    </row>
    <row r="40" spans="1:296" ht="18" customHeight="1" x14ac:dyDescent="0.35">
      <c r="A40" s="151" t="s">
        <v>27</v>
      </c>
      <c r="B40" s="151" t="s">
        <v>849</v>
      </c>
      <c r="C40" s="158"/>
      <c r="D40" s="159">
        <v>0</v>
      </c>
      <c r="E40" s="158"/>
      <c r="F40" s="159">
        <v>-25.221900000000002</v>
      </c>
      <c r="G40" s="159">
        <v>11.5924</v>
      </c>
      <c r="H40" s="159">
        <v>28.940100000000001</v>
      </c>
      <c r="I40" s="158"/>
      <c r="J40" s="159">
        <v>47.078600000000002</v>
      </c>
      <c r="K40" s="159">
        <v>-113.8672</v>
      </c>
      <c r="L40" s="159">
        <v>55.38</v>
      </c>
      <c r="M40" s="159">
        <v>27.869199999999999</v>
      </c>
      <c r="N40" s="159">
        <v>27.289100000000001</v>
      </c>
      <c r="O40" s="159">
        <v>-6.66</v>
      </c>
      <c r="P40" s="159">
        <v>-36.997</v>
      </c>
      <c r="Q40" s="159">
        <v>30.8</v>
      </c>
      <c r="R40" s="159">
        <v>14.904</v>
      </c>
      <c r="S40" s="159">
        <v>-30.8</v>
      </c>
      <c r="T40" s="159">
        <v>14.9353</v>
      </c>
      <c r="U40" s="159">
        <v>69.5702</v>
      </c>
      <c r="V40" s="159">
        <v>10.035299999999999</v>
      </c>
      <c r="W40" s="159">
        <v>10.5634</v>
      </c>
      <c r="X40" s="159">
        <v>16.986000000000001</v>
      </c>
      <c r="Y40" s="159">
        <v>5.6905000000000001</v>
      </c>
      <c r="Z40" s="159">
        <v>5.7073999999999998</v>
      </c>
      <c r="AA40" s="159">
        <v>8.2274999999999991</v>
      </c>
      <c r="AB40" s="158"/>
      <c r="AC40" s="158"/>
      <c r="AD40" s="159">
        <v>-63.75</v>
      </c>
      <c r="AE40" s="159">
        <v>-63.93</v>
      </c>
      <c r="AF40" s="158"/>
      <c r="AG40" s="159">
        <v>6.66</v>
      </c>
      <c r="AH40" s="160">
        <v>36.997</v>
      </c>
      <c r="AI40" s="159">
        <v>12.884</v>
      </c>
      <c r="AJ40" s="159">
        <v>0.20300000000000001</v>
      </c>
      <c r="AK40" s="160">
        <v>-46.15</v>
      </c>
      <c r="AL40" s="159">
        <v>-45.72</v>
      </c>
      <c r="AM40" s="159">
        <v>-74.73</v>
      </c>
      <c r="AN40" s="159">
        <v>46.15</v>
      </c>
      <c r="AO40" s="159">
        <v>45.9</v>
      </c>
      <c r="AP40" s="159">
        <v>11.827299999999999</v>
      </c>
      <c r="AQ40" s="159">
        <v>12.2829</v>
      </c>
      <c r="AR40" s="159">
        <v>51.856000000000002</v>
      </c>
      <c r="AS40" s="159">
        <v>53.693800000000003</v>
      </c>
      <c r="AT40" s="158"/>
      <c r="AU40" s="159">
        <v>-48.384500000000003</v>
      </c>
      <c r="AV40" s="159">
        <v>-47.467799999999997</v>
      </c>
      <c r="AW40" s="159">
        <v>25.901700000000002</v>
      </c>
      <c r="AX40" s="159">
        <v>27.052499999999998</v>
      </c>
      <c r="AY40" s="159">
        <v>61.601900000000001</v>
      </c>
      <c r="AZ40" s="159">
        <v>63.119300000000003</v>
      </c>
      <c r="BA40" s="159">
        <v>-12.024100000000001</v>
      </c>
      <c r="BB40" s="159">
        <v>-21.4773</v>
      </c>
      <c r="BC40" s="159">
        <v>-322.77159999999998</v>
      </c>
      <c r="BD40" s="159">
        <v>33.9818</v>
      </c>
      <c r="BE40" s="159">
        <v>-17</v>
      </c>
      <c r="BF40" s="159">
        <v>-17.100000000000001</v>
      </c>
      <c r="BG40" s="159">
        <v>52.492100000000001</v>
      </c>
      <c r="BH40" s="159">
        <v>51.7669</v>
      </c>
      <c r="BI40" s="159">
        <v>-4.3609</v>
      </c>
      <c r="BJ40" s="158"/>
      <c r="BK40" s="159">
        <v>-59.633400000000002</v>
      </c>
      <c r="BL40" s="158"/>
      <c r="BM40" s="159">
        <v>2.4988999999999999</v>
      </c>
      <c r="BN40" s="159">
        <v>2.3595000000000002</v>
      </c>
      <c r="BO40" s="159">
        <v>357.85989999999998</v>
      </c>
      <c r="BP40" s="159">
        <v>99.215599999999995</v>
      </c>
      <c r="BQ40" s="159">
        <v>100.1922</v>
      </c>
      <c r="BR40" s="159">
        <v>-186.8843</v>
      </c>
      <c r="BS40" s="159">
        <v>486.45409999999998</v>
      </c>
      <c r="BT40" s="158"/>
      <c r="BU40" s="159">
        <v>-108.6973</v>
      </c>
      <c r="BV40" s="159">
        <v>109.75920000000001</v>
      </c>
      <c r="BW40" s="159">
        <v>84.277299999999997</v>
      </c>
      <c r="BX40" s="159">
        <v>24.23</v>
      </c>
      <c r="BY40" s="159">
        <v>31.52</v>
      </c>
      <c r="BZ40" s="159">
        <v>58.5</v>
      </c>
      <c r="CA40" s="159">
        <v>71.69</v>
      </c>
      <c r="CB40" s="159">
        <v>-51.569299999999998</v>
      </c>
      <c r="CC40" s="159">
        <v>-51.971200000000003</v>
      </c>
      <c r="CD40" s="159">
        <v>132.7037</v>
      </c>
      <c r="CE40" s="159">
        <v>131.4639</v>
      </c>
      <c r="CF40" s="159">
        <v>32.801000000000002</v>
      </c>
      <c r="CG40" s="159">
        <v>-151.82239999999999</v>
      </c>
      <c r="CH40" s="159">
        <v>-149.52699999999999</v>
      </c>
      <c r="CI40" s="159">
        <v>-0.62470000000000003</v>
      </c>
      <c r="CJ40" s="158"/>
      <c r="CK40" s="158"/>
      <c r="CL40" s="158"/>
      <c r="CM40" s="159">
        <v>116.6</v>
      </c>
      <c r="CN40" s="159">
        <v>107</v>
      </c>
      <c r="CO40" s="159">
        <v>-15.26</v>
      </c>
      <c r="CP40" s="159">
        <v>43.913400000000003</v>
      </c>
      <c r="CQ40" s="159">
        <v>42.932400000000001</v>
      </c>
      <c r="CR40" s="159">
        <v>43.2928</v>
      </c>
      <c r="CS40" s="159">
        <v>13.8986</v>
      </c>
      <c r="CT40" s="159">
        <v>12.5641</v>
      </c>
      <c r="CU40" s="159">
        <v>-17.950099999999999</v>
      </c>
      <c r="CV40" s="159">
        <v>-47.598199999999999</v>
      </c>
      <c r="CW40" s="158"/>
      <c r="CX40" s="159">
        <v>14.3255</v>
      </c>
      <c r="CY40" s="159">
        <v>39.53</v>
      </c>
      <c r="CZ40" s="159">
        <v>22.63</v>
      </c>
      <c r="DA40" s="159">
        <v>44.7729</v>
      </c>
      <c r="DB40" s="159">
        <v>42.484999999999999</v>
      </c>
      <c r="DC40" s="159">
        <v>-30.479199999999999</v>
      </c>
      <c r="DD40" s="158"/>
      <c r="DE40" s="158"/>
      <c r="DF40" s="158"/>
      <c r="DG40" s="159">
        <v>-60.655700000000003</v>
      </c>
      <c r="DH40" s="158"/>
      <c r="DI40" s="158"/>
      <c r="DJ40" s="159">
        <v>-88.6</v>
      </c>
      <c r="DK40" s="159">
        <v>-86.9</v>
      </c>
      <c r="DL40" s="159">
        <v>30.989699999999999</v>
      </c>
      <c r="DM40" s="159">
        <v>58.6</v>
      </c>
      <c r="DN40" s="159">
        <v>43.691800000000001</v>
      </c>
      <c r="DO40" s="159">
        <v>82.049599999999998</v>
      </c>
      <c r="DP40" s="159">
        <v>57.75</v>
      </c>
      <c r="DQ40" s="159">
        <v>0.1</v>
      </c>
      <c r="DR40" s="159">
        <v>53.211500000000001</v>
      </c>
      <c r="DS40" s="159">
        <v>60.884700000000002</v>
      </c>
      <c r="DT40" s="159">
        <v>-18.579999999999998</v>
      </c>
      <c r="DU40" s="159">
        <v>-18.670000000000002</v>
      </c>
      <c r="DV40" s="159">
        <v>96.76</v>
      </c>
      <c r="DW40" s="159">
        <v>60.98</v>
      </c>
      <c r="DX40" s="159">
        <v>60.6</v>
      </c>
      <c r="DY40" s="159">
        <v>60.127299999999998</v>
      </c>
      <c r="DZ40" s="159">
        <v>-44.392600000000002</v>
      </c>
      <c r="EA40" s="159">
        <v>-43.7</v>
      </c>
      <c r="EB40" s="159">
        <v>166.16050000000001</v>
      </c>
      <c r="EC40" s="159">
        <v>126.3486</v>
      </c>
      <c r="ED40" s="159">
        <v>121.7162</v>
      </c>
      <c r="EE40" s="159">
        <v>122.8648</v>
      </c>
      <c r="EF40" s="159">
        <v>76.756200000000007</v>
      </c>
      <c r="EG40" s="159">
        <v>55.257399999999997</v>
      </c>
      <c r="EH40" s="159">
        <v>-29.315000000000001</v>
      </c>
      <c r="EI40" s="159">
        <v>198.00839999999999</v>
      </c>
      <c r="EJ40" s="159">
        <v>-109.47150000000001</v>
      </c>
      <c r="EK40" s="158"/>
      <c r="EL40" s="159">
        <v>-28.080300000000001</v>
      </c>
      <c r="EM40" s="159">
        <v>-25.733499999999999</v>
      </c>
      <c r="EN40" s="159">
        <v>0</v>
      </c>
      <c r="EO40" s="159">
        <v>-29.8429</v>
      </c>
      <c r="EP40" s="159">
        <v>-27.830100000000002</v>
      </c>
      <c r="EQ40" s="159">
        <v>161.34</v>
      </c>
      <c r="ER40" s="159">
        <v>-56.5366</v>
      </c>
      <c r="ES40" s="159">
        <v>-57.300800000000002</v>
      </c>
      <c r="ET40" s="159">
        <v>-16.888999999999999</v>
      </c>
      <c r="EU40" s="159">
        <v>0</v>
      </c>
      <c r="EV40" s="159">
        <v>-14.29</v>
      </c>
      <c r="EW40" s="159">
        <v>113.8</v>
      </c>
      <c r="EX40" s="159">
        <v>12.7738</v>
      </c>
      <c r="EY40" s="159">
        <v>-109.6251</v>
      </c>
      <c r="EZ40" s="159">
        <v>-37.054900000000004</v>
      </c>
      <c r="FA40" s="159">
        <v>-36.434899999999999</v>
      </c>
      <c r="FB40" s="159">
        <v>4.6428000000000003</v>
      </c>
      <c r="FC40" s="159">
        <v>-52.421199999999999</v>
      </c>
      <c r="FD40" s="159">
        <v>18.3842</v>
      </c>
      <c r="FE40" s="159">
        <v>24.1723</v>
      </c>
      <c r="FF40" s="158"/>
      <c r="FG40" s="159">
        <v>23.523399999999999</v>
      </c>
      <c r="FH40" s="159">
        <v>39.860599999999998</v>
      </c>
      <c r="FI40" s="159">
        <v>40.131799999999998</v>
      </c>
      <c r="FJ40" s="159">
        <v>38.7761</v>
      </c>
      <c r="FK40" s="159">
        <v>51.409100000000002</v>
      </c>
      <c r="FL40" s="159">
        <v>50.571800000000003</v>
      </c>
      <c r="FM40" s="159">
        <v>-112.8656</v>
      </c>
      <c r="FN40" s="159">
        <v>45.4514</v>
      </c>
      <c r="FO40" s="159">
        <v>45.407899999999998</v>
      </c>
      <c r="FP40" s="159">
        <v>-84.472800000000007</v>
      </c>
      <c r="FQ40" s="159">
        <v>-69.237399999999994</v>
      </c>
      <c r="FR40" s="159">
        <v>-39.022199999999998</v>
      </c>
      <c r="FS40" s="159">
        <v>-35</v>
      </c>
      <c r="FT40" s="159">
        <v>14.273300000000001</v>
      </c>
      <c r="FU40" s="159">
        <v>0.90359999999999996</v>
      </c>
      <c r="FV40" s="159">
        <v>-9</v>
      </c>
      <c r="FW40" s="159">
        <v>15.63</v>
      </c>
      <c r="FX40" s="159">
        <v>-38.971200000000003</v>
      </c>
      <c r="FY40" s="159">
        <v>9.4216999999999995</v>
      </c>
      <c r="FZ40" s="159">
        <v>-14.765000000000001</v>
      </c>
      <c r="GA40" s="159">
        <v>4.0780000000000003</v>
      </c>
      <c r="GB40" s="158"/>
      <c r="GC40" s="159">
        <v>24.97</v>
      </c>
      <c r="GD40" s="159">
        <v>69.1995</v>
      </c>
      <c r="GE40" s="159">
        <v>83.893699999999995</v>
      </c>
      <c r="GF40" s="159">
        <v>15.82</v>
      </c>
      <c r="GG40" s="159">
        <v>87.093299999999999</v>
      </c>
      <c r="GH40" s="159">
        <v>28.9</v>
      </c>
      <c r="GI40" s="159">
        <v>-19.155799999999999</v>
      </c>
      <c r="GJ40" s="159">
        <v>-0.80400000000000005</v>
      </c>
      <c r="GK40" s="159">
        <v>0</v>
      </c>
      <c r="GL40" s="159">
        <v>1.7813000000000001</v>
      </c>
      <c r="GM40" s="158"/>
      <c r="GN40" s="158"/>
      <c r="GO40" s="159">
        <v>-16.069800000000001</v>
      </c>
      <c r="GP40" s="159">
        <v>-33.817100000000003</v>
      </c>
      <c r="GQ40" s="159">
        <v>19.2361</v>
      </c>
      <c r="GR40" s="159">
        <v>35.023400000000002</v>
      </c>
      <c r="GS40" s="159">
        <v>58.406999999999996</v>
      </c>
      <c r="GT40" s="159">
        <v>58.248199999999997</v>
      </c>
      <c r="GU40" s="159">
        <v>-148.24809999999999</v>
      </c>
      <c r="GV40" s="159">
        <v>-19.6934</v>
      </c>
      <c r="GW40" s="159">
        <v>33.503999999999998</v>
      </c>
      <c r="GX40" s="159">
        <v>-44.061300000000003</v>
      </c>
      <c r="GY40" s="159">
        <v>12.792899999999999</v>
      </c>
      <c r="GZ40" s="159">
        <v>8.8295999999999992</v>
      </c>
      <c r="HA40" s="159">
        <v>8.4602000000000004</v>
      </c>
      <c r="HB40" s="158"/>
      <c r="HC40" s="159">
        <v>48.472299999999997</v>
      </c>
      <c r="HD40" s="159">
        <v>49.655700000000003</v>
      </c>
      <c r="HE40" s="158"/>
      <c r="HF40" s="158"/>
      <c r="HG40" s="159">
        <v>-144.0745</v>
      </c>
      <c r="HH40" s="159">
        <v>144.74039999999999</v>
      </c>
      <c r="HI40" s="159">
        <v>15.8969</v>
      </c>
      <c r="HJ40" s="159">
        <v>-49.364100000000001</v>
      </c>
      <c r="HK40" s="159">
        <v>-48.6096</v>
      </c>
      <c r="HL40" s="159">
        <v>-67.459100000000007</v>
      </c>
      <c r="HM40" s="159">
        <v>-60.553199999999997</v>
      </c>
      <c r="HN40" s="159">
        <v>79.398499999999999</v>
      </c>
      <c r="HO40" s="159">
        <v>82.548900000000003</v>
      </c>
      <c r="HP40" s="158"/>
      <c r="HQ40" s="158"/>
      <c r="HR40" s="159">
        <v>9.8466000000000005</v>
      </c>
      <c r="HS40" s="159">
        <v>8.9238</v>
      </c>
      <c r="HT40" s="159">
        <v>-17.5457</v>
      </c>
      <c r="HU40" s="159">
        <v>-16.796199999999999</v>
      </c>
      <c r="HV40" s="159">
        <v>23.73</v>
      </c>
      <c r="HW40" s="159">
        <v>23.79</v>
      </c>
      <c r="HX40" s="159">
        <v>13.8</v>
      </c>
      <c r="HY40" s="159">
        <v>13.8</v>
      </c>
      <c r="HZ40" s="159">
        <v>21.043299999999999</v>
      </c>
      <c r="IA40" s="159">
        <v>-46</v>
      </c>
      <c r="IB40" s="159">
        <v>-312.35390000000001</v>
      </c>
      <c r="IC40" s="159">
        <v>70.694599999999994</v>
      </c>
      <c r="ID40" s="159">
        <v>70.460899999999995</v>
      </c>
      <c r="IE40" s="159">
        <v>17.3</v>
      </c>
      <c r="IF40" s="159">
        <v>-22.7</v>
      </c>
      <c r="IG40" s="159">
        <v>-9.5</v>
      </c>
      <c r="IH40" s="159">
        <v>-8.8000000000000007</v>
      </c>
      <c r="II40" s="158"/>
      <c r="IJ40" s="158"/>
      <c r="IK40" s="158"/>
      <c r="IL40" s="159">
        <v>133.2954</v>
      </c>
      <c r="IM40" s="159">
        <v>136.43199999999999</v>
      </c>
      <c r="IN40" s="159">
        <v>71.226699999999994</v>
      </c>
      <c r="IO40" s="159">
        <v>123.8644</v>
      </c>
      <c r="IP40" s="159">
        <v>-62.199300000000001</v>
      </c>
      <c r="IQ40" s="159">
        <v>55.188699999999997</v>
      </c>
      <c r="IR40" s="159">
        <v>-129.18539999999999</v>
      </c>
      <c r="IS40" s="159">
        <v>-30.149799999999999</v>
      </c>
      <c r="IT40" s="159">
        <v>-56.546100000000003</v>
      </c>
      <c r="IU40" s="159">
        <v>190.20480000000001</v>
      </c>
      <c r="IV40" s="159">
        <v>188.68680000000001</v>
      </c>
      <c r="IW40" s="159">
        <v>132.5728</v>
      </c>
      <c r="IX40" s="159">
        <v>-123.8403</v>
      </c>
      <c r="IY40" s="159">
        <v>29.7439</v>
      </c>
      <c r="IZ40" s="159">
        <v>-93.7791</v>
      </c>
      <c r="JA40" s="159">
        <v>94.411100000000005</v>
      </c>
      <c r="JB40" s="159">
        <v>-10.0183</v>
      </c>
      <c r="JC40" s="158"/>
      <c r="JD40" s="159">
        <v>13.28</v>
      </c>
      <c r="JE40" s="159">
        <v>0.374</v>
      </c>
      <c r="JF40" s="159">
        <v>0.36799999999999999</v>
      </c>
      <c r="JG40" s="159">
        <v>-13.6</v>
      </c>
      <c r="JH40" s="159">
        <v>-5.44</v>
      </c>
      <c r="JI40" s="158"/>
      <c r="JJ40" s="159">
        <v>5.7725</v>
      </c>
      <c r="JK40" s="159">
        <v>-16.405000000000001</v>
      </c>
      <c r="JL40" s="159">
        <v>-31.288599999999999</v>
      </c>
      <c r="JM40" s="159">
        <v>13.6</v>
      </c>
      <c r="JN40" s="159">
        <v>36.143999999999998</v>
      </c>
      <c r="JO40" s="159">
        <v>37.741</v>
      </c>
      <c r="JP40" s="158"/>
      <c r="JQ40" s="158"/>
      <c r="JR40" s="159">
        <v>50.556600000000003</v>
      </c>
      <c r="JS40" s="159">
        <v>50.273800000000001</v>
      </c>
      <c r="JT40" s="159">
        <v>51.808300000000003</v>
      </c>
      <c r="JU40" s="158"/>
      <c r="JV40" s="159">
        <v>28</v>
      </c>
      <c r="JW40" s="159">
        <v>-5.7138999999999998</v>
      </c>
      <c r="JX40" s="159">
        <v>7.8</v>
      </c>
      <c r="JY40" s="158"/>
      <c r="JZ40" s="159">
        <v>-61.549199999999999</v>
      </c>
      <c r="KA40" s="159">
        <v>86.333500000000001</v>
      </c>
      <c r="KB40" s="159">
        <v>68.237799999999993</v>
      </c>
      <c r="KC40" s="159">
        <v>-60.593800000000002</v>
      </c>
      <c r="KD40" s="159">
        <v>-84.905500000000004</v>
      </c>
      <c r="KE40" s="159">
        <v>58.472799999999999</v>
      </c>
      <c r="KF40" s="159">
        <v>25.4435</v>
      </c>
      <c r="KG40" s="159">
        <v>-38</v>
      </c>
      <c r="KH40" s="159">
        <v>37.1</v>
      </c>
      <c r="KI40" s="159">
        <v>-127.40940000000001</v>
      </c>
      <c r="KJ40" s="159">
        <v>319.25310000000002</v>
      </c>
    </row>
    <row r="41" spans="1:296" ht="18" customHeight="1" x14ac:dyDescent="0.35">
      <c r="A41" s="151" t="s">
        <v>27</v>
      </c>
      <c r="B41" s="151" t="s">
        <v>850</v>
      </c>
      <c r="C41" s="152"/>
      <c r="D41" s="153">
        <v>0</v>
      </c>
      <c r="E41" s="153">
        <v>17.785299999999999</v>
      </c>
      <c r="F41" s="152"/>
      <c r="G41" s="153">
        <v>11.2918</v>
      </c>
      <c r="H41" s="153">
        <v>27.395700000000001</v>
      </c>
      <c r="I41" s="152"/>
      <c r="J41" s="153">
        <v>46.491399999999999</v>
      </c>
      <c r="K41" s="153">
        <v>-114.7175</v>
      </c>
      <c r="L41" s="153">
        <v>54.693199999999997</v>
      </c>
      <c r="M41" s="153">
        <v>27.873100000000001</v>
      </c>
      <c r="N41" s="153">
        <v>27.055800000000001</v>
      </c>
      <c r="O41" s="153">
        <v>-13.32</v>
      </c>
      <c r="P41" s="153">
        <v>-34.979999999999997</v>
      </c>
      <c r="Q41" s="153">
        <v>30.8</v>
      </c>
      <c r="R41" s="153">
        <v>14.904</v>
      </c>
      <c r="S41" s="153">
        <v>-30.8</v>
      </c>
      <c r="T41" s="153">
        <v>14.3508</v>
      </c>
      <c r="U41" s="153">
        <v>69.42</v>
      </c>
      <c r="V41" s="153">
        <v>10.257199999999999</v>
      </c>
      <c r="W41" s="153">
        <v>10.205399999999999</v>
      </c>
      <c r="X41" s="153">
        <v>17.013400000000001</v>
      </c>
      <c r="Y41" s="153">
        <v>5.6083999999999996</v>
      </c>
      <c r="Z41" s="153">
        <v>5.6623999999999999</v>
      </c>
      <c r="AA41" s="153">
        <v>7.9157999999999999</v>
      </c>
      <c r="AB41" s="152"/>
      <c r="AC41" s="152"/>
      <c r="AD41" s="153">
        <v>-67.239999999999995</v>
      </c>
      <c r="AE41" s="153">
        <v>-67.44</v>
      </c>
      <c r="AF41" s="152"/>
      <c r="AG41" s="153">
        <v>13.32</v>
      </c>
      <c r="AH41" s="154">
        <v>34.979999999999997</v>
      </c>
      <c r="AI41" s="153">
        <v>13.022</v>
      </c>
      <c r="AJ41" s="153">
        <v>0.21</v>
      </c>
      <c r="AK41" s="154">
        <v>-48.85</v>
      </c>
      <c r="AL41" s="153">
        <v>-49.08</v>
      </c>
      <c r="AM41" s="153">
        <v>-77.95</v>
      </c>
      <c r="AN41" s="153">
        <v>48.85</v>
      </c>
      <c r="AO41" s="153">
        <v>49.48</v>
      </c>
      <c r="AP41" s="153">
        <v>12.285399999999999</v>
      </c>
      <c r="AQ41" s="153">
        <v>12.1067</v>
      </c>
      <c r="AR41" s="153">
        <v>52.493299999999998</v>
      </c>
      <c r="AS41" s="153">
        <v>53.829500000000003</v>
      </c>
      <c r="AT41" s="152"/>
      <c r="AU41" s="153">
        <v>-48.291899999999998</v>
      </c>
      <c r="AV41" s="153">
        <v>-47.829000000000001</v>
      </c>
      <c r="AW41" s="153">
        <v>8.2418999999999993</v>
      </c>
      <c r="AX41" s="153">
        <v>8.1530000000000005</v>
      </c>
      <c r="AY41" s="153">
        <v>66.219399999999993</v>
      </c>
      <c r="AZ41" s="153">
        <v>66.91</v>
      </c>
      <c r="BA41" s="153">
        <v>-32.5077</v>
      </c>
      <c r="BB41" s="153">
        <v>-34.059899999999999</v>
      </c>
      <c r="BC41" s="153">
        <v>-303.5111</v>
      </c>
      <c r="BD41" s="153">
        <v>33.911099999999998</v>
      </c>
      <c r="BE41" s="153">
        <v>-16.899999999999999</v>
      </c>
      <c r="BF41" s="153">
        <v>-17</v>
      </c>
      <c r="BG41" s="153">
        <v>52.392200000000003</v>
      </c>
      <c r="BH41" s="153">
        <v>52.123399999999997</v>
      </c>
      <c r="BI41" s="153">
        <v>-3.7677999999999998</v>
      </c>
      <c r="BJ41" s="152"/>
      <c r="BK41" s="153">
        <v>-56.040199999999999</v>
      </c>
      <c r="BL41" s="153">
        <v>0.1012</v>
      </c>
      <c r="BM41" s="153">
        <v>2.4342000000000001</v>
      </c>
      <c r="BN41" s="153">
        <v>2.3963999999999999</v>
      </c>
      <c r="BO41" s="153">
        <v>336.1918</v>
      </c>
      <c r="BP41" s="153">
        <v>84.292100000000005</v>
      </c>
      <c r="BQ41" s="153">
        <v>83.620699999999999</v>
      </c>
      <c r="BR41" s="153">
        <v>-162.46870000000001</v>
      </c>
      <c r="BS41" s="153">
        <v>449.20389999999998</v>
      </c>
      <c r="BT41" s="152"/>
      <c r="BU41" s="153">
        <v>-132.54570000000001</v>
      </c>
      <c r="BV41" s="153">
        <v>134.15049999999999</v>
      </c>
      <c r="BW41" s="153">
        <v>83.239400000000003</v>
      </c>
      <c r="BX41" s="153">
        <v>24.26</v>
      </c>
      <c r="BY41" s="153">
        <v>31.16</v>
      </c>
      <c r="BZ41" s="153">
        <v>58.44</v>
      </c>
      <c r="CA41" s="153">
        <v>70.989999999999995</v>
      </c>
      <c r="CB41" s="153">
        <v>-50.363700000000001</v>
      </c>
      <c r="CC41" s="153">
        <v>-49.559899999999999</v>
      </c>
      <c r="CD41" s="153">
        <v>130.9444</v>
      </c>
      <c r="CE41" s="153">
        <v>130.887</v>
      </c>
      <c r="CF41" s="153">
        <v>35.011200000000002</v>
      </c>
      <c r="CG41" s="153">
        <v>-163.32550000000001</v>
      </c>
      <c r="CH41" s="153">
        <v>-163.40479999999999</v>
      </c>
      <c r="CI41" s="153">
        <v>-2.8431000000000002</v>
      </c>
      <c r="CJ41" s="152"/>
      <c r="CK41" s="152"/>
      <c r="CL41" s="152"/>
      <c r="CM41" s="153">
        <v>121.8</v>
      </c>
      <c r="CN41" s="153">
        <v>108.5</v>
      </c>
      <c r="CO41" s="153">
        <v>-15.16</v>
      </c>
      <c r="CP41" s="153">
        <v>38.575800000000001</v>
      </c>
      <c r="CQ41" s="153">
        <v>38.676600000000001</v>
      </c>
      <c r="CR41" s="153">
        <v>39.033499999999997</v>
      </c>
      <c r="CS41" s="153">
        <v>3.6951000000000001</v>
      </c>
      <c r="CT41" s="153">
        <v>3.8683000000000001</v>
      </c>
      <c r="CU41" s="153">
        <v>-23.930199999999999</v>
      </c>
      <c r="CV41" s="153">
        <v>-34.315399999999997</v>
      </c>
      <c r="CW41" s="152"/>
      <c r="CX41" s="153">
        <v>14.164999999999999</v>
      </c>
      <c r="CY41" s="153">
        <v>35.590000000000003</v>
      </c>
      <c r="CZ41" s="153">
        <v>21.58</v>
      </c>
      <c r="DA41" s="153">
        <v>44.7729</v>
      </c>
      <c r="DB41" s="153">
        <v>42.924500000000002</v>
      </c>
      <c r="DC41" s="153">
        <v>-30.2637</v>
      </c>
      <c r="DD41" s="152"/>
      <c r="DE41" s="152"/>
      <c r="DF41" s="152"/>
      <c r="DG41" s="153">
        <v>-84.435500000000005</v>
      </c>
      <c r="DH41" s="152"/>
      <c r="DI41" s="152"/>
      <c r="DJ41" s="153">
        <v>-83.6</v>
      </c>
      <c r="DK41" s="153">
        <v>-81.599999999999994</v>
      </c>
      <c r="DL41" s="153">
        <v>31.967500000000001</v>
      </c>
      <c r="DM41" s="153">
        <v>57.9</v>
      </c>
      <c r="DN41" s="153">
        <v>45.100700000000003</v>
      </c>
      <c r="DO41" s="153">
        <v>82.049599999999998</v>
      </c>
      <c r="DP41" s="153">
        <v>57.75</v>
      </c>
      <c r="DQ41" s="153">
        <v>-0.63</v>
      </c>
      <c r="DR41" s="153">
        <v>53.63</v>
      </c>
      <c r="DS41" s="153">
        <v>83.647300000000001</v>
      </c>
      <c r="DT41" s="153">
        <v>-18.899999999999999</v>
      </c>
      <c r="DU41" s="153">
        <v>-19.13</v>
      </c>
      <c r="DV41" s="153">
        <v>97.75</v>
      </c>
      <c r="DW41" s="153">
        <v>60.21</v>
      </c>
      <c r="DX41" s="153">
        <v>84.818200000000004</v>
      </c>
      <c r="DY41" s="153">
        <v>82.545500000000004</v>
      </c>
      <c r="DZ41" s="153">
        <v>-32.749600000000001</v>
      </c>
      <c r="EA41" s="153">
        <v>-32.7727</v>
      </c>
      <c r="EB41" s="153">
        <v>181.64</v>
      </c>
      <c r="EC41" s="153">
        <v>143.53190000000001</v>
      </c>
      <c r="ED41" s="153">
        <v>136.8537</v>
      </c>
      <c r="EE41" s="153">
        <v>139.35140000000001</v>
      </c>
      <c r="EF41" s="153">
        <v>82.516999999999996</v>
      </c>
      <c r="EG41" s="153">
        <v>61.178199999999997</v>
      </c>
      <c r="EH41" s="153">
        <v>-28.635999999999999</v>
      </c>
      <c r="EI41" s="153">
        <v>171.30279999999999</v>
      </c>
      <c r="EJ41" s="153">
        <v>-2.0306999999999999</v>
      </c>
      <c r="EK41" s="152"/>
      <c r="EL41" s="153">
        <v>-28.867000000000001</v>
      </c>
      <c r="EM41" s="153">
        <v>-26.3599</v>
      </c>
      <c r="EN41" s="153">
        <v>0</v>
      </c>
      <c r="EO41" s="153">
        <v>-29.590499999999999</v>
      </c>
      <c r="EP41" s="153">
        <v>-27.7532</v>
      </c>
      <c r="EQ41" s="153">
        <v>156.732</v>
      </c>
      <c r="ER41" s="153">
        <v>-44.8309</v>
      </c>
      <c r="ES41" s="153">
        <v>-46.008499999999998</v>
      </c>
      <c r="ET41" s="153">
        <v>-24.0459</v>
      </c>
      <c r="EU41" s="153">
        <v>0</v>
      </c>
      <c r="EV41" s="153">
        <v>-7.16</v>
      </c>
      <c r="EW41" s="153">
        <v>117.4</v>
      </c>
      <c r="EX41" s="153">
        <v>12.4533</v>
      </c>
      <c r="EY41" s="153">
        <v>-107.5222</v>
      </c>
      <c r="EZ41" s="153">
        <v>-38.654899999999998</v>
      </c>
      <c r="FA41" s="153">
        <v>-37.840499999999999</v>
      </c>
      <c r="FB41" s="153">
        <v>6.9930000000000003</v>
      </c>
      <c r="FC41" s="153">
        <v>-58.590699999999998</v>
      </c>
      <c r="FD41" s="153">
        <v>26.349499999999999</v>
      </c>
      <c r="FE41" s="153">
        <v>23.772099999999998</v>
      </c>
      <c r="FF41" s="152"/>
      <c r="FG41" s="153">
        <v>23.681000000000001</v>
      </c>
      <c r="FH41" s="153">
        <v>38.893900000000002</v>
      </c>
      <c r="FI41" s="153">
        <v>39.183100000000003</v>
      </c>
      <c r="FJ41" s="153">
        <v>37.444400000000002</v>
      </c>
      <c r="FK41" s="153">
        <v>50.7393</v>
      </c>
      <c r="FL41" s="153">
        <v>49.3996</v>
      </c>
      <c r="FM41" s="153">
        <v>-135.80709999999999</v>
      </c>
      <c r="FN41" s="153">
        <v>35.659799999999997</v>
      </c>
      <c r="FO41" s="153">
        <v>35.365000000000002</v>
      </c>
      <c r="FP41" s="153">
        <v>-100.1281</v>
      </c>
      <c r="FQ41" s="153">
        <v>-88.313000000000002</v>
      </c>
      <c r="FR41" s="153">
        <v>-41.395299999999999</v>
      </c>
      <c r="FS41" s="153">
        <v>-38.85</v>
      </c>
      <c r="FT41" s="153">
        <v>14.0609</v>
      </c>
      <c r="FU41" s="153">
        <v>0.93899999999999995</v>
      </c>
      <c r="FV41" s="153">
        <v>-8.99</v>
      </c>
      <c r="FW41" s="153">
        <v>15.96</v>
      </c>
      <c r="FX41" s="153">
        <v>-41.759599999999999</v>
      </c>
      <c r="FY41" s="152"/>
      <c r="FZ41" s="153">
        <v>-14.914999999999999</v>
      </c>
      <c r="GA41" s="153">
        <v>4.0090000000000003</v>
      </c>
      <c r="GB41" s="152"/>
      <c r="GC41" s="153">
        <v>24.21</v>
      </c>
      <c r="GD41" s="153">
        <v>91.187399999999997</v>
      </c>
      <c r="GE41" s="153">
        <v>101.9496</v>
      </c>
      <c r="GF41" s="153">
        <v>14.57</v>
      </c>
      <c r="GG41" s="153">
        <v>86.216499999999996</v>
      </c>
      <c r="GH41" s="153">
        <v>27.6</v>
      </c>
      <c r="GI41" s="153">
        <v>-17.508199999999999</v>
      </c>
      <c r="GJ41" s="153">
        <v>1.5498000000000001</v>
      </c>
      <c r="GK41" s="153">
        <v>1.7049000000000001</v>
      </c>
      <c r="GL41" s="153">
        <v>1.7712000000000001</v>
      </c>
      <c r="GM41" s="152"/>
      <c r="GN41" s="152"/>
      <c r="GO41" s="153">
        <v>-16.837299999999999</v>
      </c>
      <c r="GP41" s="153">
        <v>-31.818200000000001</v>
      </c>
      <c r="GQ41" s="153">
        <v>19.4742</v>
      </c>
      <c r="GR41" s="153">
        <v>33.338099999999997</v>
      </c>
      <c r="GS41" s="153">
        <v>58.307200000000002</v>
      </c>
      <c r="GT41" s="153">
        <v>59.925899999999999</v>
      </c>
      <c r="GU41" s="153">
        <v>-149.69399999999999</v>
      </c>
      <c r="GV41" s="153">
        <v>-19.699400000000001</v>
      </c>
      <c r="GW41" s="153">
        <v>35.114100000000001</v>
      </c>
      <c r="GX41" s="153">
        <v>-40.003599999999999</v>
      </c>
      <c r="GY41" s="153">
        <v>12.4534</v>
      </c>
      <c r="GZ41" s="153">
        <v>9.0541999999999998</v>
      </c>
      <c r="HA41" s="153">
        <v>8.65</v>
      </c>
      <c r="HB41" s="152"/>
      <c r="HC41" s="153">
        <v>76.825900000000004</v>
      </c>
      <c r="HD41" s="153">
        <v>79.689800000000005</v>
      </c>
      <c r="HE41" s="153">
        <v>0</v>
      </c>
      <c r="HF41" s="152"/>
      <c r="HG41" s="153">
        <v>-167.5873</v>
      </c>
      <c r="HH41" s="153">
        <v>168.8262</v>
      </c>
      <c r="HI41" s="153">
        <v>126.8438</v>
      </c>
      <c r="HJ41" s="153">
        <v>-76.055400000000006</v>
      </c>
      <c r="HK41" s="153">
        <v>-73.884699999999995</v>
      </c>
      <c r="HL41" s="153">
        <v>-62.325099999999999</v>
      </c>
      <c r="HM41" s="153">
        <v>-54.159300000000002</v>
      </c>
      <c r="HN41" s="153">
        <v>80.556700000000006</v>
      </c>
      <c r="HO41" s="153">
        <v>78.946799999999996</v>
      </c>
      <c r="HP41" s="153">
        <v>-40.08</v>
      </c>
      <c r="HQ41" s="153">
        <v>-24.0961</v>
      </c>
      <c r="HR41" s="153">
        <v>17.636099999999999</v>
      </c>
      <c r="HS41" s="153">
        <v>17.449300000000001</v>
      </c>
      <c r="HT41" s="153">
        <v>-33.363599999999998</v>
      </c>
      <c r="HU41" s="153">
        <v>-34.120199999999997</v>
      </c>
      <c r="HV41" s="153">
        <v>42.36</v>
      </c>
      <c r="HW41" s="153">
        <v>42.03</v>
      </c>
      <c r="HX41" s="153">
        <v>16.600000000000001</v>
      </c>
      <c r="HY41" s="153">
        <v>16.8</v>
      </c>
      <c r="HZ41" s="153">
        <v>21.124400000000001</v>
      </c>
      <c r="IA41" s="153">
        <v>-18.559999999999999</v>
      </c>
      <c r="IB41" s="153">
        <v>-337.82089999999999</v>
      </c>
      <c r="IC41" s="153">
        <v>88.619200000000006</v>
      </c>
      <c r="ID41" s="153">
        <v>87.764399999999995</v>
      </c>
      <c r="IE41" s="153">
        <v>18.5</v>
      </c>
      <c r="IF41" s="153">
        <v>-25.6</v>
      </c>
      <c r="IG41" s="153">
        <v>-18.2</v>
      </c>
      <c r="IH41" s="153">
        <v>-18.3</v>
      </c>
      <c r="II41" s="153">
        <v>1.3701000000000001</v>
      </c>
      <c r="IJ41" s="152"/>
      <c r="IK41" s="153">
        <v>-114.202</v>
      </c>
      <c r="IL41" s="153">
        <v>21.5931</v>
      </c>
      <c r="IM41" s="153">
        <v>259.01519999999999</v>
      </c>
      <c r="IN41" s="153">
        <v>172.23220000000001</v>
      </c>
      <c r="IO41" s="153">
        <v>126.37730000000001</v>
      </c>
      <c r="IP41" s="153">
        <v>-163.76339999999999</v>
      </c>
      <c r="IQ41" s="153">
        <v>160.27610000000001</v>
      </c>
      <c r="IR41" s="153">
        <v>-143.65360000000001</v>
      </c>
      <c r="IS41" s="153">
        <v>-105.06019999999999</v>
      </c>
      <c r="IT41" s="153">
        <v>-156.1208</v>
      </c>
      <c r="IU41" s="153">
        <v>172.8903</v>
      </c>
      <c r="IV41" s="153">
        <v>172.09970000000001</v>
      </c>
      <c r="IW41" s="153">
        <v>143.59049999999999</v>
      </c>
      <c r="IX41" s="153">
        <v>-248.4444</v>
      </c>
      <c r="IY41" s="153">
        <v>104.0442</v>
      </c>
      <c r="IZ41" s="153">
        <v>-140.44139999999999</v>
      </c>
      <c r="JA41" s="153">
        <v>141.4753</v>
      </c>
      <c r="JB41" s="153">
        <v>-10.1776</v>
      </c>
      <c r="JC41" s="152"/>
      <c r="JD41" s="153">
        <v>12.08</v>
      </c>
      <c r="JE41" s="153">
        <v>0.30199999999999999</v>
      </c>
      <c r="JF41" s="153">
        <v>0.29199999999999998</v>
      </c>
      <c r="JG41" s="153">
        <v>-12.4</v>
      </c>
      <c r="JH41" s="153">
        <v>-6.96</v>
      </c>
      <c r="JI41" s="152"/>
      <c r="JJ41" s="153">
        <v>6.8559000000000001</v>
      </c>
      <c r="JK41" s="153">
        <v>-18.4863</v>
      </c>
      <c r="JL41" s="153">
        <v>-29.912299999999998</v>
      </c>
      <c r="JM41" s="153">
        <v>12.9</v>
      </c>
      <c r="JN41" s="153">
        <v>38.981999999999999</v>
      </c>
      <c r="JO41" s="153">
        <v>40.234999999999999</v>
      </c>
      <c r="JP41" s="153">
        <v>9.8263999999999996</v>
      </c>
      <c r="JQ41" s="152"/>
      <c r="JR41" s="153">
        <v>50.824300000000001</v>
      </c>
      <c r="JS41" s="153">
        <v>50.036299999999997</v>
      </c>
      <c r="JT41" s="153">
        <v>52.088999999999999</v>
      </c>
      <c r="JU41" s="152"/>
      <c r="JV41" s="153">
        <v>27.9</v>
      </c>
      <c r="JW41" s="153">
        <v>-5.7008000000000001</v>
      </c>
      <c r="JX41" s="153">
        <v>7.75</v>
      </c>
      <c r="JY41" s="152"/>
      <c r="JZ41" s="153">
        <v>-54.153799999999997</v>
      </c>
      <c r="KA41" s="153">
        <v>82.456400000000002</v>
      </c>
      <c r="KB41" s="153">
        <v>62.712800000000001</v>
      </c>
      <c r="KC41" s="153">
        <v>-53.474600000000002</v>
      </c>
      <c r="KD41" s="153">
        <v>-81.652799999999999</v>
      </c>
      <c r="KE41" s="153">
        <v>53.301200000000001</v>
      </c>
      <c r="KF41" s="153">
        <v>27.500299999999999</v>
      </c>
      <c r="KG41" s="153">
        <v>-37.9</v>
      </c>
      <c r="KH41" s="153">
        <v>38.799999999999997</v>
      </c>
      <c r="KI41" s="153">
        <v>-44.241</v>
      </c>
      <c r="KJ41" s="153">
        <v>255.42830000000001</v>
      </c>
    </row>
    <row r="42" spans="1:296" ht="18" customHeight="1" x14ac:dyDescent="0.35">
      <c r="A42" s="151" t="s">
        <v>27</v>
      </c>
      <c r="B42" s="151" t="s">
        <v>851</v>
      </c>
      <c r="C42" s="155"/>
      <c r="D42" s="156">
        <v>0</v>
      </c>
      <c r="E42" s="156">
        <v>17.9711</v>
      </c>
      <c r="F42" s="156">
        <v>-25.516500000000001</v>
      </c>
      <c r="G42" s="156">
        <v>11.420999999999999</v>
      </c>
      <c r="H42" s="156">
        <v>27.247599999999998</v>
      </c>
      <c r="I42" s="155"/>
      <c r="J42" s="156">
        <v>46.440199999999997</v>
      </c>
      <c r="K42" s="156">
        <v>-114.7116</v>
      </c>
      <c r="L42" s="156">
        <v>54.585799999999999</v>
      </c>
      <c r="M42" s="156">
        <v>27.549199999999999</v>
      </c>
      <c r="N42" s="156">
        <v>27.0227</v>
      </c>
      <c r="O42" s="156">
        <v>-6.66</v>
      </c>
      <c r="P42" s="156">
        <v>-35.136000000000003</v>
      </c>
      <c r="Q42" s="156">
        <v>30.8</v>
      </c>
      <c r="R42" s="156">
        <v>14.076000000000001</v>
      </c>
      <c r="S42" s="156">
        <v>-30.8</v>
      </c>
      <c r="T42" s="156">
        <v>14.353999999999999</v>
      </c>
      <c r="U42" s="156">
        <v>70.834000000000003</v>
      </c>
      <c r="V42" s="156">
        <v>10.3393</v>
      </c>
      <c r="W42" s="156">
        <v>10.619</v>
      </c>
      <c r="X42" s="156">
        <v>17.2987</v>
      </c>
      <c r="Y42" s="156">
        <v>6.4534000000000002</v>
      </c>
      <c r="Z42" s="156">
        <v>5.4458000000000002</v>
      </c>
      <c r="AA42" s="156">
        <v>7.9090999999999996</v>
      </c>
      <c r="AB42" s="155"/>
      <c r="AC42" s="155"/>
      <c r="AD42" s="156">
        <v>-65.930000000000007</v>
      </c>
      <c r="AE42" s="156">
        <v>-65.84</v>
      </c>
      <c r="AF42" s="155"/>
      <c r="AG42" s="156">
        <v>6.66</v>
      </c>
      <c r="AH42" s="157">
        <v>35.136000000000003</v>
      </c>
      <c r="AI42" s="156">
        <v>13.39</v>
      </c>
      <c r="AJ42" s="156">
        <v>0.21099999999999999</v>
      </c>
      <c r="AK42" s="157">
        <v>-53.26</v>
      </c>
      <c r="AL42" s="156">
        <v>-52.81</v>
      </c>
      <c r="AM42" s="156">
        <v>-69.62</v>
      </c>
      <c r="AN42" s="156">
        <v>53.26</v>
      </c>
      <c r="AO42" s="156">
        <v>53.42</v>
      </c>
      <c r="AP42" s="156">
        <v>12.571</v>
      </c>
      <c r="AQ42" s="156">
        <v>11.8443</v>
      </c>
      <c r="AR42" s="156">
        <v>52.911999999999999</v>
      </c>
      <c r="AS42" s="156">
        <v>54.6661</v>
      </c>
      <c r="AT42" s="156">
        <v>36.835799999999999</v>
      </c>
      <c r="AU42" s="156">
        <v>-50.455399999999997</v>
      </c>
      <c r="AV42" s="156">
        <v>-50.296900000000001</v>
      </c>
      <c r="AW42" s="156">
        <v>26.486999999999998</v>
      </c>
      <c r="AX42" s="156">
        <v>27.727399999999999</v>
      </c>
      <c r="AY42" s="156">
        <v>66.0946</v>
      </c>
      <c r="AZ42" s="156">
        <v>66.650599999999997</v>
      </c>
      <c r="BA42" s="156">
        <v>-12.308299999999999</v>
      </c>
      <c r="BB42" s="156">
        <v>-14.9253</v>
      </c>
      <c r="BC42" s="156">
        <v>-345.72579999999999</v>
      </c>
      <c r="BD42" s="156">
        <v>33.9773</v>
      </c>
      <c r="BE42" s="156">
        <v>-17</v>
      </c>
      <c r="BF42" s="156">
        <v>-17.100000000000001</v>
      </c>
      <c r="BG42" s="156">
        <v>56.59</v>
      </c>
      <c r="BH42" s="156">
        <v>54.642099999999999</v>
      </c>
      <c r="BI42" s="156">
        <v>-3.6928999999999998</v>
      </c>
      <c r="BJ42" s="155"/>
      <c r="BK42" s="156">
        <v>-60.319400000000002</v>
      </c>
      <c r="BL42" s="156">
        <v>0.12540000000000001</v>
      </c>
      <c r="BM42" s="156">
        <v>2.5802</v>
      </c>
      <c r="BN42" s="156">
        <v>2.4853000000000001</v>
      </c>
      <c r="BO42" s="156">
        <v>373.577</v>
      </c>
      <c r="BP42" s="156">
        <v>65.1875</v>
      </c>
      <c r="BQ42" s="156">
        <v>64.821299999999994</v>
      </c>
      <c r="BR42" s="156">
        <v>-230.5907</v>
      </c>
      <c r="BS42" s="156">
        <v>418.36360000000002</v>
      </c>
      <c r="BT42" s="155"/>
      <c r="BU42" s="156">
        <v>-133.06010000000001</v>
      </c>
      <c r="BV42" s="156">
        <v>134.22800000000001</v>
      </c>
      <c r="BW42" s="156">
        <v>83.249399999999994</v>
      </c>
      <c r="BX42" s="156">
        <v>24.12</v>
      </c>
      <c r="BY42" s="156">
        <v>30.42</v>
      </c>
      <c r="BZ42" s="156">
        <v>58.44</v>
      </c>
      <c r="CA42" s="156">
        <v>71.989999999999995</v>
      </c>
      <c r="CB42" s="156">
        <v>-38.575499999999998</v>
      </c>
      <c r="CC42" s="156">
        <v>-38.9773</v>
      </c>
      <c r="CD42" s="156">
        <v>123.7461</v>
      </c>
      <c r="CE42" s="156">
        <v>124.29859999999999</v>
      </c>
      <c r="CF42" s="156">
        <v>41.733400000000003</v>
      </c>
      <c r="CG42" s="156">
        <v>-163.07050000000001</v>
      </c>
      <c r="CH42" s="156">
        <v>-163.11850000000001</v>
      </c>
      <c r="CI42" s="156">
        <v>-0.58030000000000004</v>
      </c>
      <c r="CJ42" s="155"/>
      <c r="CK42" s="155"/>
      <c r="CL42" s="155"/>
      <c r="CM42" s="156">
        <v>119.4</v>
      </c>
      <c r="CN42" s="156">
        <v>107.2</v>
      </c>
      <c r="CO42" s="156">
        <v>-15.15</v>
      </c>
      <c r="CP42" s="156">
        <v>40.216099999999997</v>
      </c>
      <c r="CQ42" s="156">
        <v>38.518500000000003</v>
      </c>
      <c r="CR42" s="156">
        <v>39.485900000000001</v>
      </c>
      <c r="CS42" s="156">
        <v>6.7286999999999999</v>
      </c>
      <c r="CT42" s="156">
        <v>6.9002999999999997</v>
      </c>
      <c r="CU42" s="156">
        <v>1</v>
      </c>
      <c r="CV42" s="156">
        <v>-39.6417</v>
      </c>
      <c r="CW42" s="156">
        <v>-12.5101</v>
      </c>
      <c r="CX42" s="156">
        <v>14.005599999999999</v>
      </c>
      <c r="CY42" s="156">
        <v>38.61</v>
      </c>
      <c r="CZ42" s="156">
        <v>22.19</v>
      </c>
      <c r="DA42" s="156">
        <v>44.304200000000002</v>
      </c>
      <c r="DB42" s="156">
        <v>42.0456</v>
      </c>
      <c r="DC42" s="156">
        <v>-30.360600000000002</v>
      </c>
      <c r="DD42" s="155"/>
      <c r="DE42" s="155"/>
      <c r="DF42" s="155"/>
      <c r="DG42" s="156">
        <v>-97.754499999999993</v>
      </c>
      <c r="DH42" s="155"/>
      <c r="DI42" s="155"/>
      <c r="DJ42" s="156">
        <v>-82.3</v>
      </c>
      <c r="DK42" s="156">
        <v>-82.4</v>
      </c>
      <c r="DL42" s="156">
        <v>32.703600000000002</v>
      </c>
      <c r="DM42" s="156">
        <v>57.5</v>
      </c>
      <c r="DN42" s="156">
        <v>45.570300000000003</v>
      </c>
      <c r="DO42" s="155"/>
      <c r="DP42" s="156">
        <v>57.16</v>
      </c>
      <c r="DQ42" s="156">
        <v>-0.56000000000000005</v>
      </c>
      <c r="DR42" s="156">
        <v>54.172499999999999</v>
      </c>
      <c r="DS42" s="156">
        <v>97.240499999999997</v>
      </c>
      <c r="DT42" s="156">
        <v>-19.07</v>
      </c>
      <c r="DU42" s="156">
        <v>-19.190000000000001</v>
      </c>
      <c r="DV42" s="156">
        <v>96.67</v>
      </c>
      <c r="DW42" s="156">
        <v>57.7</v>
      </c>
      <c r="DX42" s="156">
        <v>95.6</v>
      </c>
      <c r="DY42" s="156">
        <v>93.945499999999996</v>
      </c>
      <c r="DZ42" s="156">
        <v>-18.188600000000001</v>
      </c>
      <c r="EA42" s="156">
        <v>-20.636399999999998</v>
      </c>
      <c r="EB42" s="156">
        <v>195.9675</v>
      </c>
      <c r="EC42" s="156">
        <v>158.22020000000001</v>
      </c>
      <c r="ED42" s="156">
        <v>150.99180000000001</v>
      </c>
      <c r="EE42" s="156">
        <v>152.62620000000001</v>
      </c>
      <c r="EF42" s="156">
        <v>85.870400000000004</v>
      </c>
      <c r="EG42" s="156">
        <v>59.4876</v>
      </c>
      <c r="EH42" s="156">
        <v>-28.791</v>
      </c>
      <c r="EI42" s="156">
        <v>236.2671</v>
      </c>
      <c r="EJ42" s="156">
        <v>186.47030000000001</v>
      </c>
      <c r="EK42" s="155"/>
      <c r="EL42" s="156">
        <v>-28.642600000000002</v>
      </c>
      <c r="EM42" s="156">
        <v>-26.286100000000001</v>
      </c>
      <c r="EN42" s="156">
        <v>0</v>
      </c>
      <c r="EO42" s="156">
        <v>-34.740499999999997</v>
      </c>
      <c r="EP42" s="156">
        <v>-33.422499999999999</v>
      </c>
      <c r="EQ42" s="156">
        <v>144.44399999999999</v>
      </c>
      <c r="ER42" s="156">
        <v>-30.0548</v>
      </c>
      <c r="ES42" s="156">
        <v>-30.693000000000001</v>
      </c>
      <c r="ET42" s="156">
        <v>-24.479700000000001</v>
      </c>
      <c r="EU42" s="156">
        <v>0</v>
      </c>
      <c r="EV42" s="156">
        <v>-5.45</v>
      </c>
      <c r="EW42" s="156">
        <v>100.1</v>
      </c>
      <c r="EX42" s="156">
        <v>12.120699999999999</v>
      </c>
      <c r="EY42" s="156">
        <v>-116.42019999999999</v>
      </c>
      <c r="EZ42" s="156">
        <v>-38.251899999999999</v>
      </c>
      <c r="FA42" s="156">
        <v>-37.022199999999998</v>
      </c>
      <c r="FB42" s="156">
        <v>8.7147000000000006</v>
      </c>
      <c r="FC42" s="156">
        <v>-61.348100000000002</v>
      </c>
      <c r="FD42" s="156">
        <v>25.9376</v>
      </c>
      <c r="FE42" s="156">
        <v>24.025700000000001</v>
      </c>
      <c r="FF42" s="155"/>
      <c r="FG42" s="156">
        <v>23.229399999999998</v>
      </c>
      <c r="FH42" s="156">
        <v>39.159599999999998</v>
      </c>
      <c r="FI42" s="156">
        <v>39.304000000000002</v>
      </c>
      <c r="FJ42" s="156">
        <v>37.113399999999999</v>
      </c>
      <c r="FK42" s="156">
        <v>37.677700000000002</v>
      </c>
      <c r="FL42" s="156">
        <v>38.347499999999997</v>
      </c>
      <c r="FM42" s="156">
        <v>-127.9366</v>
      </c>
      <c r="FN42" s="156">
        <v>19.648099999999999</v>
      </c>
      <c r="FO42" s="156">
        <v>20.355</v>
      </c>
      <c r="FP42" s="156">
        <v>-95.093599999999995</v>
      </c>
      <c r="FQ42" s="156">
        <v>-85.2941</v>
      </c>
      <c r="FR42" s="156">
        <v>-41.886000000000003</v>
      </c>
      <c r="FS42" s="156">
        <v>-38.19</v>
      </c>
      <c r="FT42" s="156">
        <v>13.9657</v>
      </c>
      <c r="FU42" s="156">
        <v>0.97319999999999995</v>
      </c>
      <c r="FV42" s="156">
        <v>-8.89</v>
      </c>
      <c r="FW42" s="156">
        <v>15.62</v>
      </c>
      <c r="FX42" s="156">
        <v>-41.275100000000002</v>
      </c>
      <c r="FY42" s="155"/>
      <c r="FZ42" s="156">
        <v>-14.587999999999999</v>
      </c>
      <c r="GA42" s="156">
        <v>4.1840000000000002</v>
      </c>
      <c r="GB42" s="155"/>
      <c r="GC42" s="156">
        <v>24.05</v>
      </c>
      <c r="GD42" s="156">
        <v>85.543400000000005</v>
      </c>
      <c r="GE42" s="156">
        <v>97.656099999999995</v>
      </c>
      <c r="GF42" s="156">
        <v>14.86</v>
      </c>
      <c r="GG42" s="156">
        <v>86.819500000000005</v>
      </c>
      <c r="GH42" s="156">
        <v>27.4</v>
      </c>
      <c r="GI42" s="156">
        <v>-18.590699999999998</v>
      </c>
      <c r="GJ42" s="156">
        <v>1.8043</v>
      </c>
      <c r="GK42" s="156">
        <v>1.8816999999999999</v>
      </c>
      <c r="GL42" s="156">
        <v>1.8027</v>
      </c>
      <c r="GM42" s="155"/>
      <c r="GN42" s="155"/>
      <c r="GO42" s="156">
        <v>-16.337700000000002</v>
      </c>
      <c r="GP42" s="156">
        <v>-33.220399999999998</v>
      </c>
      <c r="GQ42" s="156">
        <v>18.375299999999999</v>
      </c>
      <c r="GR42" s="156">
        <v>34.379199999999997</v>
      </c>
      <c r="GS42" s="156">
        <v>61.037100000000002</v>
      </c>
      <c r="GT42" s="156">
        <v>57.114100000000001</v>
      </c>
      <c r="GU42" s="156">
        <v>-155.65979999999999</v>
      </c>
      <c r="GV42" s="156">
        <v>-20.153400000000001</v>
      </c>
      <c r="GW42" s="156">
        <v>35.848199999999999</v>
      </c>
      <c r="GX42" s="156">
        <v>-40.517000000000003</v>
      </c>
      <c r="GY42" s="155"/>
      <c r="GZ42" s="156">
        <v>8.5658999999999992</v>
      </c>
      <c r="HA42" s="156">
        <v>8.2913999999999994</v>
      </c>
      <c r="HB42" s="155"/>
      <c r="HC42" s="156">
        <v>114.6675</v>
      </c>
      <c r="HD42" s="156">
        <v>112.31619999999999</v>
      </c>
      <c r="HE42" s="155"/>
      <c r="HF42" s="155"/>
      <c r="HG42" s="156">
        <v>-191.90479999999999</v>
      </c>
      <c r="HH42" s="156">
        <v>195.8877</v>
      </c>
      <c r="HI42" s="156">
        <v>275.1909</v>
      </c>
      <c r="HJ42" s="156">
        <v>-108.4995</v>
      </c>
      <c r="HK42" s="156">
        <v>-107.3719</v>
      </c>
      <c r="HL42" s="156">
        <v>-61.778599999999997</v>
      </c>
      <c r="HM42" s="156">
        <v>-54.766500000000001</v>
      </c>
      <c r="HN42" s="156">
        <v>83.232200000000006</v>
      </c>
      <c r="HO42" s="156">
        <v>82.758499999999998</v>
      </c>
      <c r="HP42" s="156">
        <v>-65.031499999999994</v>
      </c>
      <c r="HQ42" s="156">
        <v>-54.084099999999999</v>
      </c>
      <c r="HR42" s="156">
        <v>28.534700000000001</v>
      </c>
      <c r="HS42" s="156">
        <v>27.765599999999999</v>
      </c>
      <c r="HT42" s="156">
        <v>-50.434399999999997</v>
      </c>
      <c r="HU42" s="156">
        <v>-50.323</v>
      </c>
      <c r="HV42" s="156">
        <v>70.08</v>
      </c>
      <c r="HW42" s="156">
        <v>69.56</v>
      </c>
      <c r="HX42" s="156">
        <v>24.3</v>
      </c>
      <c r="HY42" s="156">
        <v>25.5</v>
      </c>
      <c r="HZ42" s="156">
        <v>20.838200000000001</v>
      </c>
      <c r="IA42" s="156">
        <v>7.92</v>
      </c>
      <c r="IB42" s="156">
        <v>-364.27690000000001</v>
      </c>
      <c r="IC42" s="156">
        <v>102.827</v>
      </c>
      <c r="ID42" s="156">
        <v>101.6686</v>
      </c>
      <c r="IE42" s="156">
        <v>19</v>
      </c>
      <c r="IF42" s="156">
        <v>-25</v>
      </c>
      <c r="IG42" s="156">
        <v>-26.7</v>
      </c>
      <c r="IH42" s="156">
        <v>-26.9</v>
      </c>
      <c r="II42" s="156">
        <v>1.4013</v>
      </c>
      <c r="IJ42" s="155"/>
      <c r="IK42" s="156">
        <v>-272.95069999999998</v>
      </c>
      <c r="IL42" s="156">
        <v>-159.76159999999999</v>
      </c>
      <c r="IM42" s="156">
        <v>423.46190000000001</v>
      </c>
      <c r="IN42" s="156">
        <v>311.52260000000001</v>
      </c>
      <c r="IO42" s="156">
        <v>117.2878</v>
      </c>
      <c r="IP42" s="156">
        <v>-301.33390000000003</v>
      </c>
      <c r="IQ42" s="156">
        <v>299.40219999999999</v>
      </c>
      <c r="IR42" s="156">
        <v>-139.94919999999999</v>
      </c>
      <c r="IS42" s="156">
        <v>-193.7765</v>
      </c>
      <c r="IT42" s="156">
        <v>-290.39350000000002</v>
      </c>
      <c r="IU42" s="156">
        <v>142.298</v>
      </c>
      <c r="IV42" s="156">
        <v>143.00470000000001</v>
      </c>
      <c r="IW42" s="156">
        <v>146.209</v>
      </c>
      <c r="IX42" s="156">
        <v>-398.16800000000001</v>
      </c>
      <c r="IY42" s="156">
        <v>201.19479999999999</v>
      </c>
      <c r="IZ42" s="156">
        <v>-205.98</v>
      </c>
      <c r="JA42" s="156">
        <v>203.30279999999999</v>
      </c>
      <c r="JB42" s="156">
        <v>-10.705</v>
      </c>
      <c r="JC42" s="155"/>
      <c r="JD42" s="156">
        <v>12</v>
      </c>
      <c r="JE42" s="156">
        <v>0.36699999999999999</v>
      </c>
      <c r="JF42" s="156">
        <v>0.36</v>
      </c>
      <c r="JG42" s="156">
        <v>-11.76</v>
      </c>
      <c r="JH42" s="156">
        <v>-6.56</v>
      </c>
      <c r="JI42" s="155"/>
      <c r="JJ42" s="156">
        <v>6.8864000000000001</v>
      </c>
      <c r="JK42" s="156">
        <v>-24.8432</v>
      </c>
      <c r="JL42" s="156">
        <v>-29.1798</v>
      </c>
      <c r="JM42" s="156">
        <v>20.100000000000001</v>
      </c>
      <c r="JN42" s="156">
        <v>54.923999999999999</v>
      </c>
      <c r="JO42" s="156">
        <v>55.009</v>
      </c>
      <c r="JP42" s="155"/>
      <c r="JQ42" s="155"/>
      <c r="JR42" s="156">
        <v>53.150799999999997</v>
      </c>
      <c r="JS42" s="156">
        <v>53.565800000000003</v>
      </c>
      <c r="JT42" s="156">
        <v>53.1342</v>
      </c>
      <c r="JU42" s="155"/>
      <c r="JV42" s="156">
        <v>26.1</v>
      </c>
      <c r="JW42" s="156">
        <v>-5.9939</v>
      </c>
      <c r="JX42" s="156">
        <v>7.89</v>
      </c>
      <c r="JY42" s="155"/>
      <c r="JZ42" s="156">
        <v>-53.299700000000001</v>
      </c>
      <c r="KA42" s="156">
        <v>83.3887</v>
      </c>
      <c r="KB42" s="156">
        <v>63.705599999999997</v>
      </c>
      <c r="KC42" s="156">
        <v>-52.244500000000002</v>
      </c>
      <c r="KD42" s="156">
        <v>-82.943899999999999</v>
      </c>
      <c r="KE42" s="156">
        <v>53.925699999999999</v>
      </c>
      <c r="KF42" s="156">
        <v>28.074100000000001</v>
      </c>
      <c r="KG42" s="156">
        <v>-38.4</v>
      </c>
      <c r="KH42" s="156">
        <v>35.700000000000003</v>
      </c>
      <c r="KI42" s="156">
        <v>84.264399999999995</v>
      </c>
      <c r="KJ42" s="156">
        <v>135.82749999999999</v>
      </c>
    </row>
    <row r="43" spans="1:296" ht="18" customHeight="1" x14ac:dyDescent="0.35">
      <c r="A43" s="151" t="s">
        <v>27</v>
      </c>
      <c r="B43" s="151" t="s">
        <v>852</v>
      </c>
      <c r="C43" s="155"/>
      <c r="D43" s="156">
        <v>0</v>
      </c>
      <c r="E43" s="156">
        <v>17.956</v>
      </c>
      <c r="F43" s="156">
        <v>-26.258800000000001</v>
      </c>
      <c r="G43" s="156">
        <v>-13.6249</v>
      </c>
      <c r="H43" s="156">
        <v>27.325199999999999</v>
      </c>
      <c r="I43" s="155"/>
      <c r="J43" s="156">
        <v>45.585000000000001</v>
      </c>
      <c r="K43" s="156">
        <v>-100.7069</v>
      </c>
      <c r="L43" s="156">
        <v>54.527700000000003</v>
      </c>
      <c r="M43" s="156">
        <v>27.6952</v>
      </c>
      <c r="N43" s="156">
        <v>26.985399999999998</v>
      </c>
      <c r="O43" s="156">
        <v>-2.2200000000000002</v>
      </c>
      <c r="P43" s="156">
        <v>-33.917000000000002</v>
      </c>
      <c r="Q43" s="156">
        <v>28.6</v>
      </c>
      <c r="R43" s="156">
        <v>12.42</v>
      </c>
      <c r="S43" s="156">
        <v>-28.6</v>
      </c>
      <c r="T43" s="156">
        <v>13.3636</v>
      </c>
      <c r="U43" s="156">
        <v>61.4602</v>
      </c>
      <c r="V43" s="156">
        <v>10.9841</v>
      </c>
      <c r="W43" s="156">
        <v>10.9034</v>
      </c>
      <c r="X43" s="156">
        <v>17.9742</v>
      </c>
      <c r="Y43" s="156">
        <v>6.4649999999999999</v>
      </c>
      <c r="Z43" s="156">
        <v>5.4993999999999996</v>
      </c>
      <c r="AA43" s="156">
        <v>8.0097000000000005</v>
      </c>
      <c r="AB43" s="155"/>
      <c r="AC43" s="155"/>
      <c r="AD43" s="156">
        <v>-62.04</v>
      </c>
      <c r="AE43" s="156">
        <v>-62.59</v>
      </c>
      <c r="AF43" s="155"/>
      <c r="AG43" s="156">
        <v>2.2200000000000002</v>
      </c>
      <c r="AH43" s="157">
        <v>33.917000000000002</v>
      </c>
      <c r="AI43" s="156">
        <v>12.629</v>
      </c>
      <c r="AJ43" s="156">
        <v>0.21199999999999999</v>
      </c>
      <c r="AK43" s="157">
        <v>-48.95</v>
      </c>
      <c r="AL43" s="156">
        <v>-49.33</v>
      </c>
      <c r="AM43" s="156">
        <v>-71.67</v>
      </c>
      <c r="AN43" s="156">
        <v>48.95</v>
      </c>
      <c r="AO43" s="156">
        <v>49.35</v>
      </c>
      <c r="AP43" s="156">
        <v>12.8028</v>
      </c>
      <c r="AQ43" s="156">
        <v>11.8546</v>
      </c>
      <c r="AR43" s="156">
        <v>54.794800000000002</v>
      </c>
      <c r="AS43" s="156">
        <v>56.354599999999998</v>
      </c>
      <c r="AT43" s="156">
        <v>34.414999999999999</v>
      </c>
      <c r="AU43" s="156">
        <v>-49.868899999999996</v>
      </c>
      <c r="AV43" s="156">
        <v>-48.676499999999997</v>
      </c>
      <c r="AW43" s="156">
        <v>29.737300000000001</v>
      </c>
      <c r="AX43" s="156">
        <v>35.764499999999998</v>
      </c>
      <c r="AY43" s="156">
        <v>62.7866</v>
      </c>
      <c r="AZ43" s="156">
        <v>64.301599999999993</v>
      </c>
      <c r="BA43" s="156">
        <v>-7.5221</v>
      </c>
      <c r="BB43" s="156">
        <v>-8.4054000000000002</v>
      </c>
      <c r="BC43" s="156">
        <v>-338.76589999999999</v>
      </c>
      <c r="BD43" s="156">
        <v>34.085900000000002</v>
      </c>
      <c r="BE43" s="156">
        <v>-17.100000000000001</v>
      </c>
      <c r="BF43" s="156">
        <v>-17</v>
      </c>
      <c r="BG43" s="156">
        <v>53.965800000000002</v>
      </c>
      <c r="BH43" s="156">
        <v>53.490099999999998</v>
      </c>
      <c r="BI43" s="156">
        <v>-3.9011999999999998</v>
      </c>
      <c r="BJ43" s="155"/>
      <c r="BK43" s="156">
        <v>-59.648899999999998</v>
      </c>
      <c r="BL43" s="156">
        <v>3.8090000000000002</v>
      </c>
      <c r="BM43" s="156">
        <v>0</v>
      </c>
      <c r="BN43" s="156">
        <v>2.6463999999999999</v>
      </c>
      <c r="BO43" s="156">
        <v>369.76209999999998</v>
      </c>
      <c r="BP43" s="156">
        <v>50.904899999999998</v>
      </c>
      <c r="BQ43" s="156">
        <v>50.813299999999998</v>
      </c>
      <c r="BR43" s="156">
        <v>-251.07480000000001</v>
      </c>
      <c r="BS43" s="156">
        <v>378.7373</v>
      </c>
      <c r="BT43" s="155"/>
      <c r="BU43" s="156">
        <v>-119.0061</v>
      </c>
      <c r="BV43" s="156">
        <v>120.86450000000001</v>
      </c>
      <c r="BW43" s="156">
        <v>80.025999999999996</v>
      </c>
      <c r="BX43" s="156">
        <v>22.89</v>
      </c>
      <c r="BY43" s="156">
        <v>29.33</v>
      </c>
      <c r="BZ43" s="156">
        <v>58.52</v>
      </c>
      <c r="CA43" s="156">
        <v>72.319999999999993</v>
      </c>
      <c r="CB43" s="156">
        <v>-27.858899999999998</v>
      </c>
      <c r="CC43" s="156">
        <v>-27.992799999999999</v>
      </c>
      <c r="CD43" s="156">
        <v>112.87390000000001</v>
      </c>
      <c r="CE43" s="156">
        <v>114.045</v>
      </c>
      <c r="CF43" s="156">
        <v>43.683900000000001</v>
      </c>
      <c r="CG43" s="156">
        <v>-152.4453</v>
      </c>
      <c r="CH43" s="156">
        <v>-151.6191</v>
      </c>
      <c r="CI43" s="156">
        <v>-0.81730000000000003</v>
      </c>
      <c r="CJ43" s="155"/>
      <c r="CK43" s="155"/>
      <c r="CL43" s="155"/>
      <c r="CM43" s="156">
        <v>127.9</v>
      </c>
      <c r="CN43" s="156">
        <v>114.6</v>
      </c>
      <c r="CO43" s="156">
        <v>-15.72</v>
      </c>
      <c r="CP43" s="156">
        <v>49.841000000000001</v>
      </c>
      <c r="CQ43" s="156">
        <v>47.383299999999998</v>
      </c>
      <c r="CR43" s="156">
        <v>48.3797</v>
      </c>
      <c r="CS43" s="156">
        <v>-16.168600000000001</v>
      </c>
      <c r="CT43" s="156">
        <v>-13.950200000000001</v>
      </c>
      <c r="CU43" s="156">
        <v>1</v>
      </c>
      <c r="CV43" s="156">
        <v>-23.103000000000002</v>
      </c>
      <c r="CW43" s="156">
        <v>-2.3489</v>
      </c>
      <c r="CX43" s="156">
        <v>13.8994</v>
      </c>
      <c r="CY43" s="156">
        <v>42.08</v>
      </c>
      <c r="CZ43" s="156">
        <v>24.66</v>
      </c>
      <c r="DA43" s="156">
        <v>45.241700000000002</v>
      </c>
      <c r="DB43" s="156">
        <v>42.924500000000002</v>
      </c>
      <c r="DC43" s="156">
        <v>-30.668399999999998</v>
      </c>
      <c r="DD43" s="155"/>
      <c r="DE43" s="155"/>
      <c r="DF43" s="155"/>
      <c r="DG43" s="156">
        <v>-91.685000000000002</v>
      </c>
      <c r="DH43" s="155"/>
      <c r="DI43" s="155"/>
      <c r="DJ43" s="156">
        <v>-80.8</v>
      </c>
      <c r="DK43" s="156">
        <v>-80.900000000000006</v>
      </c>
      <c r="DL43" s="156">
        <v>32.725499999999997</v>
      </c>
      <c r="DM43" s="155"/>
      <c r="DN43" s="156">
        <v>47.918599999999998</v>
      </c>
      <c r="DO43" s="155"/>
      <c r="DP43" s="156">
        <v>57.74</v>
      </c>
      <c r="DQ43" s="156">
        <v>-1.3</v>
      </c>
      <c r="DR43" s="156">
        <v>53.645499999999998</v>
      </c>
      <c r="DS43" s="156">
        <v>89.3001</v>
      </c>
      <c r="DT43" s="156">
        <v>-18.87</v>
      </c>
      <c r="DU43" s="156">
        <v>-18.93</v>
      </c>
      <c r="DV43" s="156">
        <v>97.69</v>
      </c>
      <c r="DW43" s="156">
        <v>57.53</v>
      </c>
      <c r="DX43" s="156">
        <v>93.181799999999996</v>
      </c>
      <c r="DY43" s="156">
        <v>92.454499999999996</v>
      </c>
      <c r="DZ43" s="156">
        <v>-4.8728999999999996</v>
      </c>
      <c r="EA43" s="156">
        <v>-6.1909000000000001</v>
      </c>
      <c r="EB43" s="156">
        <v>201.63890000000001</v>
      </c>
      <c r="EC43" s="156">
        <v>160.07589999999999</v>
      </c>
      <c r="ED43" s="156">
        <v>155.19139999999999</v>
      </c>
      <c r="EE43" s="156">
        <v>157.7099</v>
      </c>
      <c r="EF43" s="156">
        <v>65.932500000000005</v>
      </c>
      <c r="EG43" s="156">
        <v>43.3887</v>
      </c>
      <c r="EH43" s="156">
        <v>-29.861999999999998</v>
      </c>
      <c r="EI43" s="156">
        <v>258.18810000000002</v>
      </c>
      <c r="EJ43" s="156">
        <v>308.04989999999998</v>
      </c>
      <c r="EK43" s="155"/>
      <c r="EL43" s="156">
        <v>-28.314</v>
      </c>
      <c r="EM43" s="156">
        <v>-26.060099999999998</v>
      </c>
      <c r="EN43" s="156">
        <v>17.000399999999999</v>
      </c>
      <c r="EO43" s="156">
        <v>-37.154000000000003</v>
      </c>
      <c r="EP43" s="156">
        <v>-34.928899999999999</v>
      </c>
      <c r="EQ43" s="156">
        <v>38.448</v>
      </c>
      <c r="ER43" s="156">
        <v>-4.8891</v>
      </c>
      <c r="ES43" s="156">
        <v>-5.3301999999999996</v>
      </c>
      <c r="ET43" s="156">
        <v>-4.7687999999999997</v>
      </c>
      <c r="EU43" s="156">
        <v>0</v>
      </c>
      <c r="EV43" s="156">
        <v>-5.39</v>
      </c>
      <c r="EW43" s="156">
        <v>1</v>
      </c>
      <c r="EX43" s="156">
        <v>11.7895</v>
      </c>
      <c r="EY43" s="156">
        <v>-121.11799999999999</v>
      </c>
      <c r="EZ43" s="156">
        <v>-37.948799999999999</v>
      </c>
      <c r="FA43" s="156">
        <v>-37.2637</v>
      </c>
      <c r="FB43" s="156">
        <v>6.7461000000000002</v>
      </c>
      <c r="FC43" s="156">
        <v>-40.519199999999998</v>
      </c>
      <c r="FD43" s="156">
        <v>8.1478000000000002</v>
      </c>
      <c r="FE43" s="156">
        <v>24.348400000000002</v>
      </c>
      <c r="FF43" s="155"/>
      <c r="FG43" s="156">
        <v>23.921700000000001</v>
      </c>
      <c r="FH43" s="156">
        <v>38.722999999999999</v>
      </c>
      <c r="FI43" s="156">
        <v>38.8521</v>
      </c>
      <c r="FJ43" s="156">
        <v>37.667999999999999</v>
      </c>
      <c r="FK43" s="156">
        <v>27.965199999999999</v>
      </c>
      <c r="FL43" s="156">
        <v>28.802499999999998</v>
      </c>
      <c r="FM43" s="156">
        <v>-122.2431</v>
      </c>
      <c r="FN43" s="156">
        <v>7.4012000000000002</v>
      </c>
      <c r="FO43" s="156">
        <v>7.1963999999999997</v>
      </c>
      <c r="FP43" s="156">
        <v>-87.915099999999995</v>
      </c>
      <c r="FQ43" s="156">
        <v>-75.728099999999998</v>
      </c>
      <c r="FR43" s="156">
        <v>-43.145800000000001</v>
      </c>
      <c r="FS43" s="156">
        <v>-36.32</v>
      </c>
      <c r="FT43" s="156">
        <v>14.178100000000001</v>
      </c>
      <c r="FU43" s="156">
        <v>1.0562</v>
      </c>
      <c r="FV43" s="156">
        <v>-9</v>
      </c>
      <c r="FW43" s="156">
        <v>13.9</v>
      </c>
      <c r="FX43" s="156">
        <v>-42.917200000000001</v>
      </c>
      <c r="FY43" s="155"/>
      <c r="FZ43" s="156">
        <v>-14.441000000000001</v>
      </c>
      <c r="GA43" s="156">
        <v>4.157</v>
      </c>
      <c r="GB43" s="155"/>
      <c r="GC43" s="156">
        <v>22.99</v>
      </c>
      <c r="GD43" s="156">
        <v>78.032200000000003</v>
      </c>
      <c r="GE43" s="156">
        <v>89.305400000000006</v>
      </c>
      <c r="GF43" s="156">
        <v>15.42</v>
      </c>
      <c r="GG43" s="156">
        <v>85.002799999999993</v>
      </c>
      <c r="GH43" s="156">
        <v>26.7</v>
      </c>
      <c r="GI43" s="156">
        <v>-17.6022</v>
      </c>
      <c r="GJ43" s="156">
        <v>1.8223</v>
      </c>
      <c r="GK43" s="156">
        <v>1.784</v>
      </c>
      <c r="GL43" s="156">
        <v>1.9095</v>
      </c>
      <c r="GM43" s="155"/>
      <c r="GN43" s="155"/>
      <c r="GO43" s="156">
        <v>-16.132999999999999</v>
      </c>
      <c r="GP43" s="156">
        <v>-33.188099999999999</v>
      </c>
      <c r="GQ43" s="156">
        <v>18.432600000000001</v>
      </c>
      <c r="GR43" s="156">
        <v>34.767600000000002</v>
      </c>
      <c r="GS43" s="156">
        <v>60.233400000000003</v>
      </c>
      <c r="GT43" s="156">
        <v>61.620600000000003</v>
      </c>
      <c r="GU43" s="156">
        <v>-149.34030000000001</v>
      </c>
      <c r="GV43" s="156">
        <v>-20.3858</v>
      </c>
      <c r="GW43" s="156">
        <v>34.780500000000004</v>
      </c>
      <c r="GX43" s="156">
        <v>-41.136699999999998</v>
      </c>
      <c r="GY43" s="156">
        <v>11.5489</v>
      </c>
      <c r="GZ43" s="156">
        <v>8.9955999999999996</v>
      </c>
      <c r="HA43" s="156">
        <v>8.7554999999999996</v>
      </c>
      <c r="HB43" s="156">
        <v>13</v>
      </c>
      <c r="HC43" s="156">
        <v>138.92500000000001</v>
      </c>
      <c r="HD43" s="156">
        <v>141.16489999999999</v>
      </c>
      <c r="HE43" s="155"/>
      <c r="HF43" s="155"/>
      <c r="HG43" s="156">
        <v>-210.3236</v>
      </c>
      <c r="HH43" s="156">
        <v>215.78909999999999</v>
      </c>
      <c r="HI43" s="156">
        <v>395.30450000000002</v>
      </c>
      <c r="HJ43" s="156">
        <v>-135.68219999999999</v>
      </c>
      <c r="HK43" s="156">
        <v>-133.34389999999999</v>
      </c>
      <c r="HL43" s="156">
        <v>-55.119799999999998</v>
      </c>
      <c r="HM43" s="156">
        <v>-45.792999999999999</v>
      </c>
      <c r="HN43" s="156">
        <v>81.475499999999997</v>
      </c>
      <c r="HO43" s="156">
        <v>79.783900000000003</v>
      </c>
      <c r="HP43" s="156">
        <v>-86.428100000000001</v>
      </c>
      <c r="HQ43" s="156">
        <v>-75.817400000000006</v>
      </c>
      <c r="HR43" s="156">
        <v>33.599400000000003</v>
      </c>
      <c r="HS43" s="156">
        <v>33.610399999999998</v>
      </c>
      <c r="HT43" s="156">
        <v>-60.912999999999997</v>
      </c>
      <c r="HU43" s="156">
        <v>-61.1432</v>
      </c>
      <c r="HV43" s="156">
        <v>90.97</v>
      </c>
      <c r="HW43" s="156">
        <v>90.15</v>
      </c>
      <c r="HX43" s="156">
        <v>27.6</v>
      </c>
      <c r="HY43" s="156">
        <v>28.7</v>
      </c>
      <c r="HZ43" s="156">
        <v>21.124400000000001</v>
      </c>
      <c r="IA43" s="156">
        <v>26.72</v>
      </c>
      <c r="IB43" s="156">
        <v>-373.39400000000001</v>
      </c>
      <c r="IC43" s="156">
        <v>110.5594</v>
      </c>
      <c r="ID43" s="156">
        <v>106.5514</v>
      </c>
      <c r="IE43" s="156">
        <v>20.2</v>
      </c>
      <c r="IF43" s="156">
        <v>-25.6</v>
      </c>
      <c r="IG43" s="156">
        <v>-32.700000000000003</v>
      </c>
      <c r="IH43" s="156">
        <v>-33</v>
      </c>
      <c r="II43" s="155"/>
      <c r="IJ43" s="156">
        <v>1.3029999999999999</v>
      </c>
      <c r="IK43" s="156">
        <v>-390.851</v>
      </c>
      <c r="IL43" s="156">
        <v>-288.46530000000001</v>
      </c>
      <c r="IM43" s="156">
        <v>536.38009999999997</v>
      </c>
      <c r="IN43" s="156">
        <v>403.9128</v>
      </c>
      <c r="IO43" s="156">
        <v>102.1481</v>
      </c>
      <c r="IP43" s="156">
        <v>-392.04700000000003</v>
      </c>
      <c r="IQ43" s="156">
        <v>387.3655</v>
      </c>
      <c r="IR43" s="156">
        <v>-146.10900000000001</v>
      </c>
      <c r="IS43" s="156">
        <v>-266.28129999999999</v>
      </c>
      <c r="IT43" s="156">
        <v>-394.44009999999997</v>
      </c>
      <c r="IU43" s="156">
        <v>126.5158</v>
      </c>
      <c r="IV43" s="156">
        <v>125.09399999999999</v>
      </c>
      <c r="IW43" s="156">
        <v>147.9</v>
      </c>
      <c r="IX43" s="156">
        <v>-515.3528</v>
      </c>
      <c r="IY43" s="156">
        <v>269.04829999999998</v>
      </c>
      <c r="IZ43" s="156">
        <v>-246.63399999999999</v>
      </c>
      <c r="JA43" s="156">
        <v>245.5986</v>
      </c>
      <c r="JB43" s="156">
        <v>-9.9661000000000008</v>
      </c>
      <c r="JC43" s="155"/>
      <c r="JD43" s="156">
        <v>12.24</v>
      </c>
      <c r="JE43" s="156">
        <v>0.22900000000000001</v>
      </c>
      <c r="JF43" s="156">
        <v>0.221</v>
      </c>
      <c r="JG43" s="156">
        <v>-12.64</v>
      </c>
      <c r="JH43" s="156">
        <v>-6.32</v>
      </c>
      <c r="JI43" s="155"/>
      <c r="JJ43" s="156">
        <v>6.2424999999999997</v>
      </c>
      <c r="JK43" s="156">
        <v>-26.573599999999999</v>
      </c>
      <c r="JL43" s="156">
        <v>-27.8309</v>
      </c>
      <c r="JM43" s="156">
        <v>19.5</v>
      </c>
      <c r="JN43" s="156">
        <v>48.555999999999997</v>
      </c>
      <c r="JO43" s="156">
        <v>48.89</v>
      </c>
      <c r="JP43" s="156">
        <v>9.8259000000000007</v>
      </c>
      <c r="JQ43" s="155"/>
      <c r="JR43" s="156">
        <v>52.308999999999997</v>
      </c>
      <c r="JS43" s="156">
        <v>51.973300000000002</v>
      </c>
      <c r="JT43" s="156">
        <v>51.870100000000001</v>
      </c>
      <c r="JU43" s="155"/>
      <c r="JV43" s="156">
        <v>25.8</v>
      </c>
      <c r="JW43" s="156">
        <v>-7.2271000000000001</v>
      </c>
      <c r="JX43" s="156">
        <v>8.18</v>
      </c>
      <c r="JY43" s="155"/>
      <c r="JZ43" s="156">
        <v>-44.887799999999999</v>
      </c>
      <c r="KA43" s="156">
        <v>79.624099999999999</v>
      </c>
      <c r="KB43" s="156">
        <v>55.603000000000002</v>
      </c>
      <c r="KC43" s="156">
        <v>-44.984699999999997</v>
      </c>
      <c r="KD43" s="156">
        <v>-77.492099999999994</v>
      </c>
      <c r="KE43" s="156">
        <v>45.266399999999997</v>
      </c>
      <c r="KF43" s="156">
        <v>32.703699999999998</v>
      </c>
      <c r="KG43" s="156">
        <v>-32.9</v>
      </c>
      <c r="KH43" s="156">
        <v>32.9</v>
      </c>
      <c r="KI43" s="156">
        <v>174.3905</v>
      </c>
      <c r="KJ43" s="156">
        <v>49.728400000000001</v>
      </c>
    </row>
    <row r="44" spans="1:296" ht="18" customHeight="1" x14ac:dyDescent="0.35">
      <c r="A44" s="151" t="s">
        <v>27</v>
      </c>
      <c r="B44" s="151" t="s">
        <v>853</v>
      </c>
      <c r="C44" s="155"/>
      <c r="D44" s="156">
        <v>0</v>
      </c>
      <c r="E44" s="156">
        <v>18.145700000000001</v>
      </c>
      <c r="F44" s="156">
        <v>-26.872800000000002</v>
      </c>
      <c r="G44" s="156">
        <v>-29.864000000000001</v>
      </c>
      <c r="H44" s="156">
        <v>25.895800000000001</v>
      </c>
      <c r="I44" s="155"/>
      <c r="J44" s="156">
        <v>44.682000000000002</v>
      </c>
      <c r="K44" s="156">
        <v>-92.8874</v>
      </c>
      <c r="L44" s="156">
        <v>54.532600000000002</v>
      </c>
      <c r="M44" s="156">
        <v>27.517199999999999</v>
      </c>
      <c r="N44" s="156">
        <v>26.792000000000002</v>
      </c>
      <c r="O44" s="156">
        <v>-8.8800000000000008</v>
      </c>
      <c r="P44" s="156">
        <v>-39.03</v>
      </c>
      <c r="Q44" s="156">
        <v>33</v>
      </c>
      <c r="R44" s="156">
        <v>13.247999999999999</v>
      </c>
      <c r="S44" s="156">
        <v>-33</v>
      </c>
      <c r="T44" s="156">
        <v>14.6152</v>
      </c>
      <c r="U44" s="156">
        <v>56.190199999999997</v>
      </c>
      <c r="V44" s="156">
        <v>9.984</v>
      </c>
      <c r="W44" s="156">
        <v>9.9389000000000003</v>
      </c>
      <c r="X44" s="156">
        <v>16.490300000000001</v>
      </c>
      <c r="Y44" s="156">
        <v>6.5113000000000003</v>
      </c>
      <c r="Z44" s="156">
        <v>5.6063999999999998</v>
      </c>
      <c r="AA44" s="156">
        <v>3.2639</v>
      </c>
      <c r="AB44" s="155"/>
      <c r="AC44" s="155"/>
      <c r="AD44" s="156">
        <v>-72.78</v>
      </c>
      <c r="AE44" s="156">
        <v>-73.319999999999993</v>
      </c>
      <c r="AF44" s="155"/>
      <c r="AG44" s="156">
        <v>8.8800000000000008</v>
      </c>
      <c r="AH44" s="157">
        <v>39.03</v>
      </c>
      <c r="AI44" s="156">
        <v>13.704000000000001</v>
      </c>
      <c r="AJ44" s="156">
        <v>0.221</v>
      </c>
      <c r="AK44" s="157">
        <v>-36.5</v>
      </c>
      <c r="AL44" s="156">
        <v>-36.270000000000003</v>
      </c>
      <c r="AM44" s="156">
        <v>-121.24</v>
      </c>
      <c r="AN44" s="156">
        <v>36.5</v>
      </c>
      <c r="AO44" s="156">
        <v>36.619999999999997</v>
      </c>
      <c r="AP44" s="156">
        <v>13.161</v>
      </c>
      <c r="AQ44" s="156">
        <v>11.385899999999999</v>
      </c>
      <c r="AR44" s="156">
        <v>56.3688</v>
      </c>
      <c r="AS44" s="156">
        <v>58.137999999999998</v>
      </c>
      <c r="AT44" s="156">
        <v>32.856699999999996</v>
      </c>
      <c r="AU44" s="156">
        <v>-48.782299999999999</v>
      </c>
      <c r="AV44" s="156">
        <v>-48.521299999999997</v>
      </c>
      <c r="AW44" s="156">
        <v>5.9146999999999998</v>
      </c>
      <c r="AX44" s="156">
        <v>5.5099</v>
      </c>
      <c r="AY44" s="156">
        <v>62.378500000000003</v>
      </c>
      <c r="AZ44" s="156">
        <v>63.399299999999997</v>
      </c>
      <c r="BA44" s="156">
        <v>-11.308</v>
      </c>
      <c r="BB44" s="156">
        <v>-13.0023</v>
      </c>
      <c r="BC44" s="156">
        <v>-321.30200000000002</v>
      </c>
      <c r="BD44" s="156">
        <v>34.379199999999997</v>
      </c>
      <c r="BE44" s="156">
        <v>-17.2</v>
      </c>
      <c r="BF44" s="156">
        <v>-17.2</v>
      </c>
      <c r="BG44" s="156">
        <v>54.224699999999999</v>
      </c>
      <c r="BH44" s="156">
        <v>53.447800000000001</v>
      </c>
      <c r="BI44" s="156">
        <v>-4.0972</v>
      </c>
      <c r="BJ44" s="155"/>
      <c r="BK44" s="156">
        <v>-56.9846</v>
      </c>
      <c r="BL44" s="156">
        <v>4.6135000000000002</v>
      </c>
      <c r="BM44" s="155"/>
      <c r="BN44" s="156">
        <v>2.6579000000000002</v>
      </c>
      <c r="BO44" s="156">
        <v>355.11329999999998</v>
      </c>
      <c r="BP44" s="156">
        <v>47.242600000000003</v>
      </c>
      <c r="BQ44" s="156">
        <v>46.601700000000001</v>
      </c>
      <c r="BR44" s="156">
        <v>-275.85750000000002</v>
      </c>
      <c r="BS44" s="156">
        <v>345.48500000000001</v>
      </c>
      <c r="BT44" s="155"/>
      <c r="BU44" s="156">
        <v>-115.18129999999999</v>
      </c>
      <c r="BV44" s="156">
        <v>117.211</v>
      </c>
      <c r="BW44" s="156">
        <v>82.351299999999995</v>
      </c>
      <c r="BX44" s="156">
        <v>23.63</v>
      </c>
      <c r="BY44" s="156">
        <v>30.37</v>
      </c>
      <c r="BZ44" s="156">
        <v>61.05</v>
      </c>
      <c r="CA44" s="156">
        <v>74.58</v>
      </c>
      <c r="CB44" s="156">
        <v>-24.1081</v>
      </c>
      <c r="CC44" s="156">
        <v>-23.706199999999999</v>
      </c>
      <c r="CD44" s="156">
        <v>103.7627</v>
      </c>
      <c r="CE44" s="156">
        <v>103.9413</v>
      </c>
      <c r="CF44" s="156">
        <v>36.432899999999997</v>
      </c>
      <c r="CG44" s="156">
        <v>-139.5547</v>
      </c>
      <c r="CH44" s="156">
        <v>-140.31270000000001</v>
      </c>
      <c r="CI44" s="156">
        <v>0.67210000000000003</v>
      </c>
      <c r="CJ44" s="155"/>
      <c r="CK44" s="155"/>
      <c r="CL44" s="155"/>
      <c r="CM44" s="156">
        <v>132.1</v>
      </c>
      <c r="CN44" s="156">
        <v>118.7</v>
      </c>
      <c r="CO44" s="156">
        <v>-15.68</v>
      </c>
      <c r="CP44" s="156">
        <v>59.553600000000003</v>
      </c>
      <c r="CQ44" s="156">
        <v>57.622999999999998</v>
      </c>
      <c r="CR44" s="156">
        <v>58.119199999999999</v>
      </c>
      <c r="CS44" s="156">
        <v>-23.039300000000001</v>
      </c>
      <c r="CT44" s="156">
        <v>-22.525600000000001</v>
      </c>
      <c r="CU44" s="156">
        <v>1</v>
      </c>
      <c r="CV44" s="156">
        <v>-14.6495</v>
      </c>
      <c r="CW44" s="156">
        <v>-5.8089000000000004</v>
      </c>
      <c r="CX44" s="156">
        <v>15.5359</v>
      </c>
      <c r="CY44" s="156">
        <v>63.9</v>
      </c>
      <c r="CZ44" s="156">
        <v>32.770000000000003</v>
      </c>
      <c r="DA44" s="156">
        <v>46.6479</v>
      </c>
      <c r="DB44" s="156">
        <v>44.242899999999999</v>
      </c>
      <c r="DC44" s="156">
        <v>-32.0306</v>
      </c>
      <c r="DD44" s="155"/>
      <c r="DE44" s="155"/>
      <c r="DF44" s="155"/>
      <c r="DG44" s="156">
        <v>-76.749700000000004</v>
      </c>
      <c r="DH44" s="155"/>
      <c r="DI44" s="155"/>
      <c r="DJ44" s="156">
        <v>-81.3</v>
      </c>
      <c r="DK44" s="156">
        <v>-80.099999999999994</v>
      </c>
      <c r="DL44" s="156">
        <v>24.8264</v>
      </c>
      <c r="DM44" s="156">
        <v>58.7</v>
      </c>
      <c r="DN44" s="156">
        <v>56.372199999999999</v>
      </c>
      <c r="DO44" s="156">
        <v>83.221400000000003</v>
      </c>
      <c r="DP44" s="156">
        <v>58.35</v>
      </c>
      <c r="DQ44" s="156">
        <v>-4.29</v>
      </c>
      <c r="DR44" s="156">
        <v>55.381500000000003</v>
      </c>
      <c r="DS44" s="156">
        <v>75.439300000000003</v>
      </c>
      <c r="DT44" s="156">
        <v>-19.16</v>
      </c>
      <c r="DU44" s="156">
        <v>-19.579999999999998</v>
      </c>
      <c r="DV44" s="156">
        <v>101.35</v>
      </c>
      <c r="DW44" s="156">
        <v>59.95</v>
      </c>
      <c r="DX44" s="156">
        <v>76.0364</v>
      </c>
      <c r="DY44" s="156">
        <v>77.2</v>
      </c>
      <c r="DZ44" s="156">
        <v>-2.3679000000000001</v>
      </c>
      <c r="EA44" s="156">
        <v>-2.8273000000000001</v>
      </c>
      <c r="EB44" s="156">
        <v>198.4889</v>
      </c>
      <c r="EC44" s="156">
        <v>161.89750000000001</v>
      </c>
      <c r="ED44" s="156">
        <v>154.70740000000001</v>
      </c>
      <c r="EE44" s="156">
        <v>156.80770000000001</v>
      </c>
      <c r="EF44" s="156">
        <v>90.557900000000004</v>
      </c>
      <c r="EG44" s="156">
        <v>67.692400000000006</v>
      </c>
      <c r="EH44" s="156">
        <v>-29.010999999999999</v>
      </c>
      <c r="EI44" s="156">
        <v>287.78399999999999</v>
      </c>
      <c r="EJ44" s="156">
        <v>385.27620000000002</v>
      </c>
      <c r="EK44" s="155"/>
      <c r="EL44" s="156">
        <v>-20.131399999999999</v>
      </c>
      <c r="EM44" s="156">
        <v>-17.606300000000001</v>
      </c>
      <c r="EN44" s="156">
        <v>-8.1735000000000007</v>
      </c>
      <c r="EO44" s="156">
        <v>-37.178600000000003</v>
      </c>
      <c r="EP44" s="156">
        <v>-34.452500000000001</v>
      </c>
      <c r="EQ44" s="156">
        <v>136.76400000000001</v>
      </c>
      <c r="ER44" s="156">
        <v>-12.9734</v>
      </c>
      <c r="ES44" s="156">
        <v>-13.816599999999999</v>
      </c>
      <c r="ET44" s="156">
        <v>-29.575700000000001</v>
      </c>
      <c r="EU44" s="156">
        <v>0</v>
      </c>
      <c r="EV44" s="156">
        <v>-5.21</v>
      </c>
      <c r="EW44" s="156">
        <v>103</v>
      </c>
      <c r="EX44" s="156">
        <v>11.7997</v>
      </c>
      <c r="EY44" s="156">
        <v>-119.68640000000001</v>
      </c>
      <c r="EZ44" s="156">
        <v>-40.428600000000003</v>
      </c>
      <c r="FA44" s="156">
        <v>-39.822099999999999</v>
      </c>
      <c r="FB44" s="156">
        <v>10.5113</v>
      </c>
      <c r="FC44" s="156">
        <v>-66.608599999999996</v>
      </c>
      <c r="FD44" s="156">
        <v>29.6388</v>
      </c>
      <c r="FE44" s="156">
        <v>24.545400000000001</v>
      </c>
      <c r="FF44" s="155"/>
      <c r="FG44" s="156">
        <v>24.383099999999999</v>
      </c>
      <c r="FH44" s="156">
        <v>39.354599999999998</v>
      </c>
      <c r="FI44" s="156">
        <v>39.2821</v>
      </c>
      <c r="FJ44" s="156">
        <v>37.266599999999997</v>
      </c>
      <c r="FK44" s="156">
        <v>22.774100000000001</v>
      </c>
      <c r="FL44" s="156">
        <v>22.6066</v>
      </c>
      <c r="FM44" s="156">
        <v>-132.4579</v>
      </c>
      <c r="FN44" s="156">
        <v>3.9748999999999999</v>
      </c>
      <c r="FO44" s="156">
        <v>3.7159</v>
      </c>
      <c r="FP44" s="156">
        <v>-97.316699999999997</v>
      </c>
      <c r="FQ44" s="156">
        <v>-85.914299999999997</v>
      </c>
      <c r="FR44" s="156">
        <v>-44.259099999999997</v>
      </c>
      <c r="FS44" s="156">
        <v>-37.26</v>
      </c>
      <c r="FT44" s="156">
        <v>13.9657</v>
      </c>
      <c r="FU44" s="156">
        <v>1.2564</v>
      </c>
      <c r="FV44" s="156">
        <v>-8.81</v>
      </c>
      <c r="FW44" s="156">
        <v>14.77</v>
      </c>
      <c r="FX44" s="156">
        <v>-43.593800000000002</v>
      </c>
      <c r="FY44" s="155"/>
      <c r="FZ44" s="156">
        <v>-13.97</v>
      </c>
      <c r="GA44" s="156">
        <v>4.0609999999999999</v>
      </c>
      <c r="GB44" s="155"/>
      <c r="GC44" s="156">
        <v>23.4</v>
      </c>
      <c r="GD44" s="156">
        <v>87.0154</v>
      </c>
      <c r="GE44" s="156">
        <v>97.065600000000003</v>
      </c>
      <c r="GF44" s="156">
        <v>14.87</v>
      </c>
      <c r="GG44" s="156">
        <v>85.3279</v>
      </c>
      <c r="GH44" s="156">
        <v>25.6</v>
      </c>
      <c r="GI44" s="156">
        <v>-17.986699999999999</v>
      </c>
      <c r="GJ44" s="156">
        <v>1.2464</v>
      </c>
      <c r="GK44" s="156">
        <v>1.4207000000000001</v>
      </c>
      <c r="GL44" s="156">
        <v>2.1347999999999998</v>
      </c>
      <c r="GM44" s="155"/>
      <c r="GN44" s="155"/>
      <c r="GO44" s="156">
        <v>-16.4435</v>
      </c>
      <c r="GP44" s="156">
        <v>-34.857300000000002</v>
      </c>
      <c r="GQ44" s="156">
        <v>17.499600000000001</v>
      </c>
      <c r="GR44" s="156">
        <v>36.585700000000003</v>
      </c>
      <c r="GS44" s="156">
        <v>58.804600000000001</v>
      </c>
      <c r="GT44" s="156">
        <v>61.1233</v>
      </c>
      <c r="GU44" s="156">
        <v>-146.59280000000001</v>
      </c>
      <c r="GV44" s="156">
        <v>-22.456299999999999</v>
      </c>
      <c r="GW44" s="156">
        <v>35.615200000000002</v>
      </c>
      <c r="GX44" s="156">
        <v>-46.518999999999998</v>
      </c>
      <c r="GY44" s="156">
        <v>12.886100000000001</v>
      </c>
      <c r="GZ44" s="156">
        <v>10.7547</v>
      </c>
      <c r="HA44" s="156">
        <v>10.4536</v>
      </c>
      <c r="HB44" s="156">
        <v>15</v>
      </c>
      <c r="HC44" s="156">
        <v>151.5581</v>
      </c>
      <c r="HD44" s="156">
        <v>152.4622</v>
      </c>
      <c r="HE44" s="155"/>
      <c r="HF44" s="155"/>
      <c r="HG44" s="156">
        <v>-201.79159999999999</v>
      </c>
      <c r="HH44" s="156">
        <v>205.827</v>
      </c>
      <c r="HI44" s="156">
        <v>434.02379999999999</v>
      </c>
      <c r="HJ44" s="156">
        <v>-144.798</v>
      </c>
      <c r="HK44" s="156">
        <v>-142.8835</v>
      </c>
      <c r="HL44" s="156">
        <v>-47.661700000000003</v>
      </c>
      <c r="HM44" s="156">
        <v>-37.145000000000003</v>
      </c>
      <c r="HN44" s="156">
        <v>80.287099999999995</v>
      </c>
      <c r="HO44" s="156">
        <v>82.791700000000006</v>
      </c>
      <c r="HP44" s="155"/>
      <c r="HQ44" s="156">
        <v>-89.662400000000005</v>
      </c>
      <c r="HR44" s="156">
        <v>33.599400000000003</v>
      </c>
      <c r="HS44" s="156">
        <v>32.720500000000001</v>
      </c>
      <c r="HT44" s="156">
        <v>-77.483800000000002</v>
      </c>
      <c r="HU44" s="156">
        <v>-77.689899999999994</v>
      </c>
      <c r="HV44" s="156">
        <v>84.19</v>
      </c>
      <c r="HW44" s="156">
        <v>83.85</v>
      </c>
      <c r="HX44" s="156">
        <v>34.700000000000003</v>
      </c>
      <c r="HY44" s="156">
        <v>35.299999999999997</v>
      </c>
      <c r="HZ44" s="156">
        <v>20.878799999999998</v>
      </c>
      <c r="IA44" s="156">
        <v>35.28</v>
      </c>
      <c r="IB44" s="156">
        <v>-402.9169</v>
      </c>
      <c r="IC44" s="156">
        <v>114.10380000000001</v>
      </c>
      <c r="ID44" s="156">
        <v>115.00700000000001</v>
      </c>
      <c r="IE44" s="156">
        <v>20.7</v>
      </c>
      <c r="IF44" s="156">
        <v>-14.2</v>
      </c>
      <c r="IG44" s="156">
        <v>-32.799999999999997</v>
      </c>
      <c r="IH44" s="156">
        <v>-33.799999999999997</v>
      </c>
      <c r="II44" s="156">
        <v>1.5528999999999999</v>
      </c>
      <c r="IJ44" s="155"/>
      <c r="IK44" s="156">
        <v>-431.714</v>
      </c>
      <c r="IL44" s="156">
        <v>-351.54570000000001</v>
      </c>
      <c r="IM44" s="156">
        <v>585.99950000000001</v>
      </c>
      <c r="IN44" s="156">
        <v>446.99340000000001</v>
      </c>
      <c r="IO44" s="156">
        <v>95.3626</v>
      </c>
      <c r="IP44" s="156">
        <v>-431.83780000000002</v>
      </c>
      <c r="IQ44" s="156">
        <v>431.15589999999997</v>
      </c>
      <c r="IR44" s="156">
        <v>-152.62100000000001</v>
      </c>
      <c r="IS44" s="156">
        <v>-284.31740000000002</v>
      </c>
      <c r="IT44" s="156">
        <v>-424.82889999999998</v>
      </c>
      <c r="IU44" s="156">
        <v>132.8912</v>
      </c>
      <c r="IV44" s="156">
        <v>129.8493</v>
      </c>
      <c r="IW44" s="156">
        <v>150.6156</v>
      </c>
      <c r="IX44" s="156">
        <v>-567.33410000000003</v>
      </c>
      <c r="IY44" s="156">
        <v>294.55450000000002</v>
      </c>
      <c r="IZ44" s="156">
        <v>-276.74610000000001</v>
      </c>
      <c r="JA44" s="156">
        <v>279.40910000000002</v>
      </c>
      <c r="JB44" s="156">
        <v>-9.3865999999999996</v>
      </c>
      <c r="JC44" s="155"/>
      <c r="JD44" s="156">
        <v>14.64</v>
      </c>
      <c r="JE44" s="156">
        <v>-0.58699999999999997</v>
      </c>
      <c r="JF44" s="156">
        <v>-0.59399999999999997</v>
      </c>
      <c r="JG44" s="156">
        <v>-14.4</v>
      </c>
      <c r="JH44" s="156">
        <v>-4.24</v>
      </c>
      <c r="JI44" s="155"/>
      <c r="JJ44" s="156">
        <v>5.2750000000000004</v>
      </c>
      <c r="JK44" s="156">
        <v>-23.643899999999999</v>
      </c>
      <c r="JL44" s="156">
        <v>-24.989699999999999</v>
      </c>
      <c r="JM44" s="156">
        <v>13.8</v>
      </c>
      <c r="JN44" s="156">
        <v>54.651000000000003</v>
      </c>
      <c r="JO44" s="156">
        <v>54.945</v>
      </c>
      <c r="JP44" s="156">
        <v>9.8908000000000005</v>
      </c>
      <c r="JQ44" s="156">
        <v>11.869</v>
      </c>
      <c r="JR44" s="156">
        <v>52.277999999999999</v>
      </c>
      <c r="JS44" s="156">
        <v>53.667900000000003</v>
      </c>
      <c r="JT44" s="156">
        <v>52.068800000000003</v>
      </c>
      <c r="JU44" s="155"/>
      <c r="JV44" s="156">
        <v>14.7</v>
      </c>
      <c r="JW44" s="156">
        <v>-10.891500000000001</v>
      </c>
      <c r="JX44" s="156">
        <v>10.130000000000001</v>
      </c>
      <c r="JY44" s="155"/>
      <c r="JZ44" s="156">
        <v>-35.875700000000002</v>
      </c>
      <c r="KA44" s="156">
        <v>78.492000000000004</v>
      </c>
      <c r="KB44" s="156">
        <v>49.348100000000002</v>
      </c>
      <c r="KC44" s="156">
        <v>-34.999299999999998</v>
      </c>
      <c r="KD44" s="156">
        <v>-77.125799999999998</v>
      </c>
      <c r="KE44" s="156">
        <v>35.811199999999999</v>
      </c>
      <c r="KF44" s="156">
        <v>41.163499999999999</v>
      </c>
      <c r="KG44" s="156">
        <v>-21.5</v>
      </c>
      <c r="KH44" s="156">
        <v>21.9</v>
      </c>
      <c r="KI44" s="156">
        <v>236.26140000000001</v>
      </c>
      <c r="KJ44" s="156">
        <v>-7.0354999999999999</v>
      </c>
    </row>
    <row r="45" spans="1:296" ht="18" customHeight="1" x14ac:dyDescent="0.35">
      <c r="A45" s="151" t="s">
        <v>27</v>
      </c>
      <c r="B45" s="151" t="s">
        <v>854</v>
      </c>
      <c r="C45" s="155"/>
      <c r="D45" s="156">
        <v>0</v>
      </c>
      <c r="E45" s="156">
        <v>19.441400000000002</v>
      </c>
      <c r="F45" s="156">
        <v>-29.010100000000001</v>
      </c>
      <c r="G45" s="156">
        <v>-29.357199999999999</v>
      </c>
      <c r="H45" s="156">
        <v>27.7546</v>
      </c>
      <c r="I45" s="155"/>
      <c r="J45" s="156">
        <v>48.617699999999999</v>
      </c>
      <c r="K45" s="156">
        <v>-89.858099999999993</v>
      </c>
      <c r="L45" s="156">
        <v>62.71</v>
      </c>
      <c r="M45" s="156">
        <v>31.827000000000002</v>
      </c>
      <c r="N45" s="156">
        <v>31.152200000000001</v>
      </c>
      <c r="O45" s="156">
        <v>-11.1</v>
      </c>
      <c r="P45" s="156">
        <v>-65.331000000000003</v>
      </c>
      <c r="Q45" s="156">
        <v>57.2</v>
      </c>
      <c r="R45" s="156">
        <v>17.388000000000002</v>
      </c>
      <c r="S45" s="156">
        <v>-57.2</v>
      </c>
      <c r="T45" s="156">
        <v>15.077299999999999</v>
      </c>
      <c r="U45" s="156">
        <v>48.1952</v>
      </c>
      <c r="V45" s="156">
        <v>10.807600000000001</v>
      </c>
      <c r="W45" s="156">
        <v>10.862299999999999</v>
      </c>
      <c r="X45" s="156">
        <v>17.731400000000001</v>
      </c>
      <c r="Y45" s="156">
        <v>5.9832999999999998</v>
      </c>
      <c r="Z45" s="156">
        <v>5.3053999999999997</v>
      </c>
      <c r="AA45" s="156">
        <v>2.4413</v>
      </c>
      <c r="AB45" s="155"/>
      <c r="AC45" s="155"/>
      <c r="AD45" s="156">
        <v>-82.95</v>
      </c>
      <c r="AE45" s="156">
        <v>-83.56</v>
      </c>
      <c r="AF45" s="155"/>
      <c r="AG45" s="156">
        <v>11.1</v>
      </c>
      <c r="AH45" s="157">
        <v>65.331000000000003</v>
      </c>
      <c r="AI45" s="156">
        <v>18.039000000000001</v>
      </c>
      <c r="AJ45" s="156">
        <v>0.25</v>
      </c>
      <c r="AK45" s="157">
        <v>-48.82</v>
      </c>
      <c r="AL45" s="156">
        <v>-48.32</v>
      </c>
      <c r="AM45" s="156">
        <v>-85.79</v>
      </c>
      <c r="AN45" s="156">
        <v>48.82</v>
      </c>
      <c r="AO45" s="156">
        <v>47.34</v>
      </c>
      <c r="AP45" s="156">
        <v>15.504899999999999</v>
      </c>
      <c r="AQ45" s="156">
        <v>9.4717000000000002</v>
      </c>
      <c r="AR45" s="156">
        <v>61.284300000000002</v>
      </c>
      <c r="AS45" s="156">
        <v>64.419899999999998</v>
      </c>
      <c r="AT45" s="156">
        <v>40.127899999999997</v>
      </c>
      <c r="AU45" s="156">
        <v>-51.809100000000001</v>
      </c>
      <c r="AV45" s="156">
        <v>-52.871000000000002</v>
      </c>
      <c r="AW45" s="156">
        <v>27.347999999999999</v>
      </c>
      <c r="AX45" s="156">
        <v>23.056100000000001</v>
      </c>
      <c r="AY45" s="156">
        <v>68.261200000000002</v>
      </c>
      <c r="AZ45" s="156">
        <v>71.632800000000003</v>
      </c>
      <c r="BA45" s="156">
        <v>-3.4735</v>
      </c>
      <c r="BB45" s="156">
        <v>-5.2643000000000004</v>
      </c>
      <c r="BC45" s="156">
        <v>-384.86110000000002</v>
      </c>
      <c r="BD45" s="156">
        <v>34.547699999999999</v>
      </c>
      <c r="BE45" s="156">
        <v>-17.399999999999999</v>
      </c>
      <c r="BF45" s="156">
        <v>-17.3</v>
      </c>
      <c r="BG45" s="156">
        <v>56.990299999999998</v>
      </c>
      <c r="BH45" s="156">
        <v>56.872599999999998</v>
      </c>
      <c r="BI45" s="156">
        <v>-5.3951000000000002</v>
      </c>
      <c r="BJ45" s="155"/>
      <c r="BK45" s="156">
        <v>-60.8628</v>
      </c>
      <c r="BL45" s="156">
        <v>6.8860000000000001</v>
      </c>
      <c r="BM45" s="156">
        <v>6.0411000000000001</v>
      </c>
      <c r="BN45" s="156">
        <v>4.0271999999999997</v>
      </c>
      <c r="BO45" s="156">
        <v>414.34969999999998</v>
      </c>
      <c r="BP45" s="156">
        <v>78.951400000000007</v>
      </c>
      <c r="BQ45" s="156">
        <v>78.737700000000004</v>
      </c>
      <c r="BR45" s="156">
        <v>-350.62099999999998</v>
      </c>
      <c r="BS45" s="156">
        <v>421.06220000000002</v>
      </c>
      <c r="BT45" s="155"/>
      <c r="BU45" s="156">
        <v>-125.14919999999999</v>
      </c>
      <c r="BV45" s="156">
        <v>128.42359999999999</v>
      </c>
      <c r="BW45" s="156">
        <v>98.997200000000007</v>
      </c>
      <c r="BX45" s="156">
        <v>29.56</v>
      </c>
      <c r="BY45" s="156">
        <v>37.25</v>
      </c>
      <c r="BZ45" s="156">
        <v>70.5</v>
      </c>
      <c r="CA45" s="156">
        <v>86.31</v>
      </c>
      <c r="CB45" s="156">
        <v>-23.706199999999999</v>
      </c>
      <c r="CC45" s="156">
        <v>-24.242000000000001</v>
      </c>
      <c r="CD45" s="156">
        <v>102.727</v>
      </c>
      <c r="CE45" s="156">
        <v>103.89100000000001</v>
      </c>
      <c r="CF45" s="156">
        <v>32.0792</v>
      </c>
      <c r="CG45" s="156">
        <v>-177.5941</v>
      </c>
      <c r="CH45" s="156">
        <v>-175.7577</v>
      </c>
      <c r="CI45" s="156">
        <v>2.8229000000000002</v>
      </c>
      <c r="CJ45" s="155"/>
      <c r="CK45" s="155"/>
      <c r="CL45" s="155"/>
      <c r="CM45" s="156">
        <v>145</v>
      </c>
      <c r="CN45" s="156">
        <v>129.5</v>
      </c>
      <c r="CO45" s="156">
        <v>-16.98</v>
      </c>
      <c r="CP45" s="156">
        <v>55.864899999999999</v>
      </c>
      <c r="CQ45" s="156">
        <v>53.908900000000003</v>
      </c>
      <c r="CR45" s="156">
        <v>54.627600000000001</v>
      </c>
      <c r="CS45" s="156">
        <v>-20.564599999999999</v>
      </c>
      <c r="CT45" s="156">
        <v>-20.3095</v>
      </c>
      <c r="CU45" s="155"/>
      <c r="CV45" s="156">
        <v>-36.234400000000001</v>
      </c>
      <c r="CW45" s="156">
        <v>6.3338000000000001</v>
      </c>
      <c r="CX45" s="156">
        <v>18.101600000000001</v>
      </c>
      <c r="CY45" s="156">
        <v>76.87</v>
      </c>
      <c r="CZ45" s="156">
        <v>38.75</v>
      </c>
      <c r="DA45" s="156">
        <v>50.632300000000001</v>
      </c>
      <c r="DB45" s="156">
        <v>48.3444</v>
      </c>
      <c r="DC45" s="156">
        <v>-35.244999999999997</v>
      </c>
      <c r="DD45" s="155"/>
      <c r="DE45" s="155"/>
      <c r="DF45" s="155"/>
      <c r="DG45" s="156">
        <v>-67.046599999999998</v>
      </c>
      <c r="DH45" s="155"/>
      <c r="DI45" s="155"/>
      <c r="DJ45" s="156">
        <v>-93.7</v>
      </c>
      <c r="DK45" s="156">
        <v>-91.7</v>
      </c>
      <c r="DL45" s="156">
        <v>25.348199999999999</v>
      </c>
      <c r="DM45" s="156">
        <v>63.7</v>
      </c>
      <c r="DN45" s="156">
        <v>67.174099999999996</v>
      </c>
      <c r="DO45" s="156">
        <v>90.252700000000004</v>
      </c>
      <c r="DP45" s="156">
        <v>63.49</v>
      </c>
      <c r="DQ45" s="156">
        <v>-6.65</v>
      </c>
      <c r="DR45" s="156">
        <v>60.8065</v>
      </c>
      <c r="DS45" s="156">
        <v>66.428799999999995</v>
      </c>
      <c r="DT45" s="156">
        <v>-19.010000000000002</v>
      </c>
      <c r="DU45" s="156">
        <v>-19.21</v>
      </c>
      <c r="DV45" s="156">
        <v>112.84</v>
      </c>
      <c r="DW45" s="156">
        <v>67.86</v>
      </c>
      <c r="DX45" s="156">
        <v>66.690899999999999</v>
      </c>
      <c r="DY45" s="156">
        <v>64.472700000000003</v>
      </c>
      <c r="DZ45" s="156">
        <v>0</v>
      </c>
      <c r="EA45" s="156">
        <v>0.17269999999999999</v>
      </c>
      <c r="EB45" s="156">
        <v>213.72559999999999</v>
      </c>
      <c r="EC45" s="156">
        <v>169.78909999999999</v>
      </c>
      <c r="ED45" s="156">
        <v>163.87569999999999</v>
      </c>
      <c r="EE45" s="156">
        <v>166.31819999999999</v>
      </c>
      <c r="EF45" s="156">
        <v>96.555999999999997</v>
      </c>
      <c r="EG45" s="156">
        <v>71.654899999999998</v>
      </c>
      <c r="EH45" s="156">
        <v>-31.623999999999999</v>
      </c>
      <c r="EI45" s="156">
        <v>359.209</v>
      </c>
      <c r="EJ45" s="156">
        <v>367.27749999999997</v>
      </c>
      <c r="EK45" s="155"/>
      <c r="EL45" s="156">
        <v>-20.8874</v>
      </c>
      <c r="EM45" s="156">
        <v>-17.433700000000002</v>
      </c>
      <c r="EN45" s="156">
        <v>-9.2817000000000007</v>
      </c>
      <c r="EO45" s="156">
        <v>-34.744799999999998</v>
      </c>
      <c r="EP45" s="156">
        <v>-33.052300000000002</v>
      </c>
      <c r="EQ45" s="156">
        <v>130.608</v>
      </c>
      <c r="ER45" s="156">
        <v>-11.946899999999999</v>
      </c>
      <c r="ES45" s="156">
        <v>-12.724</v>
      </c>
      <c r="ET45" s="156">
        <v>-29.759799999999998</v>
      </c>
      <c r="EU45" s="156">
        <v>0</v>
      </c>
      <c r="EV45" s="156">
        <v>-15.45</v>
      </c>
      <c r="EW45" s="156">
        <v>91.5</v>
      </c>
      <c r="EX45" s="156">
        <v>13.338100000000001</v>
      </c>
      <c r="EY45" s="156">
        <v>-120.4486</v>
      </c>
      <c r="EZ45" s="156">
        <v>-39.585700000000003</v>
      </c>
      <c r="FA45" s="156">
        <v>-38.883899999999997</v>
      </c>
      <c r="FB45" s="156">
        <v>7.9909999999999997</v>
      </c>
      <c r="FC45" s="156">
        <v>-66.437899999999999</v>
      </c>
      <c r="FD45" s="156">
        <v>37.485900000000001</v>
      </c>
      <c r="FE45" s="156">
        <v>24.889399999999998</v>
      </c>
      <c r="FF45" s="155"/>
      <c r="FG45" s="156">
        <v>24.652799999999999</v>
      </c>
      <c r="FH45" s="156">
        <v>39.190600000000003</v>
      </c>
      <c r="FI45" s="156">
        <v>40.055900000000001</v>
      </c>
      <c r="FJ45" s="156">
        <v>38.206299999999999</v>
      </c>
      <c r="FK45" s="156">
        <v>24.113700000000001</v>
      </c>
      <c r="FL45" s="156">
        <v>23.6113</v>
      </c>
      <c r="FM45" s="156">
        <v>-124.58750000000001</v>
      </c>
      <c r="FN45" s="156">
        <v>0.5766</v>
      </c>
      <c r="FO45" s="156">
        <v>0.34510000000000002</v>
      </c>
      <c r="FP45" s="156">
        <v>-88.868200000000002</v>
      </c>
      <c r="FQ45" s="156">
        <v>-78.479600000000005</v>
      </c>
      <c r="FR45" s="156">
        <v>-40.6922</v>
      </c>
      <c r="FS45" s="156">
        <v>-34.909999999999997</v>
      </c>
      <c r="FT45" s="156">
        <v>13.8729</v>
      </c>
      <c r="FU45" s="156">
        <v>1.5127999999999999</v>
      </c>
      <c r="FV45" s="156">
        <v>-8.8000000000000007</v>
      </c>
      <c r="FW45" s="156">
        <v>14.75</v>
      </c>
      <c r="FX45" s="156">
        <v>-39.822400000000002</v>
      </c>
      <c r="FY45" s="155"/>
      <c r="FZ45" s="156">
        <v>-12.794</v>
      </c>
      <c r="GA45" s="156">
        <v>3.9990000000000001</v>
      </c>
      <c r="GB45" s="155"/>
      <c r="GC45" s="156">
        <v>25.8</v>
      </c>
      <c r="GD45" s="156">
        <v>78.453800000000001</v>
      </c>
      <c r="GE45" s="156">
        <v>90.593999999999994</v>
      </c>
      <c r="GF45" s="156">
        <v>15.24</v>
      </c>
      <c r="GG45" s="156">
        <v>90.313699999999997</v>
      </c>
      <c r="GH45" s="156">
        <v>24.3</v>
      </c>
      <c r="GI45" s="156">
        <v>-15.991199999999999</v>
      </c>
      <c r="GJ45" s="156">
        <v>3.0207000000000002</v>
      </c>
      <c r="GK45" s="156">
        <v>3.1951999999999998</v>
      </c>
      <c r="GL45" s="156">
        <v>2.6046999999999998</v>
      </c>
      <c r="GM45" s="155"/>
      <c r="GN45" s="155"/>
      <c r="GO45" s="156">
        <v>-17.525600000000001</v>
      </c>
      <c r="GP45" s="156">
        <v>-38.834400000000002</v>
      </c>
      <c r="GQ45" s="156">
        <v>18.261600000000001</v>
      </c>
      <c r="GR45" s="156">
        <v>40.073399999999999</v>
      </c>
      <c r="GS45" s="156">
        <v>57.275700000000001</v>
      </c>
      <c r="GT45" s="156">
        <v>59.002099999999999</v>
      </c>
      <c r="GU45" s="156">
        <v>-157.88820000000001</v>
      </c>
      <c r="GV45" s="156">
        <v>-25.604800000000001</v>
      </c>
      <c r="GW45" s="156">
        <v>28.2881</v>
      </c>
      <c r="GX45" s="156">
        <v>-50.044400000000003</v>
      </c>
      <c r="GY45" s="156">
        <v>12.5519</v>
      </c>
      <c r="GZ45" s="156">
        <v>14.280200000000001</v>
      </c>
      <c r="HA45" s="156">
        <v>13.661300000000001</v>
      </c>
      <c r="HB45" s="155"/>
      <c r="HC45" s="156">
        <v>144.684</v>
      </c>
      <c r="HD45" s="156">
        <v>142.85220000000001</v>
      </c>
      <c r="HE45" s="155"/>
      <c r="HF45" s="155"/>
      <c r="HG45" s="156">
        <v>-195.17179999999999</v>
      </c>
      <c r="HH45" s="156">
        <v>196.88149999999999</v>
      </c>
      <c r="HI45" s="156">
        <v>416.11130000000003</v>
      </c>
      <c r="HJ45" s="156">
        <v>-139.37450000000001</v>
      </c>
      <c r="HK45" s="156">
        <v>-135.69450000000001</v>
      </c>
      <c r="HL45" s="156">
        <v>-45.785200000000003</v>
      </c>
      <c r="HM45" s="156">
        <v>-32.574599999999997</v>
      </c>
      <c r="HN45" s="156">
        <v>78.272300000000001</v>
      </c>
      <c r="HO45" s="156">
        <v>74.685199999999995</v>
      </c>
      <c r="HP45" s="155"/>
      <c r="HQ45" s="155"/>
      <c r="HR45" s="156">
        <v>37.873199999999997</v>
      </c>
      <c r="HS45" s="156">
        <v>36.9833</v>
      </c>
      <c r="HT45" s="156">
        <v>-59.892699999999998</v>
      </c>
      <c r="HU45" s="156">
        <v>-59.261099999999999</v>
      </c>
      <c r="HV45" s="156">
        <v>81.8</v>
      </c>
      <c r="HW45" s="156">
        <v>80.95</v>
      </c>
      <c r="HX45" s="156">
        <v>34.299999999999997</v>
      </c>
      <c r="HY45" s="156">
        <v>34.6</v>
      </c>
      <c r="HZ45" s="156">
        <v>21.0838</v>
      </c>
      <c r="IA45" s="156">
        <v>38.799999999999997</v>
      </c>
      <c r="IB45" s="156">
        <v>-393.36520000000002</v>
      </c>
      <c r="IC45" s="156">
        <v>114.3172</v>
      </c>
      <c r="ID45" s="156">
        <v>114.0814</v>
      </c>
      <c r="IE45" s="156">
        <v>21.3</v>
      </c>
      <c r="IF45" s="156">
        <v>-12.9</v>
      </c>
      <c r="IG45" s="156">
        <v>-35.200000000000003</v>
      </c>
      <c r="IH45" s="156">
        <v>-35.6</v>
      </c>
      <c r="II45" s="155"/>
      <c r="IJ45" s="156">
        <v>1.2101999999999999</v>
      </c>
      <c r="IK45" s="156">
        <v>-405.07619999999997</v>
      </c>
      <c r="IL45" s="156">
        <v>-343.71409999999997</v>
      </c>
      <c r="IM45" s="156">
        <v>555.99069999999995</v>
      </c>
      <c r="IN45" s="156">
        <v>419.40300000000002</v>
      </c>
      <c r="IO45" s="156">
        <v>88.022199999999998</v>
      </c>
      <c r="IP45" s="156">
        <v>-401.13810000000001</v>
      </c>
      <c r="IQ45" s="156">
        <v>402.65320000000003</v>
      </c>
      <c r="IR45" s="156">
        <v>-148.41890000000001</v>
      </c>
      <c r="IS45" s="156">
        <v>-275.55959999999999</v>
      </c>
      <c r="IT45" s="156">
        <v>-402.39749999999998</v>
      </c>
      <c r="IU45" s="156">
        <v>118.25790000000001</v>
      </c>
      <c r="IV45" s="156">
        <v>118.199</v>
      </c>
      <c r="IW45" s="156">
        <v>152.8381</v>
      </c>
      <c r="IX45" s="156">
        <v>-526.68020000000001</v>
      </c>
      <c r="IY45" s="156">
        <v>285.35849999999999</v>
      </c>
      <c r="IZ45" s="156">
        <v>-253.72300000000001</v>
      </c>
      <c r="JA45" s="156">
        <v>255.6302</v>
      </c>
      <c r="JB45" s="156">
        <v>-9.5706000000000007</v>
      </c>
      <c r="JC45" s="155"/>
      <c r="JD45" s="156">
        <v>16.96</v>
      </c>
      <c r="JE45" s="156">
        <v>-0.88600000000000001</v>
      </c>
      <c r="JF45" s="156">
        <v>-0.90100000000000002</v>
      </c>
      <c r="JG45" s="156">
        <v>-17.760000000000002</v>
      </c>
      <c r="JH45" s="156">
        <v>0</v>
      </c>
      <c r="JI45" s="155"/>
      <c r="JJ45" s="156">
        <v>0.20599999999999999</v>
      </c>
      <c r="JK45" s="156">
        <v>-19.453700000000001</v>
      </c>
      <c r="JL45" s="156">
        <v>-23.936800000000002</v>
      </c>
      <c r="JM45" s="156">
        <v>13.7</v>
      </c>
      <c r="JN45" s="156">
        <v>52.204999999999998</v>
      </c>
      <c r="JO45" s="156">
        <v>53.552</v>
      </c>
      <c r="JP45" s="155"/>
      <c r="JQ45" s="155"/>
      <c r="JR45" s="156">
        <v>52.3446</v>
      </c>
      <c r="JS45" s="156">
        <v>52.333100000000002</v>
      </c>
      <c r="JT45" s="156">
        <v>49.669600000000003</v>
      </c>
      <c r="JU45" s="155"/>
      <c r="JV45" s="156">
        <v>14.6</v>
      </c>
      <c r="JW45" s="156">
        <v>-11.3672</v>
      </c>
      <c r="JX45" s="156">
        <v>10.55</v>
      </c>
      <c r="JY45" s="155"/>
      <c r="JZ45" s="156">
        <v>-33.220199999999998</v>
      </c>
      <c r="KA45" s="156">
        <v>78.100200000000001</v>
      </c>
      <c r="KB45" s="156">
        <v>45.652999999999999</v>
      </c>
      <c r="KC45" s="156">
        <v>-33.8185</v>
      </c>
      <c r="KD45" s="156">
        <v>-76.270300000000006</v>
      </c>
      <c r="KE45" s="156">
        <v>32.550600000000003</v>
      </c>
      <c r="KF45" s="156">
        <v>44.605200000000004</v>
      </c>
      <c r="KG45" s="156">
        <v>-24.5</v>
      </c>
      <c r="KH45" s="156">
        <v>24</v>
      </c>
      <c r="KI45" s="156">
        <v>217.47479999999999</v>
      </c>
      <c r="KJ45" s="156">
        <v>4.5415999999999999</v>
      </c>
    </row>
    <row r="46" spans="1:296" ht="18" customHeight="1" x14ac:dyDescent="0.35">
      <c r="A46" s="151" t="s">
        <v>27</v>
      </c>
      <c r="B46" s="151" t="s">
        <v>855</v>
      </c>
      <c r="C46" s="155"/>
      <c r="D46" s="156">
        <v>0</v>
      </c>
      <c r="E46" s="156">
        <v>20.123799999999999</v>
      </c>
      <c r="F46" s="156">
        <v>-30.239599999999999</v>
      </c>
      <c r="G46" s="156">
        <v>-29.082899999999999</v>
      </c>
      <c r="H46" s="156">
        <v>30.676300000000001</v>
      </c>
      <c r="I46" s="155"/>
      <c r="J46" s="156">
        <v>52.8093</v>
      </c>
      <c r="K46" s="156">
        <v>-97.955500000000001</v>
      </c>
      <c r="L46" s="156">
        <v>67.542900000000003</v>
      </c>
      <c r="M46" s="156">
        <v>34.341000000000001</v>
      </c>
      <c r="N46" s="156">
        <v>33.647199999999998</v>
      </c>
      <c r="O46" s="156">
        <v>-15.54</v>
      </c>
      <c r="P46" s="156">
        <v>-70.234999999999999</v>
      </c>
      <c r="Q46" s="156">
        <v>61.6</v>
      </c>
      <c r="R46" s="156">
        <v>19.044</v>
      </c>
      <c r="S46" s="156">
        <v>-61.6</v>
      </c>
      <c r="T46" s="156">
        <v>15.092000000000001</v>
      </c>
      <c r="U46" s="156">
        <v>53.267000000000003</v>
      </c>
      <c r="V46" s="156">
        <v>10.9476</v>
      </c>
      <c r="W46" s="156">
        <v>11.1593</v>
      </c>
      <c r="X46" s="156">
        <v>18.474</v>
      </c>
      <c r="Y46" s="156">
        <v>6.5366</v>
      </c>
      <c r="Z46" s="156">
        <v>5.5674999999999999</v>
      </c>
      <c r="AA46" s="156">
        <v>2.5030999999999999</v>
      </c>
      <c r="AB46" s="155"/>
      <c r="AC46" s="155"/>
      <c r="AD46" s="156">
        <v>-88.74</v>
      </c>
      <c r="AE46" s="156">
        <v>-88.98</v>
      </c>
      <c r="AF46" s="155"/>
      <c r="AG46" s="156">
        <v>17.760000000000002</v>
      </c>
      <c r="AH46" s="157">
        <v>70.234999999999999</v>
      </c>
      <c r="AI46" s="156">
        <v>19.678000000000001</v>
      </c>
      <c r="AJ46" s="156">
        <v>0.25900000000000001</v>
      </c>
      <c r="AK46" s="157">
        <v>-48.29</v>
      </c>
      <c r="AL46" s="156">
        <v>-48.08</v>
      </c>
      <c r="AM46" s="156">
        <v>-73.33</v>
      </c>
      <c r="AN46" s="156">
        <v>48.29</v>
      </c>
      <c r="AO46" s="156">
        <v>48.4</v>
      </c>
      <c r="AP46" s="156">
        <v>16.3474</v>
      </c>
      <c r="AQ46" s="156">
        <v>8.7448999999999995</v>
      </c>
      <c r="AR46" s="156">
        <v>69.137799999999999</v>
      </c>
      <c r="AS46" s="156">
        <v>71.739400000000003</v>
      </c>
      <c r="AT46" s="156">
        <v>43.810899999999997</v>
      </c>
      <c r="AU46" s="156">
        <v>-52.212400000000002</v>
      </c>
      <c r="AV46" s="156">
        <v>-52.059699999999999</v>
      </c>
      <c r="AW46" s="156">
        <v>3.7519999999999998</v>
      </c>
      <c r="AX46" s="156">
        <v>3.5249999999999999</v>
      </c>
      <c r="AY46" s="156">
        <v>80.077799999999996</v>
      </c>
      <c r="AZ46" s="156">
        <v>81.512600000000006</v>
      </c>
      <c r="BA46" s="156">
        <v>-28.264900000000001</v>
      </c>
      <c r="BB46" s="156">
        <v>-30.531099999999999</v>
      </c>
      <c r="BC46" s="156">
        <v>-385.31009999999998</v>
      </c>
      <c r="BD46" s="156">
        <v>21.284700000000001</v>
      </c>
      <c r="BE46" s="156">
        <v>-10.5</v>
      </c>
      <c r="BF46" s="156">
        <v>-10.5</v>
      </c>
      <c r="BG46" s="156">
        <v>57.262500000000003</v>
      </c>
      <c r="BH46" s="156">
        <v>56.971400000000003</v>
      </c>
      <c r="BI46" s="156">
        <v>-5.9322999999999997</v>
      </c>
      <c r="BJ46" s="155"/>
      <c r="BK46" s="156">
        <v>-57.958199999999998</v>
      </c>
      <c r="BL46" s="156">
        <v>7.6405000000000003</v>
      </c>
      <c r="BM46" s="156">
        <v>7.0332999999999997</v>
      </c>
      <c r="BN46" s="156">
        <v>4.7999000000000001</v>
      </c>
      <c r="BO46" s="156">
        <v>421.18579999999997</v>
      </c>
      <c r="BP46" s="156">
        <v>87.679599999999994</v>
      </c>
      <c r="BQ46" s="156">
        <v>87.282899999999998</v>
      </c>
      <c r="BR46" s="156">
        <v>-361.17540000000002</v>
      </c>
      <c r="BS46" s="156">
        <v>437.2679</v>
      </c>
      <c r="BT46" s="155"/>
      <c r="BU46" s="156">
        <v>-121.27589999999999</v>
      </c>
      <c r="BV46" s="156">
        <v>124.20140000000001</v>
      </c>
      <c r="BW46" s="156">
        <v>103.1686</v>
      </c>
      <c r="BX46" s="156">
        <v>30.63</v>
      </c>
      <c r="BY46" s="156">
        <v>39.28</v>
      </c>
      <c r="BZ46" s="156">
        <v>72.73</v>
      </c>
      <c r="CA46" s="156">
        <v>88.13</v>
      </c>
      <c r="CB46" s="156">
        <v>-25.849499999999999</v>
      </c>
      <c r="CC46" s="156">
        <v>-25.447700000000001</v>
      </c>
      <c r="CD46" s="156">
        <v>104.9477</v>
      </c>
      <c r="CE46" s="156">
        <v>105.0157</v>
      </c>
      <c r="CF46" s="156">
        <v>31.824200000000001</v>
      </c>
      <c r="CG46" s="156">
        <v>-176.32669999999999</v>
      </c>
      <c r="CH46" s="156">
        <v>-176.63550000000001</v>
      </c>
      <c r="CI46" s="156">
        <v>2.3662999999999998</v>
      </c>
      <c r="CJ46" s="155"/>
      <c r="CK46" s="155"/>
      <c r="CL46" s="155"/>
      <c r="CM46" s="156">
        <v>144.19999999999999</v>
      </c>
      <c r="CN46" s="156">
        <v>130.5</v>
      </c>
      <c r="CO46" s="156">
        <v>-17.010000000000002</v>
      </c>
      <c r="CP46" s="156">
        <v>57.746499999999997</v>
      </c>
      <c r="CQ46" s="156">
        <v>55.367899999999999</v>
      </c>
      <c r="CR46" s="156">
        <v>56.272500000000001</v>
      </c>
      <c r="CS46" s="156">
        <v>-15.8147</v>
      </c>
      <c r="CT46" s="156">
        <v>-15.313499999999999</v>
      </c>
      <c r="CU46" s="155"/>
      <c r="CV46" s="156">
        <v>-39.8401</v>
      </c>
      <c r="CW46" s="156">
        <v>5.2396000000000003</v>
      </c>
      <c r="CX46" s="156">
        <v>18.961500000000001</v>
      </c>
      <c r="CY46" s="156">
        <v>76.290000000000006</v>
      </c>
      <c r="CZ46" s="156">
        <v>38.51</v>
      </c>
      <c r="DA46" s="156">
        <v>51.3354</v>
      </c>
      <c r="DB46" s="156">
        <v>48.930399999999999</v>
      </c>
      <c r="DC46" s="156">
        <v>-35.664299999999997</v>
      </c>
      <c r="DD46" s="155"/>
      <c r="DE46" s="155"/>
      <c r="DF46" s="155"/>
      <c r="DG46" s="156">
        <v>-56.099899999999998</v>
      </c>
      <c r="DH46" s="155"/>
      <c r="DI46" s="155"/>
      <c r="DJ46" s="156">
        <v>-94.5</v>
      </c>
      <c r="DK46" s="156">
        <v>-94.7</v>
      </c>
      <c r="DL46" s="156">
        <v>25.760200000000001</v>
      </c>
      <c r="DM46" s="156">
        <v>64.5</v>
      </c>
      <c r="DN46" s="156">
        <v>66.234800000000007</v>
      </c>
      <c r="DO46" s="156">
        <v>91.424599999999998</v>
      </c>
      <c r="DP46" s="156">
        <v>64.13</v>
      </c>
      <c r="DQ46" s="156">
        <v>-6.08</v>
      </c>
      <c r="DR46" s="156">
        <v>60.868499999999997</v>
      </c>
      <c r="DS46" s="156">
        <v>55.241900000000001</v>
      </c>
      <c r="DT46" s="156">
        <v>-18.82</v>
      </c>
      <c r="DU46" s="156">
        <v>-19.07</v>
      </c>
      <c r="DV46" s="156">
        <v>114.15</v>
      </c>
      <c r="DW46" s="156">
        <v>69.38</v>
      </c>
      <c r="DX46" s="156">
        <v>56.2545</v>
      </c>
      <c r="DY46" s="156">
        <v>57.472700000000003</v>
      </c>
      <c r="DZ46" s="156">
        <v>-4.6006999999999998</v>
      </c>
      <c r="EA46" s="156">
        <v>-4.8544999999999998</v>
      </c>
      <c r="EB46" s="156">
        <v>206.43879999999999</v>
      </c>
      <c r="EC46" s="156">
        <v>164.25749999999999</v>
      </c>
      <c r="ED46" s="156">
        <v>157.70760000000001</v>
      </c>
      <c r="EE46" s="156">
        <v>159.92160000000001</v>
      </c>
      <c r="EF46" s="156">
        <v>104.91800000000001</v>
      </c>
      <c r="EG46" s="156">
        <v>78.730999999999995</v>
      </c>
      <c r="EH46" s="156">
        <v>-31.251000000000001</v>
      </c>
      <c r="EI46" s="156">
        <v>369.39030000000002</v>
      </c>
      <c r="EJ46" s="156">
        <v>338.70690000000002</v>
      </c>
      <c r="EK46" s="155"/>
      <c r="EL46" s="156">
        <v>-20.401599999999998</v>
      </c>
      <c r="EM46" s="156">
        <v>-17.842199999999998</v>
      </c>
      <c r="EN46" s="156">
        <v>-15.14</v>
      </c>
      <c r="EO46" s="156">
        <v>-22.737300000000001</v>
      </c>
      <c r="EP46" s="156">
        <v>-21.3384</v>
      </c>
      <c r="EQ46" s="156">
        <v>158.268</v>
      </c>
      <c r="ER46" s="156">
        <v>-21.712700000000002</v>
      </c>
      <c r="ES46" s="156">
        <v>-22.456099999999999</v>
      </c>
      <c r="ET46" s="156">
        <v>-37.397300000000001</v>
      </c>
      <c r="EU46" s="156">
        <v>0</v>
      </c>
      <c r="EV46" s="156">
        <v>-15.49</v>
      </c>
      <c r="EW46" s="156">
        <v>110.4</v>
      </c>
      <c r="EX46" s="156">
        <v>13.410500000000001</v>
      </c>
      <c r="EY46" s="156">
        <v>-98.618200000000002</v>
      </c>
      <c r="EZ46" s="156">
        <v>-41.304400000000001</v>
      </c>
      <c r="FA46" s="156">
        <v>-40.7057</v>
      </c>
      <c r="FB46" s="156">
        <v>10.8315</v>
      </c>
      <c r="FC46" s="156">
        <v>-75.537099999999995</v>
      </c>
      <c r="FD46" s="156">
        <v>45.818300000000001</v>
      </c>
      <c r="FE46" s="156">
        <v>25.6921</v>
      </c>
      <c r="FF46" s="155"/>
      <c r="FG46" s="156">
        <v>25.244199999999999</v>
      </c>
      <c r="FH46" s="156">
        <v>37.821399999999997</v>
      </c>
      <c r="FI46" s="156">
        <v>38.524500000000003</v>
      </c>
      <c r="FJ46" s="156">
        <v>37.005099999999999</v>
      </c>
      <c r="FK46" s="156">
        <v>24.951000000000001</v>
      </c>
      <c r="FL46" s="156">
        <v>24.951000000000001</v>
      </c>
      <c r="FM46" s="156">
        <v>-120.4011</v>
      </c>
      <c r="FN46" s="156">
        <v>6.1132</v>
      </c>
      <c r="FO46" s="156">
        <v>6.1597999999999997</v>
      </c>
      <c r="FP46" s="156">
        <v>-89.14</v>
      </c>
      <c r="FQ46" s="156">
        <v>-77.906700000000001</v>
      </c>
      <c r="FR46" s="156">
        <v>-41.607700000000001</v>
      </c>
      <c r="FS46" s="156">
        <v>-34.89</v>
      </c>
      <c r="FT46" s="156">
        <v>13.9657</v>
      </c>
      <c r="FU46" s="156">
        <v>1.5726</v>
      </c>
      <c r="FV46" s="156">
        <v>-8.7799999999999994</v>
      </c>
      <c r="FW46" s="156">
        <v>13.88</v>
      </c>
      <c r="FX46" s="156">
        <v>-41.069499999999998</v>
      </c>
      <c r="FY46" s="156">
        <v>9.4187999999999992</v>
      </c>
      <c r="FZ46" s="156">
        <v>-12.657</v>
      </c>
      <c r="GA46" s="156">
        <v>4.0540000000000003</v>
      </c>
      <c r="GB46" s="155"/>
      <c r="GC46" s="156">
        <v>25.74</v>
      </c>
      <c r="GD46" s="156">
        <v>78.320899999999995</v>
      </c>
      <c r="GE46" s="156">
        <v>89.374499999999998</v>
      </c>
      <c r="GF46" s="156">
        <v>15.78</v>
      </c>
      <c r="GG46" s="156">
        <v>91.332400000000007</v>
      </c>
      <c r="GH46" s="156">
        <v>23.4</v>
      </c>
      <c r="GI46" s="156">
        <v>-16.714200000000002</v>
      </c>
      <c r="GJ46" s="156">
        <v>1.9524999999999999</v>
      </c>
      <c r="GK46" s="156">
        <v>2.0868000000000002</v>
      </c>
      <c r="GL46" s="156">
        <v>2.7296999999999998</v>
      </c>
      <c r="GM46" s="155"/>
      <c r="GN46" s="155"/>
      <c r="GO46" s="156">
        <v>-17.1721</v>
      </c>
      <c r="GP46" s="156">
        <v>-40.480400000000003</v>
      </c>
      <c r="GQ46" s="156">
        <v>18.109000000000002</v>
      </c>
      <c r="GR46" s="156">
        <v>42.491799999999998</v>
      </c>
      <c r="GS46" s="156">
        <v>56.735399999999998</v>
      </c>
      <c r="GT46" s="156">
        <v>57.921300000000002</v>
      </c>
      <c r="GU46" s="156">
        <v>-155.33430000000001</v>
      </c>
      <c r="GV46" s="156">
        <v>-25.9297</v>
      </c>
      <c r="GW46" s="156">
        <v>30.540900000000001</v>
      </c>
      <c r="GX46" s="156">
        <v>-52.867800000000003</v>
      </c>
      <c r="GY46" s="156">
        <v>12.181699999999999</v>
      </c>
      <c r="GZ46" s="156">
        <v>15.2385</v>
      </c>
      <c r="HA46" s="156">
        <v>14.6738</v>
      </c>
      <c r="HB46" s="155"/>
      <c r="HC46" s="156">
        <v>135.12289999999999</v>
      </c>
      <c r="HD46" s="156">
        <v>135.9967</v>
      </c>
      <c r="HE46" s="155"/>
      <c r="HF46" s="155"/>
      <c r="HG46" s="156">
        <v>-181.90809999999999</v>
      </c>
      <c r="HH46" s="156">
        <v>184.87899999999999</v>
      </c>
      <c r="HI46" s="156">
        <v>377.26119999999997</v>
      </c>
      <c r="HJ46" s="156">
        <v>-131.5538</v>
      </c>
      <c r="HK46" s="156">
        <v>-128.35839999999999</v>
      </c>
      <c r="HL46" s="156">
        <v>-49.185699999999997</v>
      </c>
      <c r="HM46" s="156">
        <v>-37.247300000000003</v>
      </c>
      <c r="HN46" s="156">
        <v>81.756799999999998</v>
      </c>
      <c r="HO46" s="156">
        <v>80.817999999999998</v>
      </c>
      <c r="HP46" s="155"/>
      <c r="HQ46" s="155"/>
      <c r="HR46" s="156">
        <v>35.686900000000001</v>
      </c>
      <c r="HS46" s="156">
        <v>35.2804</v>
      </c>
      <c r="HT46" s="156">
        <v>-56.834899999999998</v>
      </c>
      <c r="HU46" s="156">
        <v>-56.835700000000003</v>
      </c>
      <c r="HV46" s="156">
        <v>88.03</v>
      </c>
      <c r="HW46" s="156">
        <v>87.33</v>
      </c>
      <c r="HX46" s="156">
        <v>20.6</v>
      </c>
      <c r="HY46" s="156">
        <v>20.100000000000001</v>
      </c>
      <c r="HZ46" s="156">
        <v>21.124400000000001</v>
      </c>
      <c r="IA46" s="156">
        <v>39.200000000000003</v>
      </c>
      <c r="IB46" s="156">
        <v>-366.42759999999998</v>
      </c>
      <c r="IC46" s="156">
        <v>108.7504</v>
      </c>
      <c r="ID46" s="156">
        <v>107.1263</v>
      </c>
      <c r="IE46" s="156">
        <v>21.3</v>
      </c>
      <c r="IF46" s="156">
        <v>-30.2</v>
      </c>
      <c r="IG46" s="156">
        <v>-34.4</v>
      </c>
      <c r="IH46" s="156">
        <v>-34.700000000000003</v>
      </c>
      <c r="II46" s="155"/>
      <c r="IJ46" s="156">
        <v>1.3479000000000001</v>
      </c>
      <c r="IK46" s="156">
        <v>-369.5068</v>
      </c>
      <c r="IL46" s="156">
        <v>-313.50569999999999</v>
      </c>
      <c r="IM46" s="156">
        <v>530.85969999999998</v>
      </c>
      <c r="IN46" s="156">
        <v>404.04329999999999</v>
      </c>
      <c r="IO46" s="156">
        <v>95.691299999999998</v>
      </c>
      <c r="IP46" s="156">
        <v>-393.37670000000003</v>
      </c>
      <c r="IQ46" s="156">
        <v>386.78989999999999</v>
      </c>
      <c r="IR46" s="156">
        <v>-139.39689999999999</v>
      </c>
      <c r="IS46" s="156">
        <v>-267.60759999999999</v>
      </c>
      <c r="IT46" s="156">
        <v>-382.54849999999999</v>
      </c>
      <c r="IU46" s="156">
        <v>116.9846</v>
      </c>
      <c r="IV46" s="156">
        <v>118.1585</v>
      </c>
      <c r="IW46" s="156">
        <v>141.7784</v>
      </c>
      <c r="IX46" s="156">
        <v>-509.8913</v>
      </c>
      <c r="IY46" s="156">
        <v>274.73689999999999</v>
      </c>
      <c r="IZ46" s="156">
        <v>-239.35249999999999</v>
      </c>
      <c r="JA46" s="156">
        <v>241.88210000000001</v>
      </c>
      <c r="JB46" s="156">
        <v>-9.7299000000000007</v>
      </c>
      <c r="JC46" s="155"/>
      <c r="JD46" s="156">
        <v>13.92</v>
      </c>
      <c r="JE46" s="156">
        <v>-1.073</v>
      </c>
      <c r="JF46" s="156">
        <v>-1.0860000000000001</v>
      </c>
      <c r="JG46" s="156">
        <v>-13.68</v>
      </c>
      <c r="JH46" s="156">
        <v>-5.44</v>
      </c>
      <c r="JI46" s="155"/>
      <c r="JJ46" s="156">
        <v>5.6260000000000003</v>
      </c>
      <c r="JK46" s="156">
        <v>-15.2056</v>
      </c>
      <c r="JL46" s="156">
        <v>-34.599800000000002</v>
      </c>
      <c r="JM46" s="156">
        <v>15.4</v>
      </c>
      <c r="JN46" s="156">
        <v>49.145000000000003</v>
      </c>
      <c r="JO46" s="156">
        <v>48.558</v>
      </c>
      <c r="JP46" s="155"/>
      <c r="JQ46" s="155"/>
      <c r="JR46" s="156">
        <v>53.4375</v>
      </c>
      <c r="JS46" s="156">
        <v>52.814100000000003</v>
      </c>
      <c r="JT46" s="156">
        <v>54.1982</v>
      </c>
      <c r="JU46" s="155"/>
      <c r="JV46" s="156">
        <v>31.8</v>
      </c>
      <c r="JW46" s="156">
        <v>15.194699999999999</v>
      </c>
      <c r="JX46" s="156">
        <v>10.61</v>
      </c>
      <c r="JY46" s="155"/>
      <c r="JZ46" s="156">
        <v>-36.434600000000003</v>
      </c>
      <c r="KA46" s="156">
        <v>80.462999999999994</v>
      </c>
      <c r="KB46" s="156">
        <v>50.338299999999997</v>
      </c>
      <c r="KC46" s="156">
        <v>-36.293999999999997</v>
      </c>
      <c r="KD46" s="156">
        <v>-78.430899999999994</v>
      </c>
      <c r="KE46" s="156">
        <v>36.723500000000001</v>
      </c>
      <c r="KF46" s="156">
        <v>42.418599999999998</v>
      </c>
      <c r="KG46" s="156">
        <v>-43.8</v>
      </c>
      <c r="KH46" s="156">
        <v>44.2</v>
      </c>
      <c r="KI46" s="156">
        <v>194.28399999999999</v>
      </c>
      <c r="KJ46" s="156">
        <v>25.558399999999999</v>
      </c>
    </row>
    <row r="47" spans="1:296" ht="18" customHeight="1" x14ac:dyDescent="0.35">
      <c r="A47" s="151" t="s">
        <v>27</v>
      </c>
      <c r="B47" s="151" t="s">
        <v>856</v>
      </c>
      <c r="C47" s="155"/>
      <c r="D47" s="156">
        <v>0</v>
      </c>
      <c r="E47" s="156">
        <v>20.407900000000001</v>
      </c>
      <c r="F47" s="156">
        <v>-30.642499999999998</v>
      </c>
      <c r="G47" s="156">
        <v>-28.7669</v>
      </c>
      <c r="H47" s="156">
        <v>31.001999999999999</v>
      </c>
      <c r="I47" s="155"/>
      <c r="J47" s="156">
        <v>52.728999999999999</v>
      </c>
      <c r="K47" s="156">
        <v>-95.995199999999997</v>
      </c>
      <c r="L47" s="156">
        <v>68.472200000000001</v>
      </c>
      <c r="M47" s="156">
        <v>34.684899999999999</v>
      </c>
      <c r="N47" s="156">
        <v>34.025799999999997</v>
      </c>
      <c r="O47" s="156">
        <v>-15.54</v>
      </c>
      <c r="P47" s="156">
        <v>-69.513000000000005</v>
      </c>
      <c r="Q47" s="155"/>
      <c r="R47" s="156">
        <v>19.044</v>
      </c>
      <c r="S47" s="155"/>
      <c r="T47" s="156">
        <v>15.0472</v>
      </c>
      <c r="U47" s="156">
        <v>51.923000000000002</v>
      </c>
      <c r="V47" s="156">
        <v>10.7904</v>
      </c>
      <c r="W47" s="156">
        <v>11.0123</v>
      </c>
      <c r="X47" s="156">
        <v>18.015899999999998</v>
      </c>
      <c r="Y47" s="156">
        <v>6.3867000000000003</v>
      </c>
      <c r="Z47" s="156">
        <v>5.7595999999999998</v>
      </c>
      <c r="AA47" s="156">
        <v>2.4085000000000001</v>
      </c>
      <c r="AB47" s="155"/>
      <c r="AC47" s="155"/>
      <c r="AD47" s="156">
        <v>-89.5</v>
      </c>
      <c r="AE47" s="156">
        <v>-89.05</v>
      </c>
      <c r="AF47" s="155"/>
      <c r="AG47" s="156">
        <v>15.54</v>
      </c>
      <c r="AH47" s="157">
        <v>69.513000000000005</v>
      </c>
      <c r="AI47" s="156">
        <v>20.405999999999999</v>
      </c>
      <c r="AJ47" s="156">
        <v>0.26100000000000001</v>
      </c>
      <c r="AK47" s="157">
        <v>-47.84</v>
      </c>
      <c r="AL47" s="156">
        <v>-47.56</v>
      </c>
      <c r="AM47" s="156">
        <v>-72.22</v>
      </c>
      <c r="AN47" s="156">
        <v>47.84</v>
      </c>
      <c r="AO47" s="156">
        <v>48.78</v>
      </c>
      <c r="AP47" s="156">
        <v>16.370899999999999</v>
      </c>
      <c r="AQ47" s="156">
        <v>8.6281999999999996</v>
      </c>
      <c r="AR47" s="156">
        <v>71.387299999999996</v>
      </c>
      <c r="AS47" s="156">
        <v>73.183400000000006</v>
      </c>
      <c r="AT47" s="156">
        <v>43.325699999999998</v>
      </c>
      <c r="AU47" s="156">
        <v>-55.121299999999998</v>
      </c>
      <c r="AV47" s="156">
        <v>-54.2179</v>
      </c>
      <c r="AW47" s="156">
        <v>4.3402000000000003</v>
      </c>
      <c r="AX47" s="156">
        <v>4.2465999999999999</v>
      </c>
      <c r="AY47" s="156">
        <v>81.077200000000005</v>
      </c>
      <c r="AZ47" s="156">
        <v>82.680800000000005</v>
      </c>
      <c r="BA47" s="156">
        <v>-28.029299999999999</v>
      </c>
      <c r="BB47" s="156">
        <v>-30.0505</v>
      </c>
      <c r="BC47" s="156">
        <v>-385.23790000000002</v>
      </c>
      <c r="BD47" s="156">
        <v>1.4135</v>
      </c>
      <c r="BE47" s="156">
        <v>-10.5</v>
      </c>
      <c r="BF47" s="156">
        <v>-10.3</v>
      </c>
      <c r="BG47" s="156">
        <v>60.800199999999997</v>
      </c>
      <c r="BH47" s="156">
        <v>59.497500000000002</v>
      </c>
      <c r="BI47" s="156">
        <v>-6.2070999999999996</v>
      </c>
      <c r="BJ47" s="155"/>
      <c r="BK47" s="156">
        <v>-53.772100000000002</v>
      </c>
      <c r="BL47" s="156">
        <v>8.0031999999999996</v>
      </c>
      <c r="BM47" s="156">
        <v>6.9993999999999996</v>
      </c>
      <c r="BN47" s="156">
        <v>4.8640999999999996</v>
      </c>
      <c r="BO47" s="156">
        <v>418.0729</v>
      </c>
      <c r="BP47" s="156">
        <v>96.987799999999993</v>
      </c>
      <c r="BQ47" s="156">
        <v>96.255300000000005</v>
      </c>
      <c r="BR47" s="156">
        <v>-393.35340000000002</v>
      </c>
      <c r="BS47" s="156">
        <v>434.46839999999997</v>
      </c>
      <c r="BT47" s="155"/>
      <c r="BU47" s="156">
        <v>-114.9038</v>
      </c>
      <c r="BV47" s="156">
        <v>115.4034</v>
      </c>
      <c r="BW47" s="155"/>
      <c r="BX47" s="156">
        <v>30.66</v>
      </c>
      <c r="BY47" s="156">
        <v>39.729999999999997</v>
      </c>
      <c r="BZ47" s="155"/>
      <c r="CA47" s="156">
        <v>87.21</v>
      </c>
      <c r="CB47" s="156">
        <v>-27.724900000000002</v>
      </c>
      <c r="CC47" s="156">
        <v>-27.591000000000001</v>
      </c>
      <c r="CD47" s="156">
        <v>106.5535</v>
      </c>
      <c r="CE47" s="156">
        <v>107.3164</v>
      </c>
      <c r="CF47" s="156">
        <v>30.6693</v>
      </c>
      <c r="CG47" s="156">
        <v>-169.0496</v>
      </c>
      <c r="CH47" s="156">
        <v>-168.43260000000001</v>
      </c>
      <c r="CI47" s="156">
        <v>2.0783</v>
      </c>
      <c r="CJ47" s="156">
        <v>0</v>
      </c>
      <c r="CK47" s="155"/>
      <c r="CL47" s="155"/>
      <c r="CM47" s="156">
        <v>143.1</v>
      </c>
      <c r="CN47" s="156">
        <v>129.80000000000001</v>
      </c>
      <c r="CO47" s="156">
        <v>-17.239999999999998</v>
      </c>
      <c r="CP47" s="156">
        <v>62.219000000000001</v>
      </c>
      <c r="CQ47" s="156">
        <v>59.723799999999997</v>
      </c>
      <c r="CR47" s="156">
        <v>60.709099999999999</v>
      </c>
      <c r="CS47" s="156">
        <v>-8.4863999999999997</v>
      </c>
      <c r="CT47" s="156">
        <v>-7.8822000000000001</v>
      </c>
      <c r="CU47" s="155"/>
      <c r="CV47" s="156">
        <v>-43.622300000000003</v>
      </c>
      <c r="CW47" s="156">
        <v>-0.15429999999999999</v>
      </c>
      <c r="CX47" s="155"/>
      <c r="CY47" s="156">
        <v>76.89</v>
      </c>
      <c r="CZ47" s="156">
        <v>38.71</v>
      </c>
      <c r="DA47" s="155"/>
      <c r="DB47" s="156">
        <v>48.930399999999999</v>
      </c>
      <c r="DC47" s="156">
        <v>-35.939100000000003</v>
      </c>
      <c r="DD47" s="155"/>
      <c r="DE47" s="155"/>
      <c r="DF47" s="155"/>
      <c r="DG47" s="156">
        <v>-66.982200000000006</v>
      </c>
      <c r="DH47" s="155"/>
      <c r="DI47" s="155"/>
      <c r="DJ47" s="156">
        <v>-102.4</v>
      </c>
      <c r="DK47" s="156">
        <v>-101.2</v>
      </c>
      <c r="DL47" s="156">
        <v>25.666799999999999</v>
      </c>
      <c r="DM47" s="155"/>
      <c r="DN47" s="156">
        <v>67.643699999999995</v>
      </c>
      <c r="DO47" s="155"/>
      <c r="DP47" s="155"/>
      <c r="DQ47" s="156">
        <v>-6.17</v>
      </c>
      <c r="DR47" s="156">
        <v>60.201999999999998</v>
      </c>
      <c r="DS47" s="156">
        <v>66.946299999999994</v>
      </c>
      <c r="DT47" s="156">
        <v>-18.649999999999999</v>
      </c>
      <c r="DU47" s="156">
        <v>-18.920000000000002</v>
      </c>
      <c r="DV47" s="156">
        <v>114.17</v>
      </c>
      <c r="DW47" s="156">
        <v>70.23</v>
      </c>
      <c r="DX47" s="156">
        <v>65.163600000000002</v>
      </c>
      <c r="DY47" s="156">
        <v>63.581800000000001</v>
      </c>
      <c r="DZ47" s="156">
        <v>-6.6158000000000001</v>
      </c>
      <c r="EA47" s="156">
        <v>-7.3544999999999998</v>
      </c>
      <c r="EB47" s="156">
        <v>209.44479999999999</v>
      </c>
      <c r="EC47" s="156">
        <v>166.5513</v>
      </c>
      <c r="ED47" s="156">
        <v>159.81319999999999</v>
      </c>
      <c r="EE47" s="156">
        <v>163.59049999999999</v>
      </c>
      <c r="EF47" s="156">
        <v>101.0789</v>
      </c>
      <c r="EG47" s="156">
        <v>75.538300000000007</v>
      </c>
      <c r="EH47" s="156">
        <v>-30.335000000000001</v>
      </c>
      <c r="EI47" s="156">
        <v>404.58479999999997</v>
      </c>
      <c r="EJ47" s="156">
        <v>349.1053</v>
      </c>
      <c r="EK47" s="155"/>
      <c r="EL47" s="156">
        <v>-20.614599999999999</v>
      </c>
      <c r="EM47" s="156">
        <v>-17.228899999999999</v>
      </c>
      <c r="EN47" s="156">
        <v>-13.879799999999999</v>
      </c>
      <c r="EO47" s="156">
        <v>-25.27</v>
      </c>
      <c r="EP47" s="156">
        <v>-23.548500000000001</v>
      </c>
      <c r="EQ47" s="156">
        <v>155.196</v>
      </c>
      <c r="ER47" s="156">
        <v>-21.052399999999999</v>
      </c>
      <c r="ES47" s="156">
        <v>-21.992899999999999</v>
      </c>
      <c r="ET47" s="156">
        <v>-34.349200000000003</v>
      </c>
      <c r="EU47" s="156">
        <v>0</v>
      </c>
      <c r="EV47" s="156">
        <v>-16.329999999999998</v>
      </c>
      <c r="EW47" s="156">
        <v>105.3</v>
      </c>
      <c r="EX47" s="156">
        <v>13.5791</v>
      </c>
      <c r="EY47" s="156">
        <v>-104.60890000000001</v>
      </c>
      <c r="EZ47" s="156">
        <v>-39.4041</v>
      </c>
      <c r="FA47" s="156">
        <v>-38.613</v>
      </c>
      <c r="FB47" s="156">
        <v>6.8451000000000004</v>
      </c>
      <c r="FC47" s="156">
        <v>-71.864000000000004</v>
      </c>
      <c r="FD47" s="156">
        <v>41.614100000000001</v>
      </c>
      <c r="FE47" s="156">
        <v>25.011500000000002</v>
      </c>
      <c r="FF47" s="155"/>
      <c r="FG47" s="156">
        <v>24.866299999999999</v>
      </c>
      <c r="FH47" s="156">
        <v>38.154200000000003</v>
      </c>
      <c r="FI47" s="156">
        <v>38.354799999999997</v>
      </c>
      <c r="FJ47" s="156">
        <v>37.038600000000002</v>
      </c>
      <c r="FK47" s="156">
        <v>26.792999999999999</v>
      </c>
      <c r="FL47" s="156">
        <v>26.458100000000002</v>
      </c>
      <c r="FM47" s="156">
        <v>-124.2526</v>
      </c>
      <c r="FN47" s="156">
        <v>8.2324000000000002</v>
      </c>
      <c r="FO47" s="156">
        <v>8.3851999999999993</v>
      </c>
      <c r="FP47" s="156">
        <v>-91.4435</v>
      </c>
      <c r="FQ47" s="156">
        <v>-80.796700000000001</v>
      </c>
      <c r="FR47" s="156">
        <v>-40.626199999999997</v>
      </c>
      <c r="FS47" s="156">
        <v>-35.07</v>
      </c>
      <c r="FT47" s="156">
        <v>13.9657</v>
      </c>
      <c r="FU47" s="156">
        <v>1.5958000000000001</v>
      </c>
      <c r="FV47" s="156">
        <v>-8.8699999999999992</v>
      </c>
      <c r="FW47" s="156">
        <v>15.04</v>
      </c>
      <c r="FX47" s="156">
        <v>-40.554099999999998</v>
      </c>
      <c r="FY47" s="155"/>
      <c r="FZ47" s="156">
        <v>-12.525</v>
      </c>
      <c r="GA47" s="156">
        <v>4.0709999999999997</v>
      </c>
      <c r="GB47" s="155"/>
      <c r="GC47" s="156">
        <v>25.98</v>
      </c>
      <c r="GD47" s="156">
        <v>81.407300000000006</v>
      </c>
      <c r="GE47" s="156">
        <v>91.147499999999994</v>
      </c>
      <c r="GF47" s="156">
        <v>15.94</v>
      </c>
      <c r="GG47" s="156">
        <v>90.409700000000001</v>
      </c>
      <c r="GH47" s="156">
        <v>24.4</v>
      </c>
      <c r="GI47" s="156">
        <v>-16.680299999999999</v>
      </c>
      <c r="GJ47" s="156">
        <v>1.8620000000000001</v>
      </c>
      <c r="GK47" s="156">
        <v>2.2942</v>
      </c>
      <c r="GL47" s="156">
        <v>2.7284999999999999</v>
      </c>
      <c r="GM47" s="155"/>
      <c r="GN47" s="155"/>
      <c r="GO47" s="155"/>
      <c r="GP47" s="156">
        <v>-40.417999999999999</v>
      </c>
      <c r="GQ47" s="156">
        <v>18.474900000000002</v>
      </c>
      <c r="GR47" s="156">
        <v>41.714399999999998</v>
      </c>
      <c r="GS47" s="156">
        <v>58.879600000000003</v>
      </c>
      <c r="GT47" s="156">
        <v>58.584099999999999</v>
      </c>
      <c r="GU47" s="156">
        <v>-156.4828</v>
      </c>
      <c r="GV47" s="155"/>
      <c r="GW47" s="156">
        <v>30.176100000000002</v>
      </c>
      <c r="GX47" s="156">
        <v>-52.9741</v>
      </c>
      <c r="GY47" s="156">
        <v>11.924799999999999</v>
      </c>
      <c r="GZ47" s="156">
        <v>15.5412</v>
      </c>
      <c r="HA47" s="156">
        <v>15.042899999999999</v>
      </c>
      <c r="HB47" s="156">
        <v>14.3118</v>
      </c>
      <c r="HC47" s="156">
        <v>136.3879</v>
      </c>
      <c r="HD47" s="156">
        <v>134.7706</v>
      </c>
      <c r="HE47" s="155"/>
      <c r="HF47" s="156">
        <v>0</v>
      </c>
      <c r="HG47" s="156">
        <v>-182.08160000000001</v>
      </c>
      <c r="HH47" s="156">
        <v>183.7013</v>
      </c>
      <c r="HI47" s="156">
        <v>378.54239999999999</v>
      </c>
      <c r="HJ47" s="156">
        <v>-131.51240000000001</v>
      </c>
      <c r="HK47" s="156">
        <v>-128.61770000000001</v>
      </c>
      <c r="HL47" s="156">
        <v>-49.0167</v>
      </c>
      <c r="HM47" s="156">
        <v>-37.552199999999999</v>
      </c>
      <c r="HN47" s="156">
        <v>81.965900000000005</v>
      </c>
      <c r="HO47" s="156">
        <v>79.250200000000007</v>
      </c>
      <c r="HP47" s="156">
        <v>-79.729500000000002</v>
      </c>
      <c r="HQ47" s="156">
        <v>-80.45</v>
      </c>
      <c r="HR47" s="156">
        <v>34.478400000000001</v>
      </c>
      <c r="HS47" s="156">
        <v>33.566499999999998</v>
      </c>
      <c r="HT47" s="156">
        <v>-57.861800000000002</v>
      </c>
      <c r="HU47" s="156">
        <v>-57.846499999999999</v>
      </c>
      <c r="HV47" s="156">
        <v>84.88</v>
      </c>
      <c r="HW47" s="156">
        <v>84.02</v>
      </c>
      <c r="HX47" s="156">
        <v>24.3</v>
      </c>
      <c r="HY47" s="156">
        <v>24.6</v>
      </c>
      <c r="HZ47" s="155"/>
      <c r="IA47" s="155"/>
      <c r="IB47" s="156">
        <v>-364.09690000000001</v>
      </c>
      <c r="IC47" s="156">
        <v>105.53570000000001</v>
      </c>
      <c r="ID47" s="156">
        <v>105.49420000000001</v>
      </c>
      <c r="IE47" s="156">
        <v>21.3</v>
      </c>
      <c r="IF47" s="156">
        <v>-30.1</v>
      </c>
      <c r="IG47" s="156">
        <v>-33.4</v>
      </c>
      <c r="IH47" s="156">
        <v>-33</v>
      </c>
      <c r="II47" s="156">
        <v>1.4551000000000001</v>
      </c>
      <c r="IJ47" s="155"/>
      <c r="IK47" s="156">
        <v>-373.6069</v>
      </c>
      <c r="IL47" s="156">
        <v>-316.73180000000002</v>
      </c>
      <c r="IM47" s="156">
        <v>528.73239999999998</v>
      </c>
      <c r="IN47" s="156">
        <v>400.60930000000002</v>
      </c>
      <c r="IO47" s="156">
        <v>92.815799999999996</v>
      </c>
      <c r="IP47" s="156">
        <v>-392.14350000000002</v>
      </c>
      <c r="IQ47" s="156">
        <v>389.59690000000001</v>
      </c>
      <c r="IR47" s="156">
        <v>-137.1687</v>
      </c>
      <c r="IS47" s="156">
        <v>-264.35000000000002</v>
      </c>
      <c r="IT47" s="156">
        <v>-378.64640000000003</v>
      </c>
      <c r="IU47" s="156">
        <v>119.4586</v>
      </c>
      <c r="IV47" s="156">
        <v>118.91419999999999</v>
      </c>
      <c r="IW47" s="156">
        <v>138.47989999999999</v>
      </c>
      <c r="IX47" s="156">
        <v>-504.9649</v>
      </c>
      <c r="IY47" s="156">
        <v>270.19110000000001</v>
      </c>
      <c r="IZ47" s="156">
        <v>-239.0521</v>
      </c>
      <c r="JA47" s="156">
        <v>242.78100000000001</v>
      </c>
      <c r="JB47" s="156">
        <v>-10.389099999999999</v>
      </c>
      <c r="JC47" s="155"/>
      <c r="JD47" s="156">
        <v>14.8</v>
      </c>
      <c r="JE47" s="156">
        <v>-1.0820000000000001</v>
      </c>
      <c r="JF47" s="156">
        <v>-1.103</v>
      </c>
      <c r="JG47" s="156">
        <v>-14.16</v>
      </c>
      <c r="JH47" s="156">
        <v>-5.04</v>
      </c>
      <c r="JI47" s="155"/>
      <c r="JJ47" s="156">
        <v>4.3380999999999998</v>
      </c>
      <c r="JK47" s="156">
        <v>-16.231000000000002</v>
      </c>
      <c r="JL47" s="156">
        <v>-35.713700000000003</v>
      </c>
      <c r="JM47" s="156">
        <v>16.100000000000001</v>
      </c>
      <c r="JN47" s="156">
        <v>52.456000000000003</v>
      </c>
      <c r="JO47" s="156">
        <v>53.728999999999999</v>
      </c>
      <c r="JP47" s="156">
        <v>9.8299000000000003</v>
      </c>
      <c r="JQ47" s="155"/>
      <c r="JR47" s="156">
        <v>53.692599999999999</v>
      </c>
      <c r="JS47" s="156">
        <v>52.328200000000002</v>
      </c>
      <c r="JT47" s="156">
        <v>52.820999999999998</v>
      </c>
      <c r="JU47" s="155"/>
      <c r="JV47" s="156">
        <v>29</v>
      </c>
      <c r="JW47" s="156">
        <v>15.458399999999999</v>
      </c>
      <c r="JX47" s="156">
        <v>10.73</v>
      </c>
      <c r="JY47" s="155"/>
      <c r="JZ47" s="156">
        <v>-38.718400000000003</v>
      </c>
      <c r="KA47" s="156">
        <v>79.749200000000002</v>
      </c>
      <c r="KB47" s="156">
        <v>50.605400000000003</v>
      </c>
      <c r="KC47" s="156">
        <v>-37.573799999999999</v>
      </c>
      <c r="KD47" s="156">
        <v>-78.722200000000001</v>
      </c>
      <c r="KE47" s="156">
        <v>36.527700000000003</v>
      </c>
      <c r="KF47" s="156">
        <v>41.63</v>
      </c>
      <c r="KG47" s="156">
        <v>-42.5</v>
      </c>
      <c r="KH47" s="156">
        <v>42.5</v>
      </c>
      <c r="KI47" s="156">
        <v>198.6395</v>
      </c>
      <c r="KJ47" s="156">
        <v>19.8368</v>
      </c>
    </row>
    <row r="48" spans="1:296" ht="18" customHeight="1" x14ac:dyDescent="0.35">
      <c r="A48" s="151" t="s">
        <v>27</v>
      </c>
      <c r="B48" s="151" t="s">
        <v>857</v>
      </c>
      <c r="C48" s="158"/>
      <c r="D48" s="159">
        <v>0</v>
      </c>
      <c r="E48" s="159">
        <v>20.1877</v>
      </c>
      <c r="F48" s="158"/>
      <c r="G48" s="159">
        <v>-28.444099999999999</v>
      </c>
      <c r="H48" s="159">
        <v>33.165700000000001</v>
      </c>
      <c r="I48" s="158"/>
      <c r="J48" s="159">
        <v>51.677300000000002</v>
      </c>
      <c r="K48" s="159">
        <v>-96.995999999999995</v>
      </c>
      <c r="L48" s="159">
        <v>67.691599999999994</v>
      </c>
      <c r="M48" s="158"/>
      <c r="N48" s="159">
        <v>33.817700000000002</v>
      </c>
      <c r="O48" s="159">
        <v>-15.54</v>
      </c>
      <c r="P48" s="159">
        <v>-68.150999999999996</v>
      </c>
      <c r="Q48" s="159">
        <v>59.4</v>
      </c>
      <c r="R48" s="158"/>
      <c r="S48" s="159">
        <v>-59.4</v>
      </c>
      <c r="T48" s="159">
        <v>15.2006</v>
      </c>
      <c r="U48" s="159">
        <v>52.6128</v>
      </c>
      <c r="V48" s="159">
        <v>11.034000000000001</v>
      </c>
      <c r="W48" s="159">
        <v>11.2538</v>
      </c>
      <c r="X48" s="159">
        <v>18.425699999999999</v>
      </c>
      <c r="Y48" s="159">
        <v>6.4394999999999998</v>
      </c>
      <c r="Z48" s="159">
        <v>5.4311999999999996</v>
      </c>
      <c r="AA48" s="159">
        <v>2.4777999999999998</v>
      </c>
      <c r="AB48" s="158"/>
      <c r="AC48" s="158"/>
      <c r="AD48" s="159">
        <v>-88.69</v>
      </c>
      <c r="AE48" s="159">
        <v>-88.94</v>
      </c>
      <c r="AF48" s="158"/>
      <c r="AG48" s="159">
        <v>15.54</v>
      </c>
      <c r="AH48" s="160">
        <v>68.150999999999996</v>
      </c>
      <c r="AI48" s="159">
        <v>19.82</v>
      </c>
      <c r="AJ48" s="159">
        <v>0.26100000000000001</v>
      </c>
      <c r="AK48" s="160">
        <v>-51.88</v>
      </c>
      <c r="AL48" s="159">
        <v>-50.84</v>
      </c>
      <c r="AM48" s="159">
        <v>-64.42</v>
      </c>
      <c r="AN48" s="159">
        <v>51.88</v>
      </c>
      <c r="AO48" s="159">
        <v>52.43</v>
      </c>
      <c r="AP48" s="159">
        <v>16.753399999999999</v>
      </c>
      <c r="AQ48" s="159">
        <v>8.5252999999999997</v>
      </c>
      <c r="AR48" s="159">
        <v>70.236599999999996</v>
      </c>
      <c r="AS48" s="159">
        <v>72.685599999999994</v>
      </c>
      <c r="AT48" s="159">
        <v>42.942799999999998</v>
      </c>
      <c r="AU48" s="159">
        <v>-58.536900000000003</v>
      </c>
      <c r="AV48" s="159">
        <v>-58.099400000000003</v>
      </c>
      <c r="AW48" s="159">
        <v>28.921199999999999</v>
      </c>
      <c r="AX48" s="159">
        <v>26.407599999999999</v>
      </c>
      <c r="AY48" s="159">
        <v>78.287499999999994</v>
      </c>
      <c r="AZ48" s="159">
        <v>79.494500000000002</v>
      </c>
      <c r="BA48" s="159">
        <v>-7.9625000000000004</v>
      </c>
      <c r="BB48" s="159">
        <v>-14.9137</v>
      </c>
      <c r="BC48" s="159">
        <v>-408.70409999999998</v>
      </c>
      <c r="BD48" s="159">
        <v>1.5072000000000001</v>
      </c>
      <c r="BE48" s="159">
        <v>-10.3</v>
      </c>
      <c r="BF48" s="159">
        <v>-10.3</v>
      </c>
      <c r="BG48" s="159">
        <v>64.525300000000001</v>
      </c>
      <c r="BH48" s="159">
        <v>62.439500000000002</v>
      </c>
      <c r="BI48" s="159">
        <v>-5.9325999999999999</v>
      </c>
      <c r="BJ48" s="158"/>
      <c r="BK48" s="159">
        <v>-58.073599999999999</v>
      </c>
      <c r="BL48" s="159">
        <v>7.7923</v>
      </c>
      <c r="BM48" s="159">
        <v>6.7717000000000001</v>
      </c>
      <c r="BN48" s="159">
        <v>4.5759999999999996</v>
      </c>
      <c r="BO48" s="159">
        <v>446.18049999999999</v>
      </c>
      <c r="BP48" s="159">
        <v>95.217699999999994</v>
      </c>
      <c r="BQ48" s="159">
        <v>95.034599999999998</v>
      </c>
      <c r="BR48" s="159">
        <v>-403.3023</v>
      </c>
      <c r="BS48" s="159">
        <v>445.0985</v>
      </c>
      <c r="BT48" s="158"/>
      <c r="BU48" s="159">
        <v>-130.9229</v>
      </c>
      <c r="BV48" s="159">
        <v>132.6711</v>
      </c>
      <c r="BW48" s="158"/>
      <c r="BX48" s="159">
        <v>30.64</v>
      </c>
      <c r="BY48" s="159">
        <v>39.71</v>
      </c>
      <c r="BZ48" s="159">
        <v>73.489999999999995</v>
      </c>
      <c r="CA48" s="159">
        <v>88.1</v>
      </c>
      <c r="CB48" s="159">
        <v>-25.849499999999999</v>
      </c>
      <c r="CC48" s="159">
        <v>-26.519300000000001</v>
      </c>
      <c r="CD48" s="159">
        <v>104.5686</v>
      </c>
      <c r="CE48" s="159">
        <v>105.5939</v>
      </c>
      <c r="CF48" s="159">
        <v>30.846599999999999</v>
      </c>
      <c r="CG48" s="159">
        <v>-171.87389999999999</v>
      </c>
      <c r="CH48" s="159">
        <v>-171.27260000000001</v>
      </c>
      <c r="CI48" s="159">
        <v>1.4100999999999999</v>
      </c>
      <c r="CJ48" s="159">
        <v>0</v>
      </c>
      <c r="CK48" s="158"/>
      <c r="CL48" s="158"/>
      <c r="CM48" s="159">
        <v>143.5</v>
      </c>
      <c r="CN48" s="159">
        <v>129.69999999999999</v>
      </c>
      <c r="CO48" s="159">
        <v>-17.420000000000002</v>
      </c>
      <c r="CP48" s="159">
        <v>59.540900000000001</v>
      </c>
      <c r="CQ48" s="159">
        <v>58.448799999999999</v>
      </c>
      <c r="CR48" s="159">
        <v>58.813699999999997</v>
      </c>
      <c r="CS48" s="159">
        <v>-11.8278</v>
      </c>
      <c r="CT48" s="159">
        <v>-10.144299999999999</v>
      </c>
      <c r="CU48" s="158"/>
      <c r="CV48" s="159">
        <v>-45.3506</v>
      </c>
      <c r="CW48" s="159">
        <v>5.3018000000000001</v>
      </c>
      <c r="CX48" s="159">
        <v>18.882400000000001</v>
      </c>
      <c r="CY48" s="159">
        <v>75.069999999999993</v>
      </c>
      <c r="CZ48" s="159">
        <v>38</v>
      </c>
      <c r="DA48" s="159">
        <v>51.3354</v>
      </c>
      <c r="DB48" s="159">
        <v>48.3444</v>
      </c>
      <c r="DC48" s="159">
        <v>-36.039700000000003</v>
      </c>
      <c r="DD48" s="158"/>
      <c r="DE48" s="158"/>
      <c r="DF48" s="158"/>
      <c r="DG48" s="159">
        <v>-93.825400000000002</v>
      </c>
      <c r="DH48" s="158"/>
      <c r="DI48" s="158"/>
      <c r="DJ48" s="159">
        <v>-99.4</v>
      </c>
      <c r="DK48" s="159">
        <v>-99.5</v>
      </c>
      <c r="DL48" s="159">
        <v>25.661300000000001</v>
      </c>
      <c r="DM48" s="159">
        <v>63.8</v>
      </c>
      <c r="DN48" s="159">
        <v>69.052700000000002</v>
      </c>
      <c r="DO48" s="159">
        <v>90.252700000000004</v>
      </c>
      <c r="DP48" s="159">
        <v>63.48</v>
      </c>
      <c r="DQ48" s="159">
        <v>-7.08</v>
      </c>
      <c r="DR48" s="159">
        <v>61.5505</v>
      </c>
      <c r="DS48" s="159">
        <v>92.427700000000002</v>
      </c>
      <c r="DT48" s="159">
        <v>-18.45</v>
      </c>
      <c r="DU48" s="159">
        <v>-18.86</v>
      </c>
      <c r="DV48" s="159">
        <v>114.14</v>
      </c>
      <c r="DW48" s="159">
        <v>69.44</v>
      </c>
      <c r="DX48" s="159">
        <v>94.654499999999999</v>
      </c>
      <c r="DY48" s="159">
        <v>91.236400000000003</v>
      </c>
      <c r="DZ48" s="159">
        <v>0</v>
      </c>
      <c r="EA48" s="159">
        <v>-1.8635999999999999</v>
      </c>
      <c r="EB48" s="159">
        <v>228.3305</v>
      </c>
      <c r="EC48" s="159">
        <v>185.9479</v>
      </c>
      <c r="ED48" s="159">
        <v>177.96</v>
      </c>
      <c r="EE48" s="159">
        <v>179.89179999999999</v>
      </c>
      <c r="EF48" s="159">
        <v>106.7307</v>
      </c>
      <c r="EG48" s="159">
        <v>81.132000000000005</v>
      </c>
      <c r="EH48" s="159">
        <v>-30.881</v>
      </c>
      <c r="EI48" s="159">
        <v>413.26749999999998</v>
      </c>
      <c r="EJ48" s="159">
        <v>362.97629999999998</v>
      </c>
      <c r="EK48" s="158"/>
      <c r="EL48" s="159">
        <v>-19.6966</v>
      </c>
      <c r="EM48" s="159">
        <v>-17.115600000000001</v>
      </c>
      <c r="EN48" s="159">
        <v>-16.392399999999999</v>
      </c>
      <c r="EO48" s="159">
        <v>-23.133400000000002</v>
      </c>
      <c r="EP48" s="159">
        <v>-22.491199999999999</v>
      </c>
      <c r="EQ48" s="159">
        <v>162.876</v>
      </c>
      <c r="ER48" s="159">
        <v>-18.101099999999999</v>
      </c>
      <c r="ES48" s="159">
        <v>-19.359200000000001</v>
      </c>
      <c r="ET48" s="159">
        <v>-38.481000000000002</v>
      </c>
      <c r="EU48" s="159">
        <v>0</v>
      </c>
      <c r="EV48" s="159">
        <v>-15.64</v>
      </c>
      <c r="EW48" s="159">
        <v>110.9</v>
      </c>
      <c r="EX48" s="159">
        <v>13.2097</v>
      </c>
      <c r="EY48" s="159">
        <v>-97.518900000000002</v>
      </c>
      <c r="EZ48" s="159">
        <v>-43.115200000000002</v>
      </c>
      <c r="FA48" s="159">
        <v>-41.968699999999998</v>
      </c>
      <c r="FB48" s="159">
        <v>13.104200000000001</v>
      </c>
      <c r="FC48" s="159">
        <v>-75.380600000000001</v>
      </c>
      <c r="FD48" s="159">
        <v>45.362299999999998</v>
      </c>
      <c r="FE48" s="159">
        <v>25.812799999999999</v>
      </c>
      <c r="FF48" s="158"/>
      <c r="FG48" s="159">
        <v>25.098400000000002</v>
      </c>
      <c r="FH48" s="159">
        <v>37.494300000000003</v>
      </c>
      <c r="FI48" s="159">
        <v>37.744799999999998</v>
      </c>
      <c r="FJ48" s="159">
        <v>36.756</v>
      </c>
      <c r="FK48" s="159">
        <v>25.620799999999999</v>
      </c>
      <c r="FL48" s="159">
        <v>25.285900000000002</v>
      </c>
      <c r="FM48" s="159">
        <v>-114.875</v>
      </c>
      <c r="FN48" s="159">
        <v>2.1850000000000001</v>
      </c>
      <c r="FO48" s="159">
        <v>2.0811999999999999</v>
      </c>
      <c r="FP48" s="159">
        <v>-86.080200000000005</v>
      </c>
      <c r="FQ48" s="159">
        <v>-76.439400000000006</v>
      </c>
      <c r="FR48" s="159">
        <v>-37.6965</v>
      </c>
      <c r="FS48" s="159">
        <v>-35.479999999999997</v>
      </c>
      <c r="FT48" s="159">
        <v>13.9657</v>
      </c>
      <c r="FU48" s="159">
        <v>1.5494000000000001</v>
      </c>
      <c r="FV48" s="159">
        <v>-8.77</v>
      </c>
      <c r="FW48" s="159">
        <v>16.16</v>
      </c>
      <c r="FX48" s="159">
        <v>-36.984900000000003</v>
      </c>
      <c r="FY48" s="158"/>
      <c r="FZ48" s="158"/>
      <c r="GA48" s="159">
        <v>4.056</v>
      </c>
      <c r="GB48" s="158"/>
      <c r="GC48" s="159">
        <v>26.92</v>
      </c>
      <c r="GD48" s="159">
        <v>77.309399999999997</v>
      </c>
      <c r="GE48" s="159">
        <v>86.049899999999994</v>
      </c>
      <c r="GF48" s="159">
        <v>16.36</v>
      </c>
      <c r="GG48" s="159">
        <v>90.767300000000006</v>
      </c>
      <c r="GH48" s="159">
        <v>25.3</v>
      </c>
      <c r="GI48" s="159">
        <v>-16.3628</v>
      </c>
      <c r="GJ48" s="159">
        <v>2.3437000000000001</v>
      </c>
      <c r="GK48" s="159">
        <v>2.3948</v>
      </c>
      <c r="GL48" s="159">
        <v>2.7082000000000002</v>
      </c>
      <c r="GM48" s="158"/>
      <c r="GN48" s="158"/>
      <c r="GO48" s="159">
        <v>-18.9848</v>
      </c>
      <c r="GP48" s="159">
        <v>-39.007100000000001</v>
      </c>
      <c r="GQ48" s="159">
        <v>19.8249</v>
      </c>
      <c r="GR48" s="159">
        <v>41.112400000000001</v>
      </c>
      <c r="GS48" s="159">
        <v>58.4328</v>
      </c>
      <c r="GT48" s="159">
        <v>61.302599999999998</v>
      </c>
      <c r="GU48" s="159">
        <v>-157.30709999999999</v>
      </c>
      <c r="GV48" s="159">
        <v>-25.607199999999999</v>
      </c>
      <c r="GW48" s="159">
        <v>29.3614</v>
      </c>
      <c r="GX48" s="159">
        <v>-51.534199999999998</v>
      </c>
      <c r="GY48" s="158"/>
      <c r="GZ48" s="159">
        <v>15.3459</v>
      </c>
      <c r="HA48" s="159">
        <v>14.832000000000001</v>
      </c>
      <c r="HB48" s="159">
        <v>14</v>
      </c>
      <c r="HC48" s="159">
        <v>138.15299999999999</v>
      </c>
      <c r="HD48" s="159">
        <v>138.6216</v>
      </c>
      <c r="HE48" s="158"/>
      <c r="HF48" s="158"/>
      <c r="HG48" s="159">
        <v>-184.98070000000001</v>
      </c>
      <c r="HH48" s="159">
        <v>185.63849999999999</v>
      </c>
      <c r="HI48" s="159">
        <v>394.55590000000001</v>
      </c>
      <c r="HJ48" s="159">
        <v>-132.22460000000001</v>
      </c>
      <c r="HK48" s="159">
        <v>-131.7954</v>
      </c>
      <c r="HL48" s="159">
        <v>-47.731699999999996</v>
      </c>
      <c r="HM48" s="159">
        <v>-36.4255</v>
      </c>
      <c r="HN48" s="159">
        <v>80.9392</v>
      </c>
      <c r="HO48" s="159">
        <v>79.974500000000006</v>
      </c>
      <c r="HP48" s="158"/>
      <c r="HQ48" s="158"/>
      <c r="HR48" s="159">
        <v>34.445399999999999</v>
      </c>
      <c r="HS48" s="159">
        <v>33.599400000000003</v>
      </c>
      <c r="HT48" s="159">
        <v>-57.568800000000003</v>
      </c>
      <c r="HU48" s="159">
        <v>-57.209299999999999</v>
      </c>
      <c r="HV48" s="159">
        <v>84.8</v>
      </c>
      <c r="HW48" s="159">
        <v>83.89</v>
      </c>
      <c r="HX48" s="159">
        <v>24.1</v>
      </c>
      <c r="HY48" s="159">
        <v>23.8</v>
      </c>
      <c r="HZ48" s="159">
        <v>20.816800000000001</v>
      </c>
      <c r="IA48" s="159">
        <v>39.200000000000003</v>
      </c>
      <c r="IB48" s="159">
        <v>-361.37529999999998</v>
      </c>
      <c r="IC48" s="159">
        <v>104.996</v>
      </c>
      <c r="ID48" s="159">
        <v>105.413</v>
      </c>
      <c r="IE48" s="159">
        <v>21.3</v>
      </c>
      <c r="IF48" s="159">
        <v>-28.5</v>
      </c>
      <c r="IG48" s="159">
        <v>-32.700000000000003</v>
      </c>
      <c r="IH48" s="159">
        <v>-33.4</v>
      </c>
      <c r="II48" s="159">
        <v>1.6025</v>
      </c>
      <c r="IJ48" s="159">
        <v>1.2452000000000001</v>
      </c>
      <c r="IK48" s="159">
        <v>-385.4778</v>
      </c>
      <c r="IL48" s="159">
        <v>-331.78809999999999</v>
      </c>
      <c r="IM48" s="159">
        <v>527.85479999999995</v>
      </c>
      <c r="IN48" s="159">
        <v>401.8057</v>
      </c>
      <c r="IO48" s="159">
        <v>81.606899999999996</v>
      </c>
      <c r="IP48" s="159">
        <v>-385.98630000000003</v>
      </c>
      <c r="IQ48" s="159">
        <v>390.05189999999999</v>
      </c>
      <c r="IR48" s="159">
        <v>-136.7355</v>
      </c>
      <c r="IS48" s="159">
        <v>-259.89109999999999</v>
      </c>
      <c r="IT48" s="159">
        <v>-381.91899999999998</v>
      </c>
      <c r="IU48" s="159">
        <v>118.4615</v>
      </c>
      <c r="IV48" s="159">
        <v>117.41549999999999</v>
      </c>
      <c r="IW48" s="159">
        <v>137.06</v>
      </c>
      <c r="IX48" s="159">
        <v>-506.47430000000003</v>
      </c>
      <c r="IY48" s="159">
        <v>269.63099999999997</v>
      </c>
      <c r="IZ48" s="159">
        <v>-236.48910000000001</v>
      </c>
      <c r="JA48" s="159">
        <v>238.3503</v>
      </c>
      <c r="JB48" s="159">
        <v>-10.257300000000001</v>
      </c>
      <c r="JC48" s="158"/>
      <c r="JD48" s="159">
        <v>14.32</v>
      </c>
      <c r="JE48" s="159">
        <v>-1.0109999999999999</v>
      </c>
      <c r="JF48" s="159">
        <v>-1.024</v>
      </c>
      <c r="JG48" s="159">
        <v>-14.88</v>
      </c>
      <c r="JH48" s="159">
        <v>-4.8</v>
      </c>
      <c r="JI48" s="158"/>
      <c r="JJ48" s="159">
        <v>4.7775999999999996</v>
      </c>
      <c r="JK48" s="159">
        <v>-15.849500000000001</v>
      </c>
      <c r="JL48" s="159">
        <v>-35.1858</v>
      </c>
      <c r="JM48" s="159">
        <v>16.5</v>
      </c>
      <c r="JN48" s="159">
        <v>52.674999999999997</v>
      </c>
      <c r="JO48" s="159">
        <v>52.485999999999997</v>
      </c>
      <c r="JP48" s="158"/>
      <c r="JQ48" s="158"/>
      <c r="JR48" s="159">
        <v>52.510599999999997</v>
      </c>
      <c r="JS48" s="159">
        <v>53.180399999999999</v>
      </c>
      <c r="JT48" s="159">
        <v>51.890999999999998</v>
      </c>
      <c r="JU48" s="158"/>
      <c r="JV48" s="159">
        <v>29.1</v>
      </c>
      <c r="JW48" s="159">
        <v>15.6469</v>
      </c>
      <c r="JX48" s="159">
        <v>10.72</v>
      </c>
      <c r="JY48" s="158"/>
      <c r="JZ48" s="159">
        <v>-35.778300000000002</v>
      </c>
      <c r="KA48" s="159">
        <v>79.360600000000005</v>
      </c>
      <c r="KB48" s="159">
        <v>49.222799999999999</v>
      </c>
      <c r="KC48" s="159">
        <v>-34.132300000000001</v>
      </c>
      <c r="KD48" s="159">
        <v>-77.937200000000004</v>
      </c>
      <c r="KE48" s="159">
        <v>35.183500000000002</v>
      </c>
      <c r="KF48" s="159">
        <v>42.301299999999998</v>
      </c>
      <c r="KG48" s="159">
        <v>-42.2</v>
      </c>
      <c r="KH48" s="159">
        <v>41.9</v>
      </c>
      <c r="KI48" s="159">
        <v>206.26009999999999</v>
      </c>
      <c r="KJ48" s="159">
        <v>12.311299999999999</v>
      </c>
    </row>
    <row r="49" spans="1:296" ht="18" customHeight="1" x14ac:dyDescent="0.35">
      <c r="A49" s="151" t="s">
        <v>27</v>
      </c>
      <c r="B49" s="151" t="s">
        <v>858</v>
      </c>
      <c r="C49" s="152"/>
      <c r="D49" s="153">
        <v>0</v>
      </c>
      <c r="E49" s="153">
        <v>19.977</v>
      </c>
      <c r="F49" s="153">
        <v>-30.247499999999999</v>
      </c>
      <c r="G49" s="153">
        <v>-29.325399999999998</v>
      </c>
      <c r="H49" s="153">
        <v>32.056199999999997</v>
      </c>
      <c r="I49" s="152"/>
      <c r="J49" s="153">
        <v>51.4163</v>
      </c>
      <c r="K49" s="153">
        <v>-93.806200000000004</v>
      </c>
      <c r="L49" s="153">
        <v>66.952600000000004</v>
      </c>
      <c r="M49" s="153">
        <v>33.972999999999999</v>
      </c>
      <c r="N49" s="153">
        <v>33.207299999999996</v>
      </c>
      <c r="O49" s="153">
        <v>-13.32</v>
      </c>
      <c r="P49" s="153">
        <v>-65.795000000000002</v>
      </c>
      <c r="Q49" s="153">
        <v>57.2</v>
      </c>
      <c r="R49" s="153">
        <v>18.216000000000001</v>
      </c>
      <c r="S49" s="153">
        <v>-57.2</v>
      </c>
      <c r="T49" s="153">
        <v>15.092700000000001</v>
      </c>
      <c r="U49" s="153">
        <v>49.569200000000002</v>
      </c>
      <c r="V49" s="153">
        <v>10.398099999999999</v>
      </c>
      <c r="W49" s="153">
        <v>10.3521</v>
      </c>
      <c r="X49" s="153">
        <v>16.825099999999999</v>
      </c>
      <c r="Y49" s="153">
        <v>6.4522000000000004</v>
      </c>
      <c r="Z49" s="153">
        <v>5.8094000000000001</v>
      </c>
      <c r="AA49" s="153">
        <v>2.5333000000000001</v>
      </c>
      <c r="AB49" s="152"/>
      <c r="AC49" s="152"/>
      <c r="AD49" s="153">
        <v>-85.56</v>
      </c>
      <c r="AE49" s="153">
        <v>-86.2</v>
      </c>
      <c r="AF49" s="152"/>
      <c r="AG49" s="153">
        <v>13.32</v>
      </c>
      <c r="AH49" s="154">
        <v>65.795000000000002</v>
      </c>
      <c r="AI49" s="153">
        <v>19.367999999999999</v>
      </c>
      <c r="AJ49" s="153">
        <v>0.25600000000000001</v>
      </c>
      <c r="AK49" s="154">
        <v>-52.03</v>
      </c>
      <c r="AL49" s="153">
        <v>-51.85</v>
      </c>
      <c r="AM49" s="153">
        <v>-64.63</v>
      </c>
      <c r="AN49" s="153">
        <v>52.03</v>
      </c>
      <c r="AO49" s="153">
        <v>52.36</v>
      </c>
      <c r="AP49" s="153">
        <v>16.277899999999999</v>
      </c>
      <c r="AQ49" s="153">
        <v>8.8772000000000002</v>
      </c>
      <c r="AR49" s="153">
        <v>71.390299999999996</v>
      </c>
      <c r="AS49" s="153">
        <v>73.561700000000002</v>
      </c>
      <c r="AT49" s="153">
        <v>43.621099999999998</v>
      </c>
      <c r="AU49" s="153">
        <v>-58.9392</v>
      </c>
      <c r="AV49" s="153">
        <v>-58.008600000000001</v>
      </c>
      <c r="AW49" s="153">
        <v>24.042400000000001</v>
      </c>
      <c r="AX49" s="153">
        <v>25.896000000000001</v>
      </c>
      <c r="AY49" s="153">
        <v>77.780199999999994</v>
      </c>
      <c r="AZ49" s="153">
        <v>78.900099999999995</v>
      </c>
      <c r="BA49" s="153">
        <v>-9.9938000000000002</v>
      </c>
      <c r="BB49" s="153">
        <v>-9.1574000000000009</v>
      </c>
      <c r="BC49" s="153">
        <v>-405.68790000000001</v>
      </c>
      <c r="BD49" s="153">
        <v>1.0753999999999999</v>
      </c>
      <c r="BE49" s="153">
        <v>-10.5</v>
      </c>
      <c r="BF49" s="153">
        <v>-10.5</v>
      </c>
      <c r="BG49" s="153">
        <v>64.224100000000007</v>
      </c>
      <c r="BH49" s="153">
        <v>63.085799999999999</v>
      </c>
      <c r="BI49" s="153">
        <v>-5.6894</v>
      </c>
      <c r="BJ49" s="152"/>
      <c r="BK49" s="153">
        <v>-58.512700000000002</v>
      </c>
      <c r="BL49" s="153">
        <v>7.4359999999999999</v>
      </c>
      <c r="BM49" s="153">
        <v>6.8103999999999996</v>
      </c>
      <c r="BN49" s="153">
        <v>4.5650000000000004</v>
      </c>
      <c r="BO49" s="153">
        <v>442.94549999999998</v>
      </c>
      <c r="BP49" s="153">
        <v>94.119100000000003</v>
      </c>
      <c r="BQ49" s="153">
        <v>93.9054</v>
      </c>
      <c r="BR49" s="153">
        <v>-406.47469999999998</v>
      </c>
      <c r="BS49" s="153">
        <v>436.84980000000002</v>
      </c>
      <c r="BT49" s="152"/>
      <c r="BU49" s="153">
        <v>-131.18729999999999</v>
      </c>
      <c r="BV49" s="153">
        <v>133.90020000000001</v>
      </c>
      <c r="BW49" s="152"/>
      <c r="BX49" s="153">
        <v>30.36</v>
      </c>
      <c r="BY49" s="153">
        <v>39.340000000000003</v>
      </c>
      <c r="BZ49" s="152"/>
      <c r="CA49" s="153">
        <v>88.08</v>
      </c>
      <c r="CB49" s="153">
        <v>-25.1797</v>
      </c>
      <c r="CC49" s="153">
        <v>-25.313700000000001</v>
      </c>
      <c r="CD49" s="153">
        <v>106.1288</v>
      </c>
      <c r="CE49" s="153">
        <v>106.9362</v>
      </c>
      <c r="CF49" s="153">
        <v>31.647400000000001</v>
      </c>
      <c r="CG49" s="153">
        <v>-166.44630000000001</v>
      </c>
      <c r="CH49" s="153">
        <v>-167.96289999999999</v>
      </c>
      <c r="CI49" s="153">
        <v>2.0741000000000001</v>
      </c>
      <c r="CJ49" s="152"/>
      <c r="CK49" s="152"/>
      <c r="CL49" s="152"/>
      <c r="CM49" s="153">
        <v>141.6</v>
      </c>
      <c r="CN49" s="153">
        <v>127.9</v>
      </c>
      <c r="CO49" s="153">
        <v>-17.43</v>
      </c>
      <c r="CP49" s="153">
        <v>62.1492</v>
      </c>
      <c r="CQ49" s="153">
        <v>60.219200000000001</v>
      </c>
      <c r="CR49" s="153">
        <v>61.163400000000003</v>
      </c>
      <c r="CS49" s="153">
        <v>-10.628299999999999</v>
      </c>
      <c r="CT49" s="153">
        <v>-10.0365</v>
      </c>
      <c r="CU49" s="152"/>
      <c r="CV49" s="153">
        <v>-44.185400000000001</v>
      </c>
      <c r="CW49" s="153">
        <v>2.5091999999999999</v>
      </c>
      <c r="CX49" s="153">
        <v>18.933399999999999</v>
      </c>
      <c r="CY49" s="153">
        <v>73.5</v>
      </c>
      <c r="CZ49" s="153">
        <v>37.54</v>
      </c>
      <c r="DA49" s="153">
        <v>50.632300000000001</v>
      </c>
      <c r="DB49" s="152"/>
      <c r="DC49" s="153">
        <v>-35.663400000000003</v>
      </c>
      <c r="DD49" s="152"/>
      <c r="DE49" s="152"/>
      <c r="DF49" s="152"/>
      <c r="DG49" s="153">
        <v>-76.675799999999995</v>
      </c>
      <c r="DH49" s="152"/>
      <c r="DI49" s="152"/>
      <c r="DJ49" s="153">
        <v>-100</v>
      </c>
      <c r="DK49" s="153">
        <v>-100.8</v>
      </c>
      <c r="DL49" s="153">
        <v>25.639299999999999</v>
      </c>
      <c r="DM49" s="153">
        <v>62.3</v>
      </c>
      <c r="DN49" s="153">
        <v>67.174099999999996</v>
      </c>
      <c r="DO49" s="153">
        <v>89.080799999999996</v>
      </c>
      <c r="DP49" s="153">
        <v>62.17</v>
      </c>
      <c r="DQ49" s="153">
        <v>-6.22</v>
      </c>
      <c r="DR49" s="153">
        <v>59.706000000000003</v>
      </c>
      <c r="DS49" s="153">
        <v>77.731899999999996</v>
      </c>
      <c r="DT49" s="153">
        <v>-18.28</v>
      </c>
      <c r="DU49" s="153">
        <v>-18.510000000000002</v>
      </c>
      <c r="DV49" s="153">
        <v>114.41</v>
      </c>
      <c r="DW49" s="153">
        <v>70.23</v>
      </c>
      <c r="DX49" s="153">
        <v>79.654499999999999</v>
      </c>
      <c r="DY49" s="153">
        <v>75.181799999999996</v>
      </c>
      <c r="DZ49" s="153">
        <v>-4.2154999999999996</v>
      </c>
      <c r="EA49" s="153">
        <v>-5.2727000000000004</v>
      </c>
      <c r="EB49" s="153">
        <v>218.17189999999999</v>
      </c>
      <c r="EC49" s="153">
        <v>172.38929999999999</v>
      </c>
      <c r="ED49" s="153">
        <v>166.55709999999999</v>
      </c>
      <c r="EE49" s="153">
        <v>168.7756</v>
      </c>
      <c r="EF49" s="153">
        <v>98.360600000000005</v>
      </c>
      <c r="EG49" s="153">
        <v>73.482500000000002</v>
      </c>
      <c r="EH49" s="153">
        <v>-30.943000000000001</v>
      </c>
      <c r="EI49" s="153">
        <v>422.17259999999999</v>
      </c>
      <c r="EJ49" s="153">
        <v>368.7824</v>
      </c>
      <c r="EK49" s="152"/>
      <c r="EL49" s="153">
        <v>-19.703900000000001</v>
      </c>
      <c r="EM49" s="153">
        <v>-17.138500000000001</v>
      </c>
      <c r="EN49" s="153">
        <v>0</v>
      </c>
      <c r="EO49" s="153">
        <v>-18.243500000000001</v>
      </c>
      <c r="EP49" s="153">
        <v>-18.6358</v>
      </c>
      <c r="EQ49" s="153">
        <v>102.96</v>
      </c>
      <c r="ER49" s="153">
        <v>-16.5562</v>
      </c>
      <c r="ES49" s="153">
        <v>-16.979299999999999</v>
      </c>
      <c r="ET49" s="153">
        <v>-29.499700000000001</v>
      </c>
      <c r="EU49" s="153">
        <v>0</v>
      </c>
      <c r="EV49" s="153">
        <v>-9.0500000000000007</v>
      </c>
      <c r="EW49" s="153">
        <v>83.9</v>
      </c>
      <c r="EX49" s="153">
        <v>12.984</v>
      </c>
      <c r="EY49" s="153">
        <v>-86.850399999999993</v>
      </c>
      <c r="EZ49" s="153">
        <v>-41.133800000000001</v>
      </c>
      <c r="FA49" s="153">
        <v>-40.191600000000001</v>
      </c>
      <c r="FB49" s="153">
        <v>10.254</v>
      </c>
      <c r="FC49" s="153">
        <v>-68.563299999999998</v>
      </c>
      <c r="FD49" s="153">
        <v>36.557099999999998</v>
      </c>
      <c r="FE49" s="153">
        <v>25.290900000000001</v>
      </c>
      <c r="FF49" s="152"/>
      <c r="FG49" s="153">
        <v>24.785</v>
      </c>
      <c r="FH49" s="153">
        <v>39.060499999999998</v>
      </c>
      <c r="FI49" s="153">
        <v>38.583500000000001</v>
      </c>
      <c r="FJ49" s="153">
        <v>38.041600000000003</v>
      </c>
      <c r="FK49" s="153">
        <v>23.443899999999999</v>
      </c>
      <c r="FL49" s="153">
        <v>23.276399999999999</v>
      </c>
      <c r="FM49" s="153">
        <v>-115.7123</v>
      </c>
      <c r="FN49" s="153">
        <v>6.2125000000000004</v>
      </c>
      <c r="FO49" s="153">
        <v>6.0021000000000004</v>
      </c>
      <c r="FP49" s="153">
        <v>-88.663899999999998</v>
      </c>
      <c r="FQ49" s="153">
        <v>-78.207899999999995</v>
      </c>
      <c r="FR49" s="153">
        <v>-35.638399999999997</v>
      </c>
      <c r="FS49" s="153">
        <v>-35.01</v>
      </c>
      <c r="FT49" s="153">
        <v>14.058400000000001</v>
      </c>
      <c r="FU49" s="153">
        <v>1.6312</v>
      </c>
      <c r="FV49" s="153">
        <v>-8.85</v>
      </c>
      <c r="FW49" s="153">
        <v>16.5</v>
      </c>
      <c r="FX49" s="153">
        <v>-35.896799999999999</v>
      </c>
      <c r="FY49" s="152"/>
      <c r="FZ49" s="153">
        <v>-12.663</v>
      </c>
      <c r="GA49" s="153">
        <v>4.1139999999999999</v>
      </c>
      <c r="GB49" s="152"/>
      <c r="GC49" s="153">
        <v>28.06</v>
      </c>
      <c r="GD49" s="153">
        <v>78.353999999999999</v>
      </c>
      <c r="GE49" s="153">
        <v>87.603999999999999</v>
      </c>
      <c r="GF49" s="153">
        <v>16.559999999999999</v>
      </c>
      <c r="GG49" s="153">
        <v>93.408299999999997</v>
      </c>
      <c r="GH49" s="153">
        <v>26.2</v>
      </c>
      <c r="GI49" s="153">
        <v>-15.0665</v>
      </c>
      <c r="GJ49" s="153">
        <v>2.2189999999999999</v>
      </c>
      <c r="GK49" s="153">
        <v>2.5343</v>
      </c>
      <c r="GL49" s="153">
        <v>2.6629999999999998</v>
      </c>
      <c r="GM49" s="152"/>
      <c r="GN49" s="152"/>
      <c r="GO49" s="153">
        <v>-18.626000000000001</v>
      </c>
      <c r="GP49" s="153">
        <v>-37.962899999999998</v>
      </c>
      <c r="GQ49" s="153">
        <v>19.1492</v>
      </c>
      <c r="GR49" s="153">
        <v>39.494100000000003</v>
      </c>
      <c r="GS49" s="153">
        <v>57.213099999999997</v>
      </c>
      <c r="GT49" s="153">
        <v>59.938200000000002</v>
      </c>
      <c r="GU49" s="153">
        <v>-156.1737</v>
      </c>
      <c r="GV49" s="153">
        <v>-24.9953</v>
      </c>
      <c r="GW49" s="153">
        <v>28.725899999999999</v>
      </c>
      <c r="GX49" s="153">
        <v>-50.444400000000002</v>
      </c>
      <c r="GY49" s="153">
        <v>11.3544</v>
      </c>
      <c r="GZ49" s="153">
        <v>14.9931</v>
      </c>
      <c r="HA49" s="153">
        <v>14.4207</v>
      </c>
      <c r="HB49" s="153">
        <v>13.570600000000001</v>
      </c>
      <c r="HC49" s="153">
        <v>137.41</v>
      </c>
      <c r="HD49" s="153">
        <v>135.84229999999999</v>
      </c>
      <c r="HE49" s="152"/>
      <c r="HF49" s="152"/>
      <c r="HG49" s="153">
        <v>-188.42349999999999</v>
      </c>
      <c r="HH49" s="153">
        <v>192.5052</v>
      </c>
      <c r="HI49" s="153">
        <v>398.24380000000002</v>
      </c>
      <c r="HJ49" s="153">
        <v>-132.26750000000001</v>
      </c>
      <c r="HK49" s="153">
        <v>-128.73939999999999</v>
      </c>
      <c r="HL49" s="153">
        <v>-52.058999999999997</v>
      </c>
      <c r="HM49" s="153">
        <v>-40.4636</v>
      </c>
      <c r="HN49" s="153">
        <v>79.854399999999998</v>
      </c>
      <c r="HO49" s="153">
        <v>78.546499999999995</v>
      </c>
      <c r="HP49" s="152"/>
      <c r="HQ49" s="152"/>
      <c r="HR49" s="153">
        <v>36.016500000000001</v>
      </c>
      <c r="HS49" s="153">
        <v>35.258400000000002</v>
      </c>
      <c r="HT49" s="153">
        <v>-55.3262</v>
      </c>
      <c r="HU49" s="153">
        <v>-55.368000000000002</v>
      </c>
      <c r="HV49" s="153">
        <v>86.08</v>
      </c>
      <c r="HW49" s="153">
        <v>85.39</v>
      </c>
      <c r="HX49" s="153">
        <v>22.8</v>
      </c>
      <c r="HY49" s="153">
        <v>24.1</v>
      </c>
      <c r="HZ49" s="153">
        <v>21.002700000000001</v>
      </c>
      <c r="IA49" s="153">
        <v>38.08</v>
      </c>
      <c r="IB49" s="153">
        <v>-363.0335</v>
      </c>
      <c r="IC49" s="153">
        <v>108.4918</v>
      </c>
      <c r="ID49" s="153">
        <v>108.3103</v>
      </c>
      <c r="IE49" s="153">
        <v>20.8</v>
      </c>
      <c r="IF49" s="153">
        <v>-27.9</v>
      </c>
      <c r="IG49" s="153">
        <v>-34.4</v>
      </c>
      <c r="IH49" s="153">
        <v>-34.700000000000003</v>
      </c>
      <c r="II49" s="152"/>
      <c r="IJ49" s="153">
        <v>1.3728</v>
      </c>
      <c r="IK49" s="153">
        <v>-397.42959999999999</v>
      </c>
      <c r="IL49" s="153">
        <v>-339.4828</v>
      </c>
      <c r="IM49" s="153">
        <v>518.03729999999996</v>
      </c>
      <c r="IN49" s="153">
        <v>390.98989999999998</v>
      </c>
      <c r="IO49" s="153">
        <v>72.395300000000006</v>
      </c>
      <c r="IP49" s="153">
        <v>-385.0881</v>
      </c>
      <c r="IQ49" s="153">
        <v>383.72820000000002</v>
      </c>
      <c r="IR49" s="153">
        <v>-134.24100000000001</v>
      </c>
      <c r="IS49" s="153">
        <v>-264.34140000000002</v>
      </c>
      <c r="IT49" s="153">
        <v>-379.56380000000001</v>
      </c>
      <c r="IU49" s="153">
        <v>116.1459</v>
      </c>
      <c r="IV49" s="153">
        <v>117.8947</v>
      </c>
      <c r="IW49" s="153">
        <v>137.61449999999999</v>
      </c>
      <c r="IX49" s="153">
        <v>-498.19060000000002</v>
      </c>
      <c r="IY49" s="153">
        <v>274.66840000000002</v>
      </c>
      <c r="IZ49" s="153">
        <v>-231.36359999999999</v>
      </c>
      <c r="JA49" s="153">
        <v>233.3921</v>
      </c>
      <c r="JB49" s="153">
        <v>-10.625299999999999</v>
      </c>
      <c r="JC49" s="152"/>
      <c r="JD49" s="153">
        <v>14.96</v>
      </c>
      <c r="JE49" s="153">
        <v>-0.84199999999999997</v>
      </c>
      <c r="JF49" s="153">
        <v>-0.85299999999999998</v>
      </c>
      <c r="JG49" s="153">
        <v>-14.88</v>
      </c>
      <c r="JH49" s="153">
        <v>-4.96</v>
      </c>
      <c r="JI49" s="152"/>
      <c r="JJ49" s="153">
        <v>5.1590999999999996</v>
      </c>
      <c r="JK49" s="153">
        <v>-17.723400000000002</v>
      </c>
      <c r="JL49" s="153">
        <v>-36.357700000000001</v>
      </c>
      <c r="JM49" s="153">
        <v>18.399999999999999</v>
      </c>
      <c r="JN49" s="153">
        <v>54.156999999999996</v>
      </c>
      <c r="JO49" s="153">
        <v>54.008000000000003</v>
      </c>
      <c r="JP49" s="152"/>
      <c r="JQ49" s="152"/>
      <c r="JR49" s="153">
        <v>52.025799999999997</v>
      </c>
      <c r="JS49" s="153">
        <v>52.149500000000003</v>
      </c>
      <c r="JT49" s="153">
        <v>51.539499999999997</v>
      </c>
      <c r="JU49" s="152"/>
      <c r="JV49" s="153">
        <v>31.7</v>
      </c>
      <c r="JW49" s="153">
        <v>15.782999999999999</v>
      </c>
      <c r="JX49" s="153">
        <v>10.48</v>
      </c>
      <c r="JY49" s="152"/>
      <c r="JZ49" s="153">
        <v>-40.832599999999999</v>
      </c>
      <c r="KA49" s="153">
        <v>81.921800000000005</v>
      </c>
      <c r="KB49" s="153">
        <v>52.570700000000002</v>
      </c>
      <c r="KC49" s="153">
        <v>-40.905099999999997</v>
      </c>
      <c r="KD49" s="153">
        <v>-80.206599999999995</v>
      </c>
      <c r="KE49" s="153">
        <v>39.9422</v>
      </c>
      <c r="KF49" s="153">
        <v>41.073900000000002</v>
      </c>
      <c r="KG49" s="153">
        <v>-45.4</v>
      </c>
      <c r="KH49" s="153">
        <v>45.6</v>
      </c>
      <c r="KI49" s="153">
        <v>209.642</v>
      </c>
      <c r="KJ49" s="153">
        <v>6.0986000000000002</v>
      </c>
    </row>
    <row r="50" spans="1:296" ht="18" customHeight="1" x14ac:dyDescent="0.35">
      <c r="A50" s="151" t="s">
        <v>27</v>
      </c>
      <c r="B50" s="151" t="s">
        <v>859</v>
      </c>
      <c r="C50" s="155"/>
      <c r="D50" s="156">
        <v>0</v>
      </c>
      <c r="E50" s="156">
        <v>19.500399999999999</v>
      </c>
      <c r="F50" s="156">
        <v>-29.493500000000001</v>
      </c>
      <c r="G50" s="156">
        <v>-29.8034</v>
      </c>
      <c r="H50" s="156">
        <v>32.054499999999997</v>
      </c>
      <c r="I50" s="155"/>
      <c r="J50" s="156">
        <v>49.985799999999998</v>
      </c>
      <c r="K50" s="156">
        <v>-91.082300000000004</v>
      </c>
      <c r="L50" s="156">
        <v>65.420500000000004</v>
      </c>
      <c r="M50" s="156">
        <v>33.226999999999997</v>
      </c>
      <c r="N50" s="156">
        <v>32.289900000000003</v>
      </c>
      <c r="O50" s="156">
        <v>-8.8800000000000008</v>
      </c>
      <c r="P50" s="156">
        <v>-63.115000000000002</v>
      </c>
      <c r="Q50" s="156">
        <v>55</v>
      </c>
      <c r="R50" s="156">
        <v>17.388000000000002</v>
      </c>
      <c r="S50" s="156">
        <v>-55</v>
      </c>
      <c r="T50" s="156">
        <v>15.137499999999999</v>
      </c>
      <c r="U50" s="156">
        <v>49.8658</v>
      </c>
      <c r="V50" s="156">
        <v>9.9855</v>
      </c>
      <c r="W50" s="156">
        <v>10.1945</v>
      </c>
      <c r="X50" s="156">
        <v>16.616099999999999</v>
      </c>
      <c r="Y50" s="156">
        <v>6.3133999999999997</v>
      </c>
      <c r="Z50" s="156">
        <v>6.0841000000000003</v>
      </c>
      <c r="AA50" s="156">
        <v>2.5285000000000002</v>
      </c>
      <c r="AB50" s="155"/>
      <c r="AC50" s="155"/>
      <c r="AD50" s="156">
        <v>-78.63</v>
      </c>
      <c r="AE50" s="156">
        <v>-78.31</v>
      </c>
      <c r="AF50" s="155"/>
      <c r="AG50" s="156">
        <v>8.8800000000000008</v>
      </c>
      <c r="AH50" s="157">
        <v>63.115000000000002</v>
      </c>
      <c r="AI50" s="156">
        <v>18.007999999999999</v>
      </c>
      <c r="AJ50" s="156">
        <v>0.253</v>
      </c>
      <c r="AK50" s="157">
        <v>-54.1</v>
      </c>
      <c r="AL50" s="156">
        <v>-53.73</v>
      </c>
      <c r="AM50" s="156">
        <v>-76.599999999999994</v>
      </c>
      <c r="AN50" s="156">
        <v>54.1</v>
      </c>
      <c r="AO50" s="156">
        <v>53.99</v>
      </c>
      <c r="AP50" s="156">
        <v>16.7027</v>
      </c>
      <c r="AQ50" s="156">
        <v>9.2629000000000001</v>
      </c>
      <c r="AR50" s="156">
        <v>69.125900000000001</v>
      </c>
      <c r="AS50" s="156">
        <v>71.837699999999998</v>
      </c>
      <c r="AT50" s="156">
        <v>43.555300000000003</v>
      </c>
      <c r="AU50" s="156">
        <v>-50.217500000000001</v>
      </c>
      <c r="AV50" s="156">
        <v>-49.8962</v>
      </c>
      <c r="AW50" s="156">
        <v>9.6354000000000006</v>
      </c>
      <c r="AX50" s="156">
        <v>9.5998999999999999</v>
      </c>
      <c r="AY50" s="156">
        <v>77.755099999999999</v>
      </c>
      <c r="AZ50" s="156">
        <v>80.209800000000001</v>
      </c>
      <c r="BA50" s="156">
        <v>-20.7713</v>
      </c>
      <c r="BB50" s="156">
        <v>-22.829699999999999</v>
      </c>
      <c r="BC50" s="156">
        <v>-396.91199999999998</v>
      </c>
      <c r="BD50" s="156">
        <v>1.8974</v>
      </c>
      <c r="BE50" s="156">
        <v>-10.5</v>
      </c>
      <c r="BF50" s="156">
        <v>-10.5</v>
      </c>
      <c r="BG50" s="156">
        <v>55.756999999999998</v>
      </c>
      <c r="BH50" s="156">
        <v>54.633899999999997</v>
      </c>
      <c r="BI50" s="156">
        <v>-5.8525</v>
      </c>
      <c r="BJ50" s="155"/>
      <c r="BK50" s="156">
        <v>-50.211100000000002</v>
      </c>
      <c r="BL50" s="156">
        <v>6.5769000000000002</v>
      </c>
      <c r="BM50" s="156">
        <v>6.6829000000000001</v>
      </c>
      <c r="BN50" s="156">
        <v>4.6079999999999997</v>
      </c>
      <c r="BO50" s="156">
        <v>434.70549999999997</v>
      </c>
      <c r="BP50" s="156">
        <v>105.1057</v>
      </c>
      <c r="BQ50" s="156">
        <v>104.8616</v>
      </c>
      <c r="BR50" s="156">
        <v>-417.5444</v>
      </c>
      <c r="BS50" s="156">
        <v>445.76549999999997</v>
      </c>
      <c r="BT50" s="155"/>
      <c r="BU50" s="156">
        <v>-113.6016</v>
      </c>
      <c r="BV50" s="156">
        <v>116.0523</v>
      </c>
      <c r="BW50" s="156">
        <v>101.9611</v>
      </c>
      <c r="BX50" s="156">
        <v>30.37</v>
      </c>
      <c r="BY50" s="156">
        <v>38.93</v>
      </c>
      <c r="BZ50" s="156">
        <v>72.72</v>
      </c>
      <c r="CA50" s="156">
        <v>87.18</v>
      </c>
      <c r="CB50" s="156">
        <v>-25.983499999999999</v>
      </c>
      <c r="CC50" s="156">
        <v>-26.2514</v>
      </c>
      <c r="CD50" s="156">
        <v>105.2088</v>
      </c>
      <c r="CE50" s="156">
        <v>106.03700000000001</v>
      </c>
      <c r="CF50" s="156">
        <v>31.574400000000001</v>
      </c>
      <c r="CG50" s="156">
        <v>-168.96719999999999</v>
      </c>
      <c r="CH50" s="156">
        <v>-168.55779999999999</v>
      </c>
      <c r="CI50" s="156">
        <v>-1.2237</v>
      </c>
      <c r="CJ50" s="155"/>
      <c r="CK50" s="155"/>
      <c r="CL50" s="155"/>
      <c r="CM50" s="156">
        <v>140.6</v>
      </c>
      <c r="CN50" s="156">
        <v>126.6</v>
      </c>
      <c r="CO50" s="156">
        <v>-17.420000000000002</v>
      </c>
      <c r="CP50" s="156">
        <v>58.733499999999999</v>
      </c>
      <c r="CQ50" s="156">
        <v>57.568800000000003</v>
      </c>
      <c r="CR50" s="156">
        <v>57.650700000000001</v>
      </c>
      <c r="CS50" s="156">
        <v>-12.5982</v>
      </c>
      <c r="CT50" s="156">
        <v>-11.696400000000001</v>
      </c>
      <c r="CU50" s="156">
        <v>16.376799999999999</v>
      </c>
      <c r="CV50" s="156">
        <v>-57.588999999999999</v>
      </c>
      <c r="CW50" s="156">
        <v>19.096</v>
      </c>
      <c r="CX50" s="156">
        <v>18.5227</v>
      </c>
      <c r="CY50" s="156">
        <v>74.75</v>
      </c>
      <c r="CZ50" s="156">
        <v>37.840000000000003</v>
      </c>
      <c r="DA50" s="156">
        <v>49.929200000000002</v>
      </c>
      <c r="DB50" s="156">
        <v>47.172499999999999</v>
      </c>
      <c r="DC50" s="156">
        <v>-35.292000000000002</v>
      </c>
      <c r="DD50" s="155"/>
      <c r="DE50" s="155"/>
      <c r="DF50" s="155"/>
      <c r="DG50" s="156">
        <v>-78.697199999999995</v>
      </c>
      <c r="DH50" s="155"/>
      <c r="DI50" s="155"/>
      <c r="DJ50" s="156">
        <v>-97.8</v>
      </c>
      <c r="DK50" s="156">
        <v>-97.8</v>
      </c>
      <c r="DL50" s="156">
        <v>25.4636</v>
      </c>
      <c r="DM50" s="156">
        <v>61.5</v>
      </c>
      <c r="DN50" s="156">
        <v>66.234800000000007</v>
      </c>
      <c r="DO50" s="156">
        <v>86.737099999999998</v>
      </c>
      <c r="DP50" s="156">
        <v>60.91</v>
      </c>
      <c r="DQ50" s="156">
        <v>-6.3</v>
      </c>
      <c r="DR50" s="156">
        <v>59.473500000000001</v>
      </c>
      <c r="DS50" s="156">
        <v>79.474500000000006</v>
      </c>
      <c r="DT50" s="156">
        <v>-17.7</v>
      </c>
      <c r="DU50" s="156">
        <v>-18.11</v>
      </c>
      <c r="DV50" s="156">
        <v>111.86</v>
      </c>
      <c r="DW50" s="156">
        <v>69.48</v>
      </c>
      <c r="DX50" s="156">
        <v>81.618200000000002</v>
      </c>
      <c r="DY50" s="156">
        <v>79.345500000000001</v>
      </c>
      <c r="DZ50" s="156">
        <v>-2.2679</v>
      </c>
      <c r="EA50" s="156">
        <v>-2.5636000000000001</v>
      </c>
      <c r="EB50" s="156">
        <v>214.97139999999999</v>
      </c>
      <c r="EC50" s="156">
        <v>172.28919999999999</v>
      </c>
      <c r="ED50" s="156">
        <v>167.35679999999999</v>
      </c>
      <c r="EE50" s="156">
        <v>168.0591</v>
      </c>
      <c r="EF50" s="156">
        <v>81.215599999999995</v>
      </c>
      <c r="EG50" s="156">
        <v>56.6995</v>
      </c>
      <c r="EH50" s="156">
        <v>-30.725999999999999</v>
      </c>
      <c r="EI50" s="156">
        <v>425.50909999999999</v>
      </c>
      <c r="EJ50" s="156">
        <v>353.0179</v>
      </c>
      <c r="EK50" s="155"/>
      <c r="EL50" s="156">
        <v>-19.554500000000001</v>
      </c>
      <c r="EM50" s="156">
        <v>-16.822900000000001</v>
      </c>
      <c r="EN50" s="156">
        <v>0</v>
      </c>
      <c r="EO50" s="156">
        <v>-13.695499999999999</v>
      </c>
      <c r="EP50" s="156">
        <v>-12.896800000000001</v>
      </c>
      <c r="EQ50" s="156">
        <v>52.271999999999998</v>
      </c>
      <c r="ER50" s="156">
        <v>-8.4893000000000001</v>
      </c>
      <c r="ES50" s="156">
        <v>-9.3108000000000004</v>
      </c>
      <c r="ET50" s="156">
        <v>-15.687900000000001</v>
      </c>
      <c r="EU50" s="156">
        <v>0</v>
      </c>
      <c r="EV50" s="156">
        <v>-16.61</v>
      </c>
      <c r="EW50" s="156">
        <v>1</v>
      </c>
      <c r="EX50" s="156">
        <v>12.7407</v>
      </c>
      <c r="EY50" s="156">
        <v>-78.644400000000005</v>
      </c>
      <c r="EZ50" s="156">
        <v>-40.263399999999997</v>
      </c>
      <c r="FA50" s="156">
        <v>-39.665300000000002</v>
      </c>
      <c r="FB50" s="156">
        <v>8.2055000000000007</v>
      </c>
      <c r="FC50" s="156">
        <v>-54.399299999999997</v>
      </c>
      <c r="FD50" s="156">
        <v>21.987500000000001</v>
      </c>
      <c r="FE50" s="156">
        <v>24.568300000000001</v>
      </c>
      <c r="FF50" s="155"/>
      <c r="FG50" s="156">
        <v>24.6023</v>
      </c>
      <c r="FH50" s="156">
        <v>38.868400000000001</v>
      </c>
      <c r="FI50" s="156">
        <v>39.152200000000001</v>
      </c>
      <c r="FJ50" s="156">
        <v>38.7742</v>
      </c>
      <c r="FK50" s="156">
        <v>26.290600000000001</v>
      </c>
      <c r="FL50" s="156">
        <v>26.123200000000001</v>
      </c>
      <c r="FM50" s="156">
        <v>-108.8466</v>
      </c>
      <c r="FN50" s="156">
        <v>4.3535000000000004</v>
      </c>
      <c r="FO50" s="156">
        <v>4.1116000000000001</v>
      </c>
      <c r="FP50" s="156">
        <v>-81.769499999999994</v>
      </c>
      <c r="FQ50" s="156">
        <v>-70.957899999999995</v>
      </c>
      <c r="FR50" s="156">
        <v>-32.459600000000002</v>
      </c>
      <c r="FS50" s="156">
        <v>-34.590000000000003</v>
      </c>
      <c r="FT50" s="156">
        <v>13.9657</v>
      </c>
      <c r="FU50" s="156">
        <v>1.4907999999999999</v>
      </c>
      <c r="FV50" s="156">
        <v>-8.86</v>
      </c>
      <c r="FW50" s="156">
        <v>18.03</v>
      </c>
      <c r="FX50" s="156">
        <v>-32.329500000000003</v>
      </c>
      <c r="FY50" s="155"/>
      <c r="FZ50" s="156">
        <v>-12.779</v>
      </c>
      <c r="GA50" s="156">
        <v>4.1050000000000004</v>
      </c>
      <c r="GB50" s="155"/>
      <c r="GC50" s="156">
        <v>29.51</v>
      </c>
      <c r="GD50" s="156">
        <v>72.843699999999998</v>
      </c>
      <c r="GE50" s="156">
        <v>81.221999999999994</v>
      </c>
      <c r="GF50" s="155"/>
      <c r="GG50" s="156">
        <v>93.504599999999996</v>
      </c>
      <c r="GH50" s="156">
        <v>27.7</v>
      </c>
      <c r="GI50" s="156">
        <v>-14.534800000000001</v>
      </c>
      <c r="GJ50" s="156">
        <v>2.8477000000000001</v>
      </c>
      <c r="GK50" s="156">
        <v>3.1842000000000001</v>
      </c>
      <c r="GL50" s="156">
        <v>2.5928</v>
      </c>
      <c r="GM50" s="155"/>
      <c r="GN50" s="155"/>
      <c r="GO50" s="156">
        <v>-18.415600000000001</v>
      </c>
      <c r="GP50" s="156">
        <v>-35.914499999999997</v>
      </c>
      <c r="GQ50" s="156">
        <v>20.4511</v>
      </c>
      <c r="GR50" s="156">
        <v>37.518599999999999</v>
      </c>
      <c r="GS50" s="156">
        <v>57.837699999999998</v>
      </c>
      <c r="GT50" s="156">
        <v>55.984400000000001</v>
      </c>
      <c r="GU50" s="156">
        <v>-156.97649999999999</v>
      </c>
      <c r="GV50" s="156">
        <v>-24.0761</v>
      </c>
      <c r="GW50" s="156">
        <v>27.0807</v>
      </c>
      <c r="GX50" s="156">
        <v>-46.960999999999999</v>
      </c>
      <c r="GY50" s="156">
        <v>11.5905</v>
      </c>
      <c r="GZ50" s="156">
        <v>14.2997</v>
      </c>
      <c r="HA50" s="156">
        <v>13.7562</v>
      </c>
      <c r="HB50" s="155"/>
      <c r="HC50" s="156">
        <v>136.89670000000001</v>
      </c>
      <c r="HD50" s="156">
        <v>137.21700000000001</v>
      </c>
      <c r="HE50" s="155"/>
      <c r="HF50" s="155"/>
      <c r="HG50" s="156">
        <v>-185.4725</v>
      </c>
      <c r="HH50" s="156">
        <v>188.74379999999999</v>
      </c>
      <c r="HI50" s="156">
        <v>382.83409999999998</v>
      </c>
      <c r="HJ50" s="156">
        <v>-130.667</v>
      </c>
      <c r="HK50" s="156">
        <v>-128.92429999999999</v>
      </c>
      <c r="HL50" s="156">
        <v>-49.825400000000002</v>
      </c>
      <c r="HM50" s="156">
        <v>-39.546199999999999</v>
      </c>
      <c r="HN50" s="156">
        <v>79.5047</v>
      </c>
      <c r="HO50" s="156">
        <v>79.885400000000004</v>
      </c>
      <c r="HP50" s="155"/>
      <c r="HQ50" s="155"/>
      <c r="HR50" s="156">
        <v>37.862200000000001</v>
      </c>
      <c r="HS50" s="156">
        <v>37.170099999999998</v>
      </c>
      <c r="HT50" s="156">
        <v>-53.225999999999999</v>
      </c>
      <c r="HU50" s="156">
        <v>-52.334099999999999</v>
      </c>
      <c r="HV50" s="156">
        <v>83</v>
      </c>
      <c r="HW50" s="156">
        <v>82.27</v>
      </c>
      <c r="HX50" s="156">
        <v>23.3</v>
      </c>
      <c r="HY50" s="156">
        <v>23.8</v>
      </c>
      <c r="HZ50" s="156">
        <v>21.2697</v>
      </c>
      <c r="IA50" s="156">
        <v>36.56</v>
      </c>
      <c r="IB50" s="156">
        <v>-372.49079999999998</v>
      </c>
      <c r="IC50" s="156">
        <v>111.44750000000001</v>
      </c>
      <c r="ID50" s="156">
        <v>110.0549</v>
      </c>
      <c r="IE50" s="156">
        <v>20.2</v>
      </c>
      <c r="IF50" s="156">
        <v>-31.3</v>
      </c>
      <c r="IG50" s="156">
        <v>-36.4</v>
      </c>
      <c r="IH50" s="156">
        <v>-36.6</v>
      </c>
      <c r="II50" s="156">
        <v>1.504</v>
      </c>
      <c r="IJ50" s="155"/>
      <c r="IK50" s="156">
        <v>-378.08120000000002</v>
      </c>
      <c r="IL50" s="156">
        <v>-324.20920000000001</v>
      </c>
      <c r="IM50" s="156">
        <v>526.67370000000005</v>
      </c>
      <c r="IN50" s="156">
        <v>396.05700000000002</v>
      </c>
      <c r="IO50" s="156">
        <v>88.375799999999998</v>
      </c>
      <c r="IP50" s="156">
        <v>-388.36439999999999</v>
      </c>
      <c r="IQ50" s="156">
        <v>389.21690000000001</v>
      </c>
      <c r="IR50" s="156">
        <v>-139.96870000000001</v>
      </c>
      <c r="IS50" s="156">
        <v>-265.40440000000001</v>
      </c>
      <c r="IT50" s="156">
        <v>-378.07589999999999</v>
      </c>
      <c r="IU50" s="156">
        <v>117.0896</v>
      </c>
      <c r="IV50" s="156">
        <v>115.38290000000001</v>
      </c>
      <c r="IW50" s="156">
        <v>141.69450000000001</v>
      </c>
      <c r="IX50" s="156">
        <v>-505.59179999999998</v>
      </c>
      <c r="IY50" s="156">
        <v>277.80029999999999</v>
      </c>
      <c r="IZ50" s="156">
        <v>-230.60339999999999</v>
      </c>
      <c r="JA50" s="156">
        <v>233.8629</v>
      </c>
      <c r="JB50" s="156">
        <v>-9.0707000000000004</v>
      </c>
      <c r="JC50" s="155"/>
      <c r="JD50" s="156">
        <v>15.52</v>
      </c>
      <c r="JE50" s="156">
        <v>-0.61399999999999999</v>
      </c>
      <c r="JF50" s="156">
        <v>-0.625</v>
      </c>
      <c r="JG50" s="156">
        <v>-15.6</v>
      </c>
      <c r="JH50" s="156">
        <v>-4.96</v>
      </c>
      <c r="JI50" s="155"/>
      <c r="JJ50" s="156">
        <v>5.5984999999999996</v>
      </c>
      <c r="JK50" s="156">
        <v>-17.488399999999999</v>
      </c>
      <c r="JL50" s="156">
        <v>-36.327100000000002</v>
      </c>
      <c r="JM50" s="156">
        <v>19.100000000000001</v>
      </c>
      <c r="JN50" s="156">
        <v>53.930999999999997</v>
      </c>
      <c r="JO50" s="156">
        <v>53.268000000000001</v>
      </c>
      <c r="JP50" s="156">
        <v>9.8401999999999994</v>
      </c>
      <c r="JQ50" s="155"/>
      <c r="JR50" s="156">
        <v>51.925400000000003</v>
      </c>
      <c r="JS50" s="156">
        <v>53.7044</v>
      </c>
      <c r="JT50" s="156">
        <v>52.87</v>
      </c>
      <c r="JU50" s="155"/>
      <c r="JV50" s="156">
        <v>31.3</v>
      </c>
      <c r="JW50" s="156">
        <v>16.2318</v>
      </c>
      <c r="JX50" s="156">
        <v>10.33</v>
      </c>
      <c r="JY50" s="155"/>
      <c r="JZ50" s="156">
        <v>-38.015000000000001</v>
      </c>
      <c r="KA50" s="156">
        <v>80.359499999999997</v>
      </c>
      <c r="KB50" s="156">
        <v>51.644399999999997</v>
      </c>
      <c r="KC50" s="156">
        <v>-36.581800000000001</v>
      </c>
      <c r="KD50" s="156">
        <v>-78.320099999999996</v>
      </c>
      <c r="KE50" s="156">
        <v>37.6997</v>
      </c>
      <c r="KF50" s="156">
        <v>39.965400000000002</v>
      </c>
      <c r="KG50" s="156">
        <v>-44</v>
      </c>
      <c r="KH50" s="156">
        <v>43.5</v>
      </c>
      <c r="KI50" s="156">
        <v>194.5061</v>
      </c>
      <c r="KJ50" s="156">
        <v>17.5747</v>
      </c>
    </row>
    <row r="51" spans="1:296" ht="18" customHeight="1" x14ac:dyDescent="0.35">
      <c r="A51" s="151" t="s">
        <v>27</v>
      </c>
      <c r="B51" s="151" t="s">
        <v>860</v>
      </c>
      <c r="C51" s="155"/>
      <c r="D51" s="156">
        <v>0</v>
      </c>
      <c r="E51" s="156">
        <v>18.791499999999999</v>
      </c>
      <c r="F51" s="156">
        <v>-28.531700000000001</v>
      </c>
      <c r="G51" s="156">
        <v>-30.3748</v>
      </c>
      <c r="H51" s="156">
        <v>31.2437</v>
      </c>
      <c r="I51" s="155"/>
      <c r="J51" s="156">
        <v>48.075200000000002</v>
      </c>
      <c r="K51" s="156">
        <v>-87.2774</v>
      </c>
      <c r="L51" s="156">
        <v>63.229700000000001</v>
      </c>
      <c r="M51" s="156">
        <v>32.116999999999997</v>
      </c>
      <c r="N51" s="156">
        <v>31.1495</v>
      </c>
      <c r="O51" s="156">
        <v>-2.2200000000000002</v>
      </c>
      <c r="P51" s="156">
        <v>-57.573999999999998</v>
      </c>
      <c r="Q51" s="156">
        <v>50.6</v>
      </c>
      <c r="R51" s="156">
        <v>14.904</v>
      </c>
      <c r="S51" s="156">
        <v>-50.6</v>
      </c>
      <c r="T51" s="156">
        <v>14.9832</v>
      </c>
      <c r="U51" s="156">
        <v>48.013800000000003</v>
      </c>
      <c r="V51" s="156">
        <v>9.0760000000000005</v>
      </c>
      <c r="W51" s="156">
        <v>9.1904000000000003</v>
      </c>
      <c r="X51" s="156">
        <v>15.4168</v>
      </c>
      <c r="Y51" s="156">
        <v>6.5477999999999996</v>
      </c>
      <c r="Z51" s="156">
        <v>5.7058</v>
      </c>
      <c r="AA51" s="156">
        <v>2.5036</v>
      </c>
      <c r="AB51" s="155"/>
      <c r="AC51" s="155"/>
      <c r="AD51" s="156">
        <v>-72.64</v>
      </c>
      <c r="AE51" s="156">
        <v>-72.88</v>
      </c>
      <c r="AF51" s="155"/>
      <c r="AG51" s="156">
        <v>2.2200000000000002</v>
      </c>
      <c r="AH51" s="157">
        <v>57.573999999999998</v>
      </c>
      <c r="AI51" s="156">
        <v>16.963000000000001</v>
      </c>
      <c r="AJ51" s="156">
        <v>0.246</v>
      </c>
      <c r="AK51" s="157">
        <v>-56.68</v>
      </c>
      <c r="AL51" s="156">
        <v>-57.35</v>
      </c>
      <c r="AM51" s="156">
        <v>-72.37</v>
      </c>
      <c r="AN51" s="156">
        <v>56.68</v>
      </c>
      <c r="AO51" s="156">
        <v>57.87</v>
      </c>
      <c r="AP51" s="156">
        <v>15.272399999999999</v>
      </c>
      <c r="AQ51" s="156">
        <v>10.039999999999999</v>
      </c>
      <c r="AR51" s="156">
        <v>68.487799999999993</v>
      </c>
      <c r="AS51" s="156">
        <v>70.615600000000001</v>
      </c>
      <c r="AT51" s="156">
        <v>39.113599999999998</v>
      </c>
      <c r="AU51" s="156">
        <v>-50.062600000000003</v>
      </c>
      <c r="AV51" s="156">
        <v>-50.397500000000001</v>
      </c>
      <c r="AW51" s="156">
        <v>32.4086</v>
      </c>
      <c r="AX51" s="156">
        <v>31.5838</v>
      </c>
      <c r="AY51" s="156">
        <v>72.131200000000007</v>
      </c>
      <c r="AZ51" s="156">
        <v>72.971999999999994</v>
      </c>
      <c r="BA51" s="156">
        <v>1.9790000000000001</v>
      </c>
      <c r="BB51" s="156">
        <v>-14.976100000000001</v>
      </c>
      <c r="BC51" s="156">
        <v>-405.11110000000002</v>
      </c>
      <c r="BD51" s="156">
        <v>5.1894999999999998</v>
      </c>
      <c r="BE51" s="156">
        <v>-12.1</v>
      </c>
      <c r="BF51" s="156">
        <v>-12.2</v>
      </c>
      <c r="BG51" s="156">
        <v>55.1126</v>
      </c>
      <c r="BH51" s="156">
        <v>54.932499999999997</v>
      </c>
      <c r="BI51" s="156">
        <v>-5.7813999999999997</v>
      </c>
      <c r="BJ51" s="155"/>
      <c r="BK51" s="156">
        <v>-49.129899999999999</v>
      </c>
      <c r="BL51" s="156">
        <v>6.0396999999999998</v>
      </c>
      <c r="BM51" s="156">
        <v>6.1665000000000001</v>
      </c>
      <c r="BN51" s="156">
        <v>4.1512000000000002</v>
      </c>
      <c r="BO51" s="156">
        <v>441.267</v>
      </c>
      <c r="BP51" s="156">
        <v>102.1454</v>
      </c>
      <c r="BQ51" s="156">
        <v>101.9928</v>
      </c>
      <c r="BR51" s="156">
        <v>-408.11009999999999</v>
      </c>
      <c r="BS51" s="156">
        <v>442.64789999999999</v>
      </c>
      <c r="BT51" s="155"/>
      <c r="BU51" s="156">
        <v>-131.10759999999999</v>
      </c>
      <c r="BV51" s="156">
        <v>132.8492</v>
      </c>
      <c r="BW51" s="156">
        <v>100.92319999999999</v>
      </c>
      <c r="BX51" s="156">
        <v>30.66</v>
      </c>
      <c r="BY51" s="156">
        <v>37.22</v>
      </c>
      <c r="BZ51" s="156">
        <v>71.22</v>
      </c>
      <c r="CA51" s="156">
        <v>90.06</v>
      </c>
      <c r="CB51" s="156">
        <v>-25.849499999999999</v>
      </c>
      <c r="CC51" s="156">
        <v>-26.1174</v>
      </c>
      <c r="CD51" s="156">
        <v>105.465</v>
      </c>
      <c r="CE51" s="156">
        <v>105.2411</v>
      </c>
      <c r="CF51" s="156">
        <v>32.113700000000001</v>
      </c>
      <c r="CG51" s="156">
        <v>-171.82130000000001</v>
      </c>
      <c r="CH51" s="156">
        <v>-170.7594</v>
      </c>
      <c r="CI51" s="156">
        <v>-2.2581000000000002</v>
      </c>
      <c r="CJ51" s="155"/>
      <c r="CK51" s="155"/>
      <c r="CL51" s="155"/>
      <c r="CM51" s="156">
        <v>139.30000000000001</v>
      </c>
      <c r="CN51" s="156">
        <v>125.2</v>
      </c>
      <c r="CO51" s="156">
        <v>-17.29</v>
      </c>
      <c r="CP51" s="156">
        <v>57.101599999999998</v>
      </c>
      <c r="CQ51" s="156">
        <v>55.704099999999997</v>
      </c>
      <c r="CR51" s="156">
        <v>56.306899999999999</v>
      </c>
      <c r="CS51" s="156">
        <v>-18.341000000000001</v>
      </c>
      <c r="CT51" s="156">
        <v>-16.277000000000001</v>
      </c>
      <c r="CU51" s="156">
        <v>22.6312</v>
      </c>
      <c r="CV51" s="156">
        <v>-59.280799999999999</v>
      </c>
      <c r="CW51" s="156">
        <v>26.475000000000001</v>
      </c>
      <c r="CX51" s="156">
        <v>18.112200000000001</v>
      </c>
      <c r="CY51" s="156">
        <v>73.38</v>
      </c>
      <c r="CZ51" s="156">
        <v>36.99</v>
      </c>
      <c r="DA51" s="156">
        <v>48.5229</v>
      </c>
      <c r="DB51" s="156">
        <v>46.000700000000002</v>
      </c>
      <c r="DC51" s="156">
        <v>-34.199399999999997</v>
      </c>
      <c r="DD51" s="155"/>
      <c r="DE51" s="155"/>
      <c r="DF51" s="155"/>
      <c r="DG51" s="156">
        <v>-91.154200000000003</v>
      </c>
      <c r="DH51" s="155"/>
      <c r="DI51" s="155"/>
      <c r="DJ51" s="156">
        <v>-95.5</v>
      </c>
      <c r="DK51" s="156">
        <v>-95.6</v>
      </c>
      <c r="DL51" s="155"/>
      <c r="DM51" s="156">
        <v>58.8</v>
      </c>
      <c r="DN51" s="156">
        <v>64.356200000000001</v>
      </c>
      <c r="DO51" s="156">
        <v>83.221400000000003</v>
      </c>
      <c r="DP51" s="156">
        <v>58.43</v>
      </c>
      <c r="DQ51" s="156">
        <v>-6.13</v>
      </c>
      <c r="DR51" s="156">
        <v>59.473500000000001</v>
      </c>
      <c r="DS51" s="156">
        <v>89.115099999999998</v>
      </c>
      <c r="DT51" s="156">
        <v>-18.02</v>
      </c>
      <c r="DU51" s="156">
        <v>-18.239999999999998</v>
      </c>
      <c r="DV51" s="156">
        <v>110.55</v>
      </c>
      <c r="DW51" s="156">
        <v>67.099999999999994</v>
      </c>
      <c r="DX51" s="156">
        <v>90.254499999999993</v>
      </c>
      <c r="DY51" s="156">
        <v>89.181799999999996</v>
      </c>
      <c r="DZ51" s="156">
        <v>0</v>
      </c>
      <c r="EA51" s="156">
        <v>-1.4818</v>
      </c>
      <c r="EB51" s="156">
        <v>217.29810000000001</v>
      </c>
      <c r="EC51" s="156">
        <v>175.77940000000001</v>
      </c>
      <c r="ED51" s="156">
        <v>167.75800000000001</v>
      </c>
      <c r="EE51" s="156">
        <v>170.54050000000001</v>
      </c>
      <c r="EF51" s="156">
        <v>83.717100000000002</v>
      </c>
      <c r="EG51" s="156">
        <v>59.040700000000001</v>
      </c>
      <c r="EH51" s="156">
        <v>-31.861000000000001</v>
      </c>
      <c r="EI51" s="156">
        <v>418.0951</v>
      </c>
      <c r="EJ51" s="156">
        <v>373.54739999999998</v>
      </c>
      <c r="EK51" s="155"/>
      <c r="EL51" s="156">
        <v>-19.167300000000001</v>
      </c>
      <c r="EM51" s="156">
        <v>-16.167300000000001</v>
      </c>
      <c r="EN51" s="156">
        <v>0</v>
      </c>
      <c r="EO51" s="156">
        <v>-8.6832999999999991</v>
      </c>
      <c r="EP51" s="156">
        <v>-8.1054999999999993</v>
      </c>
      <c r="EQ51" s="156">
        <v>49.2</v>
      </c>
      <c r="ER51" s="156">
        <v>-8.7651000000000003</v>
      </c>
      <c r="ES51" s="156">
        <v>-9.6044</v>
      </c>
      <c r="ET51" s="156">
        <v>-17.593299999999999</v>
      </c>
      <c r="EU51" s="156">
        <v>0</v>
      </c>
      <c r="EV51" s="156">
        <v>-18.52</v>
      </c>
      <c r="EW51" s="155"/>
      <c r="EX51" s="156">
        <v>11.9682</v>
      </c>
      <c r="EY51" s="156">
        <v>-65.734899999999996</v>
      </c>
      <c r="EZ51" s="156">
        <v>-38.927799999999998</v>
      </c>
      <c r="FA51" s="156">
        <v>-38.883499999999998</v>
      </c>
      <c r="FB51" s="156">
        <v>7.2072000000000003</v>
      </c>
      <c r="FC51" s="156">
        <v>-56.512599999999999</v>
      </c>
      <c r="FD51" s="156">
        <v>23.1187</v>
      </c>
      <c r="FE51" s="156">
        <v>25.424499999999998</v>
      </c>
      <c r="FF51" s="155"/>
      <c r="FG51" s="156">
        <v>24.6983</v>
      </c>
      <c r="FH51" s="156">
        <v>38.899900000000002</v>
      </c>
      <c r="FI51" s="156">
        <v>39.371899999999997</v>
      </c>
      <c r="FJ51" s="156">
        <v>37.872700000000002</v>
      </c>
      <c r="FK51" s="156">
        <v>25.285900000000002</v>
      </c>
      <c r="FL51" s="156">
        <v>25.285900000000002</v>
      </c>
      <c r="FM51" s="156">
        <v>-108.5117</v>
      </c>
      <c r="FN51" s="156">
        <v>3.1758999999999999</v>
      </c>
      <c r="FO51" s="156">
        <v>2.9134000000000002</v>
      </c>
      <c r="FP51" s="156">
        <v>-82.6995</v>
      </c>
      <c r="FQ51" s="156">
        <v>-72.9114</v>
      </c>
      <c r="FR51" s="156">
        <v>-35.110999999999997</v>
      </c>
      <c r="FS51" s="156">
        <v>-35.14</v>
      </c>
      <c r="FT51" s="156">
        <v>13.960800000000001</v>
      </c>
      <c r="FU51" s="156">
        <v>1.4907999999999999</v>
      </c>
      <c r="FV51" s="156">
        <v>-8.73</v>
      </c>
      <c r="FW51" s="156">
        <v>17.350000000000001</v>
      </c>
      <c r="FX51" s="156">
        <v>-35.220799999999997</v>
      </c>
      <c r="FY51" s="155"/>
      <c r="FZ51" s="156">
        <v>-13.07</v>
      </c>
      <c r="GA51" s="156">
        <v>4.0570000000000004</v>
      </c>
      <c r="GB51" s="155"/>
      <c r="GC51" s="156">
        <v>27.43</v>
      </c>
      <c r="GD51" s="156">
        <v>72.735799999999998</v>
      </c>
      <c r="GE51" s="156">
        <v>81.1434</v>
      </c>
      <c r="GF51" s="155"/>
      <c r="GG51" s="156">
        <v>90.602099999999993</v>
      </c>
      <c r="GH51" s="156">
        <v>28.9</v>
      </c>
      <c r="GI51" s="156">
        <v>-14.560499999999999</v>
      </c>
      <c r="GJ51" s="156">
        <v>3.8182</v>
      </c>
      <c r="GK51" s="156">
        <v>4.4444999999999997</v>
      </c>
      <c r="GL51" s="156">
        <v>2.4624000000000001</v>
      </c>
      <c r="GM51" s="155"/>
      <c r="GN51" s="155"/>
      <c r="GO51" s="156">
        <v>-18.165299999999998</v>
      </c>
      <c r="GP51" s="156">
        <v>-34.393500000000003</v>
      </c>
      <c r="GQ51" s="156">
        <v>20.5411</v>
      </c>
      <c r="GR51" s="156">
        <v>36.098100000000002</v>
      </c>
      <c r="GS51" s="156">
        <v>55.567900000000002</v>
      </c>
      <c r="GT51" s="156">
        <v>59.003700000000002</v>
      </c>
      <c r="GU51" s="156">
        <v>-161.44540000000001</v>
      </c>
      <c r="GV51" s="156">
        <v>-22.8888</v>
      </c>
      <c r="GW51" s="156">
        <v>25.3035</v>
      </c>
      <c r="GX51" s="156">
        <v>-41.868200000000002</v>
      </c>
      <c r="GY51" s="156">
        <v>10.8467</v>
      </c>
      <c r="GZ51" s="156">
        <v>13.0204</v>
      </c>
      <c r="HA51" s="156">
        <v>12.5854</v>
      </c>
      <c r="HB51" s="156">
        <v>13</v>
      </c>
      <c r="HC51" s="156">
        <v>137.50739999999999</v>
      </c>
      <c r="HD51" s="156">
        <v>137.27670000000001</v>
      </c>
      <c r="HE51" s="155"/>
      <c r="HF51" s="155"/>
      <c r="HG51" s="156">
        <v>-197.85159999999999</v>
      </c>
      <c r="HH51" s="156">
        <v>198.92750000000001</v>
      </c>
      <c r="HI51" s="156">
        <v>404.8639</v>
      </c>
      <c r="HJ51" s="156">
        <v>-131.75399999999999</v>
      </c>
      <c r="HK51" s="156">
        <v>-131.48779999999999</v>
      </c>
      <c r="HL51" s="156">
        <v>-51.195500000000003</v>
      </c>
      <c r="HM51" s="156">
        <v>-39.948999999999998</v>
      </c>
      <c r="HN51" s="156">
        <v>84.098799999999997</v>
      </c>
      <c r="HO51" s="156">
        <v>80.934100000000001</v>
      </c>
      <c r="HP51" s="155"/>
      <c r="HQ51" s="155"/>
      <c r="HR51" s="156">
        <v>38.982799999999997</v>
      </c>
      <c r="HS51" s="156">
        <v>37.829300000000003</v>
      </c>
      <c r="HT51" s="156">
        <v>-48.560899999999997</v>
      </c>
      <c r="HU51" s="156">
        <v>-48.413699999999999</v>
      </c>
      <c r="HV51" s="156">
        <v>83.17</v>
      </c>
      <c r="HW51" s="156">
        <v>82.6</v>
      </c>
      <c r="HX51" s="156">
        <v>20.7</v>
      </c>
      <c r="HY51" s="156">
        <v>21.1</v>
      </c>
      <c r="HZ51" s="156">
        <v>21.5154</v>
      </c>
      <c r="IA51" s="156">
        <v>35.04</v>
      </c>
      <c r="IB51" s="156">
        <v>-359.39929999999998</v>
      </c>
      <c r="IC51" s="156">
        <v>109.3394</v>
      </c>
      <c r="ID51" s="156">
        <v>109.16240000000001</v>
      </c>
      <c r="IE51" s="156">
        <v>19</v>
      </c>
      <c r="IF51" s="156">
        <v>-35.299999999999997</v>
      </c>
      <c r="IG51" s="156">
        <v>-37.200000000000003</v>
      </c>
      <c r="IH51" s="156">
        <v>-37.299999999999997</v>
      </c>
      <c r="II51" s="155"/>
      <c r="IJ51" s="156">
        <v>1.2602</v>
      </c>
      <c r="IK51" s="156">
        <v>-395.25920000000002</v>
      </c>
      <c r="IL51" s="156">
        <v>-343.34449999999998</v>
      </c>
      <c r="IM51" s="156">
        <v>508.56610000000001</v>
      </c>
      <c r="IN51" s="156">
        <v>387.56479999999999</v>
      </c>
      <c r="IO51" s="156">
        <v>63.821199999999997</v>
      </c>
      <c r="IP51" s="156">
        <v>-376.2946</v>
      </c>
      <c r="IQ51" s="156">
        <v>379.15030000000002</v>
      </c>
      <c r="IR51" s="156">
        <v>-133.34209999999999</v>
      </c>
      <c r="IS51" s="156">
        <v>-264.20420000000001</v>
      </c>
      <c r="IT51" s="156">
        <v>-372.57060000000001</v>
      </c>
      <c r="IU51" s="156">
        <v>112.5806</v>
      </c>
      <c r="IV51" s="156">
        <v>110.0333</v>
      </c>
      <c r="IW51" s="156">
        <v>138.3553</v>
      </c>
      <c r="IX51" s="156">
        <v>-489.39510000000001</v>
      </c>
      <c r="IY51" s="156">
        <v>270.99209999999999</v>
      </c>
      <c r="IZ51" s="156">
        <v>-218.70590000000001</v>
      </c>
      <c r="JA51" s="156">
        <v>224.88040000000001</v>
      </c>
      <c r="JB51" s="156">
        <v>-9.4909999999999997</v>
      </c>
      <c r="JC51" s="155"/>
      <c r="JD51" s="156">
        <v>14.4</v>
      </c>
      <c r="JE51" s="156">
        <v>-0.39500000000000002</v>
      </c>
      <c r="JF51" s="156">
        <v>-0.40100000000000002</v>
      </c>
      <c r="JG51" s="156">
        <v>-15.44</v>
      </c>
      <c r="JH51" s="156">
        <v>-5.2</v>
      </c>
      <c r="JI51" s="155"/>
      <c r="JJ51" s="156">
        <v>5.1864999999999997</v>
      </c>
      <c r="JK51" s="156">
        <v>-18.016300000000001</v>
      </c>
      <c r="JL51" s="156">
        <v>-37.267099999999999</v>
      </c>
      <c r="JM51" s="156">
        <v>20.399999999999999</v>
      </c>
      <c r="JN51" s="156">
        <v>54.633000000000003</v>
      </c>
      <c r="JO51" s="156">
        <v>56.12</v>
      </c>
      <c r="JP51" s="155"/>
      <c r="JQ51" s="155"/>
      <c r="JR51" s="156">
        <v>53.345700000000001</v>
      </c>
      <c r="JS51" s="156">
        <v>51.919499999999999</v>
      </c>
      <c r="JT51" s="156">
        <v>54.616700000000002</v>
      </c>
      <c r="JU51" s="155"/>
      <c r="JV51" s="156">
        <v>35.4</v>
      </c>
      <c r="JW51" s="156">
        <v>16.9727</v>
      </c>
      <c r="JX51" s="156">
        <v>9.6</v>
      </c>
      <c r="JY51" s="155"/>
      <c r="JZ51" s="156">
        <v>-40.997199999999999</v>
      </c>
      <c r="KA51" s="156">
        <v>79.749600000000001</v>
      </c>
      <c r="KB51" s="156">
        <v>52.213200000000001</v>
      </c>
      <c r="KC51" s="156">
        <v>-41.412300000000002</v>
      </c>
      <c r="KD51" s="156">
        <v>-77.271900000000002</v>
      </c>
      <c r="KE51" s="156">
        <v>39.443800000000003</v>
      </c>
      <c r="KF51" s="156">
        <v>38.1935</v>
      </c>
      <c r="KG51" s="156">
        <v>-48.5</v>
      </c>
      <c r="KH51" s="156">
        <v>47.9</v>
      </c>
      <c r="KI51" s="156">
        <v>204.51769999999999</v>
      </c>
      <c r="KJ51" s="156">
        <v>13.7712</v>
      </c>
    </row>
    <row r="52" spans="1:296" ht="18" customHeight="1" x14ac:dyDescent="0.35">
      <c r="A52" s="151" t="s">
        <v>27</v>
      </c>
      <c r="B52" s="151" t="s">
        <v>861</v>
      </c>
      <c r="C52" s="155"/>
      <c r="D52" s="156">
        <v>0</v>
      </c>
      <c r="E52" s="156">
        <v>18.1267</v>
      </c>
      <c r="F52" s="156">
        <v>-27.225000000000001</v>
      </c>
      <c r="G52" s="156">
        <v>-30.022200000000002</v>
      </c>
      <c r="H52" s="156">
        <v>29.768699999999999</v>
      </c>
      <c r="I52" s="155"/>
      <c r="J52" s="156">
        <v>46.489600000000003</v>
      </c>
      <c r="K52" s="156">
        <v>-84.844200000000001</v>
      </c>
      <c r="L52" s="156">
        <v>60.5182</v>
      </c>
      <c r="M52" s="156">
        <v>30.6751</v>
      </c>
      <c r="N52" s="156">
        <v>29.8658</v>
      </c>
      <c r="O52" s="156">
        <v>-2.2200000000000002</v>
      </c>
      <c r="P52" s="156">
        <v>-53.082999999999998</v>
      </c>
      <c r="Q52" s="156">
        <v>46.2</v>
      </c>
      <c r="R52" s="156">
        <v>13.247999999999999</v>
      </c>
      <c r="S52" s="156">
        <v>-46.2</v>
      </c>
      <c r="T52" s="156">
        <v>15.013299999999999</v>
      </c>
      <c r="U52" s="156">
        <v>45.4848</v>
      </c>
      <c r="V52" s="156">
        <v>8.3843999999999994</v>
      </c>
      <c r="W52" s="156">
        <v>8.4997000000000007</v>
      </c>
      <c r="X52" s="156">
        <v>14.357699999999999</v>
      </c>
      <c r="Y52" s="156">
        <v>6.4036999999999997</v>
      </c>
      <c r="Z52" s="156">
        <v>5.7976000000000001</v>
      </c>
      <c r="AA52" s="156">
        <v>2.5985</v>
      </c>
      <c r="AB52" s="155"/>
      <c r="AC52" s="155"/>
      <c r="AD52" s="156">
        <v>-70.569999999999993</v>
      </c>
      <c r="AE52" s="156">
        <v>-70.23</v>
      </c>
      <c r="AF52" s="155"/>
      <c r="AG52" s="156">
        <v>0</v>
      </c>
      <c r="AH52" s="157">
        <v>53.082999999999998</v>
      </c>
      <c r="AI52" s="156">
        <v>15.664999999999999</v>
      </c>
      <c r="AJ52" s="156">
        <v>0.23699999999999999</v>
      </c>
      <c r="AK52" s="157">
        <v>-55.09</v>
      </c>
      <c r="AL52" s="156">
        <v>-55.08</v>
      </c>
      <c r="AM52" s="156">
        <v>-71.22</v>
      </c>
      <c r="AN52" s="156">
        <v>55.09</v>
      </c>
      <c r="AO52" s="156">
        <v>54.99</v>
      </c>
      <c r="AP52" s="156">
        <v>13.859299999999999</v>
      </c>
      <c r="AQ52" s="156">
        <v>10.8462</v>
      </c>
      <c r="AR52" s="156">
        <v>65.653400000000005</v>
      </c>
      <c r="AS52" s="156">
        <v>67.988799999999998</v>
      </c>
      <c r="AT52" s="156">
        <v>37.531999999999996</v>
      </c>
      <c r="AU52" s="156">
        <v>-45.410899999999998</v>
      </c>
      <c r="AV52" s="156">
        <v>-45.8508</v>
      </c>
      <c r="AW52" s="156">
        <v>20.373699999999999</v>
      </c>
      <c r="AX52" s="156">
        <v>21.655100000000001</v>
      </c>
      <c r="AY52" s="156">
        <v>70.528000000000006</v>
      </c>
      <c r="AZ52" s="156">
        <v>72.099400000000003</v>
      </c>
      <c r="BA52" s="156">
        <v>-16.628799999999998</v>
      </c>
      <c r="BB52" s="156">
        <v>-19.737300000000001</v>
      </c>
      <c r="BC52" s="156">
        <v>-369.50830000000002</v>
      </c>
      <c r="BD52" s="156">
        <v>13.2576</v>
      </c>
      <c r="BE52" s="156">
        <v>-16.5</v>
      </c>
      <c r="BF52" s="156">
        <v>-16.600000000000001</v>
      </c>
      <c r="BG52" s="156">
        <v>53.377099999999999</v>
      </c>
      <c r="BH52" s="156">
        <v>51.636699999999998</v>
      </c>
      <c r="BI52" s="156">
        <v>-5.6650999999999998</v>
      </c>
      <c r="BJ52" s="155"/>
      <c r="BK52" s="156">
        <v>-47.741900000000001</v>
      </c>
      <c r="BL52" s="156">
        <v>5.3254999999999999</v>
      </c>
      <c r="BM52" s="156">
        <v>0</v>
      </c>
      <c r="BN52" s="156">
        <v>3.78</v>
      </c>
      <c r="BO52" s="156">
        <v>409.49720000000002</v>
      </c>
      <c r="BP52" s="156">
        <v>91.677599999999998</v>
      </c>
      <c r="BQ52" s="156">
        <v>92.135400000000004</v>
      </c>
      <c r="BR52" s="156">
        <v>-387.55599999999998</v>
      </c>
      <c r="BS52" s="156">
        <v>417.25720000000001</v>
      </c>
      <c r="BT52" s="155"/>
      <c r="BU52" s="156">
        <v>-122.49209999999999</v>
      </c>
      <c r="BV52" s="156">
        <v>125.1327</v>
      </c>
      <c r="BW52" s="156">
        <v>96.741799999999998</v>
      </c>
      <c r="BX52" s="156">
        <v>30.04</v>
      </c>
      <c r="BY52" s="156">
        <v>35.93</v>
      </c>
      <c r="BZ52" s="156">
        <v>68.33</v>
      </c>
      <c r="CA52" s="156">
        <v>87.21</v>
      </c>
      <c r="CB52" s="156">
        <v>-24.1081</v>
      </c>
      <c r="CC52" s="156">
        <v>-23.9741</v>
      </c>
      <c r="CD52" s="156">
        <v>104.6885</v>
      </c>
      <c r="CE52" s="156">
        <v>104.381</v>
      </c>
      <c r="CF52" s="156">
        <v>33.8294</v>
      </c>
      <c r="CG52" s="156">
        <v>-162.6337</v>
      </c>
      <c r="CH52" s="156">
        <v>-162.06790000000001</v>
      </c>
      <c r="CI52" s="156">
        <v>-5.0195999999999996</v>
      </c>
      <c r="CJ52" s="155"/>
      <c r="CK52" s="155"/>
      <c r="CL52" s="155"/>
      <c r="CM52" s="156">
        <v>135.4</v>
      </c>
      <c r="CN52" s="156">
        <v>123.1</v>
      </c>
      <c r="CO52" s="156">
        <v>-17.12</v>
      </c>
      <c r="CP52" s="156">
        <v>57.302500000000002</v>
      </c>
      <c r="CQ52" s="156">
        <v>55.736400000000003</v>
      </c>
      <c r="CR52" s="156">
        <v>55.598399999999998</v>
      </c>
      <c r="CS52" s="156">
        <v>-19.4451</v>
      </c>
      <c r="CT52" s="156">
        <v>-19.596499999999999</v>
      </c>
      <c r="CU52" s="156">
        <v>19.6694</v>
      </c>
      <c r="CV52" s="156">
        <v>-53.000300000000003</v>
      </c>
      <c r="CW52" s="156">
        <v>23.088999999999999</v>
      </c>
      <c r="CX52" s="156">
        <v>17.3842</v>
      </c>
      <c r="CY52" s="156">
        <v>67.03</v>
      </c>
      <c r="CZ52" s="156">
        <v>34.71</v>
      </c>
      <c r="DA52" s="156">
        <v>46.413600000000002</v>
      </c>
      <c r="DB52" s="156">
        <v>44.242899999999999</v>
      </c>
      <c r="DC52" s="156">
        <v>-32.792400000000001</v>
      </c>
      <c r="DD52" s="155"/>
      <c r="DE52" s="155"/>
      <c r="DF52" s="155"/>
      <c r="DG52" s="156">
        <v>-87.496300000000005</v>
      </c>
      <c r="DH52" s="155"/>
      <c r="DI52" s="155"/>
      <c r="DJ52" s="156">
        <v>-90.2</v>
      </c>
      <c r="DK52" s="156">
        <v>-91.3</v>
      </c>
      <c r="DL52" s="156">
        <v>25.3537</v>
      </c>
      <c r="DM52" s="156">
        <v>55.5</v>
      </c>
      <c r="DN52" s="156">
        <v>60.598999999999997</v>
      </c>
      <c r="DO52" s="156">
        <v>78.533900000000003</v>
      </c>
      <c r="DP52" s="156">
        <v>54.83</v>
      </c>
      <c r="DQ52" s="156">
        <v>-5.65</v>
      </c>
      <c r="DR52" s="156">
        <v>58.791499999999999</v>
      </c>
      <c r="DS52" s="156">
        <v>85.564899999999994</v>
      </c>
      <c r="DT52" s="156">
        <v>-18.21</v>
      </c>
      <c r="DU52" s="156">
        <v>-18.57</v>
      </c>
      <c r="DV52" s="156">
        <v>106.97</v>
      </c>
      <c r="DW52" s="156">
        <v>65.16</v>
      </c>
      <c r="DX52" s="156">
        <v>87.581800000000001</v>
      </c>
      <c r="DY52" s="156">
        <v>84.236400000000003</v>
      </c>
      <c r="DZ52" s="156">
        <v>0</v>
      </c>
      <c r="EA52" s="156">
        <v>-1.1000000000000001</v>
      </c>
      <c r="EB52" s="156">
        <v>211.85400000000001</v>
      </c>
      <c r="EC52" s="156">
        <v>168.66220000000001</v>
      </c>
      <c r="ED52" s="156">
        <v>161.6379</v>
      </c>
      <c r="EE52" s="156">
        <v>164.31870000000001</v>
      </c>
      <c r="EF52" s="156">
        <v>101.1182</v>
      </c>
      <c r="EG52" s="156">
        <v>79.612399999999994</v>
      </c>
      <c r="EH52" s="156">
        <v>-30.436</v>
      </c>
      <c r="EI52" s="156">
        <v>395.45949999999999</v>
      </c>
      <c r="EJ52" s="156">
        <v>390.16059999999999</v>
      </c>
      <c r="EK52" s="155"/>
      <c r="EL52" s="156">
        <v>-18.773900000000001</v>
      </c>
      <c r="EM52" s="156">
        <v>-16.370699999999999</v>
      </c>
      <c r="EN52" s="156">
        <v>-19.9894</v>
      </c>
      <c r="EO52" s="156">
        <v>-14.6737</v>
      </c>
      <c r="EP52" s="156">
        <v>-13.0031</v>
      </c>
      <c r="EQ52" s="156">
        <v>152.124</v>
      </c>
      <c r="ER52" s="156">
        <v>-22.2928</v>
      </c>
      <c r="ES52" s="156">
        <v>-23.9132</v>
      </c>
      <c r="ET52" s="156">
        <v>-44.7042</v>
      </c>
      <c r="EU52" s="156">
        <v>0</v>
      </c>
      <c r="EV52" s="156">
        <v>-17.73</v>
      </c>
      <c r="EW52" s="156">
        <v>106.7</v>
      </c>
      <c r="EX52" s="156">
        <v>11.2941</v>
      </c>
      <c r="EY52" s="156">
        <v>-74.260999999999996</v>
      </c>
      <c r="EZ52" s="156">
        <v>-40.061900000000001</v>
      </c>
      <c r="FA52" s="156">
        <v>-39.155500000000004</v>
      </c>
      <c r="FB52" s="156">
        <v>7.2257999999999996</v>
      </c>
      <c r="FC52" s="156">
        <v>-78.430199999999999</v>
      </c>
      <c r="FD52" s="156">
        <v>47.04</v>
      </c>
      <c r="FE52" s="156">
        <v>25.4192</v>
      </c>
      <c r="FF52" s="155"/>
      <c r="FG52" s="156">
        <v>25.0307</v>
      </c>
      <c r="FH52" s="156">
        <v>38.383400000000002</v>
      </c>
      <c r="FI52" s="156">
        <v>39.626800000000003</v>
      </c>
      <c r="FJ52" s="156">
        <v>38.339100000000002</v>
      </c>
      <c r="FK52" s="156">
        <v>23.7788</v>
      </c>
      <c r="FL52" s="156">
        <v>24.113700000000001</v>
      </c>
      <c r="FM52" s="156">
        <v>-114.37269999999999</v>
      </c>
      <c r="FN52" s="156">
        <v>2.1886000000000001</v>
      </c>
      <c r="FO52" s="156">
        <v>2.4645999999999999</v>
      </c>
      <c r="FP52" s="156">
        <v>-88.983099999999993</v>
      </c>
      <c r="FQ52" s="156">
        <v>-79.859200000000001</v>
      </c>
      <c r="FR52" s="156">
        <v>-33.301900000000003</v>
      </c>
      <c r="FS52" s="156">
        <v>-37.32</v>
      </c>
      <c r="FT52" s="156">
        <v>13.963200000000001</v>
      </c>
      <c r="FU52" s="156">
        <v>1.3613999999999999</v>
      </c>
      <c r="FV52" s="156">
        <v>-8.85</v>
      </c>
      <c r="FW52" s="156">
        <v>18.940000000000001</v>
      </c>
      <c r="FX52" s="156">
        <v>-33.854300000000002</v>
      </c>
      <c r="FY52" s="155"/>
      <c r="FZ52" s="156">
        <v>-13.473000000000001</v>
      </c>
      <c r="GA52" s="156">
        <v>3.9860000000000002</v>
      </c>
      <c r="GB52" s="155"/>
      <c r="GC52" s="156">
        <v>26.52</v>
      </c>
      <c r="GD52" s="156">
        <v>78.955299999999994</v>
      </c>
      <c r="GE52" s="156">
        <v>87.348200000000006</v>
      </c>
      <c r="GF52" s="156">
        <v>15.54</v>
      </c>
      <c r="GG52" s="156">
        <v>88.3446</v>
      </c>
      <c r="GH52" s="156">
        <v>27.9</v>
      </c>
      <c r="GI52" s="156">
        <v>-13.8666</v>
      </c>
      <c r="GJ52" s="156">
        <v>4.4776999999999996</v>
      </c>
      <c r="GK52" s="156">
        <v>5.1265000000000001</v>
      </c>
      <c r="GL52" s="156">
        <v>2.3037000000000001</v>
      </c>
      <c r="GM52" s="155"/>
      <c r="GN52" s="155"/>
      <c r="GO52" s="156">
        <v>-16.485800000000001</v>
      </c>
      <c r="GP52" s="156">
        <v>-31.3963</v>
      </c>
      <c r="GQ52" s="156">
        <v>19.2531</v>
      </c>
      <c r="GR52" s="156">
        <v>32.799300000000002</v>
      </c>
      <c r="GS52" s="156">
        <v>54.760599999999997</v>
      </c>
      <c r="GT52" s="156">
        <v>57.121200000000002</v>
      </c>
      <c r="GU52" s="156">
        <v>-153.02789999999999</v>
      </c>
      <c r="GV52" s="156">
        <v>-21.402200000000001</v>
      </c>
      <c r="GW52" s="156">
        <v>23.489799999999999</v>
      </c>
      <c r="GX52" s="156">
        <v>-37.4544</v>
      </c>
      <c r="GY52" s="156">
        <v>10.9864</v>
      </c>
      <c r="GZ52" s="156">
        <v>11.3407</v>
      </c>
      <c r="HA52" s="156">
        <v>10.866300000000001</v>
      </c>
      <c r="HB52" s="155"/>
      <c r="HC52" s="156">
        <v>133.04409999999999</v>
      </c>
      <c r="HD52" s="156">
        <v>133.9932</v>
      </c>
      <c r="HE52" s="156">
        <v>0</v>
      </c>
      <c r="HF52" s="155"/>
      <c r="HG52" s="156">
        <v>-196.5916</v>
      </c>
      <c r="HH52" s="156">
        <v>199.94280000000001</v>
      </c>
      <c r="HI52" s="156">
        <v>419.79829999999998</v>
      </c>
      <c r="HJ52" s="156">
        <v>-128.6096</v>
      </c>
      <c r="HK52" s="156">
        <v>-126.02849999999999</v>
      </c>
      <c r="HL52" s="156">
        <v>-56.089399999999998</v>
      </c>
      <c r="HM52" s="156">
        <v>-46.503999999999998</v>
      </c>
      <c r="HN52" s="156">
        <v>81.275000000000006</v>
      </c>
      <c r="HO52" s="156">
        <v>81.365899999999996</v>
      </c>
      <c r="HP52" s="155"/>
      <c r="HQ52" s="155"/>
      <c r="HR52" s="156">
        <v>39.576099999999997</v>
      </c>
      <c r="HS52" s="156">
        <v>39.510199999999998</v>
      </c>
      <c r="HT52" s="156">
        <v>-42.867600000000003</v>
      </c>
      <c r="HU52" s="156">
        <v>-42.845799999999997</v>
      </c>
      <c r="HV52" s="156">
        <v>87.3</v>
      </c>
      <c r="HW52" s="156">
        <v>86.51</v>
      </c>
      <c r="HX52" s="156">
        <v>16.899999999999999</v>
      </c>
      <c r="HY52" s="156">
        <v>17.100000000000001</v>
      </c>
      <c r="HZ52" s="156">
        <v>21.002700000000001</v>
      </c>
      <c r="IA52" s="156">
        <v>33.840000000000003</v>
      </c>
      <c r="IB52" s="156">
        <v>-359.35</v>
      </c>
      <c r="IC52" s="156">
        <v>111.20050000000001</v>
      </c>
      <c r="ID52" s="156">
        <v>108.7473</v>
      </c>
      <c r="IE52" s="156">
        <v>17.899999999999999</v>
      </c>
      <c r="IF52" s="156">
        <v>-38.299999999999997</v>
      </c>
      <c r="IG52" s="156">
        <v>-39.5</v>
      </c>
      <c r="IH52" s="156">
        <v>-39.9</v>
      </c>
      <c r="II52" s="156">
        <v>1.5911</v>
      </c>
      <c r="IJ52" s="156">
        <v>1.3381000000000001</v>
      </c>
      <c r="IK52" s="156">
        <v>-413.67899999999997</v>
      </c>
      <c r="IL52" s="156">
        <v>-357.88650000000001</v>
      </c>
      <c r="IM52" s="156">
        <v>484.30770000000001</v>
      </c>
      <c r="IN52" s="156">
        <v>372.07470000000001</v>
      </c>
      <c r="IO52" s="156">
        <v>37.066000000000003</v>
      </c>
      <c r="IP52" s="156">
        <v>-359.78879999999998</v>
      </c>
      <c r="IQ52" s="156">
        <v>362.88209999999998</v>
      </c>
      <c r="IR52" s="156">
        <v>-130.93729999999999</v>
      </c>
      <c r="IS52" s="156">
        <v>-256.17489999999998</v>
      </c>
      <c r="IT52" s="156">
        <v>-354.0127</v>
      </c>
      <c r="IU52" s="156">
        <v>109.6516</v>
      </c>
      <c r="IV52" s="156">
        <v>108.4635</v>
      </c>
      <c r="IW52" s="156">
        <v>133.30959999999999</v>
      </c>
      <c r="IX52" s="156">
        <v>-464.62049999999999</v>
      </c>
      <c r="IY52" s="156">
        <v>263.95839999999998</v>
      </c>
      <c r="IZ52" s="156">
        <v>-208.0078</v>
      </c>
      <c r="JA52" s="156">
        <v>206.76779999999999</v>
      </c>
      <c r="JB52" s="156">
        <v>-9.4113000000000007</v>
      </c>
      <c r="JC52" s="155"/>
      <c r="JD52" s="156">
        <v>13.2</v>
      </c>
      <c r="JE52" s="156">
        <v>-0.14199999999999999</v>
      </c>
      <c r="JF52" s="156">
        <v>-0.151</v>
      </c>
      <c r="JG52" s="156">
        <v>-13.2</v>
      </c>
      <c r="JH52" s="156">
        <v>-6.64</v>
      </c>
      <c r="JI52" s="155"/>
      <c r="JJ52" s="156">
        <v>7.0633999999999997</v>
      </c>
      <c r="JK52" s="156">
        <v>-19.8047</v>
      </c>
      <c r="JL52" s="156">
        <v>-37.499000000000002</v>
      </c>
      <c r="JM52" s="156">
        <v>22.7</v>
      </c>
      <c r="JN52" s="156">
        <v>51.875</v>
      </c>
      <c r="JO52" s="156">
        <v>52.728999999999999</v>
      </c>
      <c r="JP52" s="155"/>
      <c r="JQ52" s="155"/>
      <c r="JR52" s="156">
        <v>52.130099999999999</v>
      </c>
      <c r="JS52" s="156">
        <v>52.519599999999997</v>
      </c>
      <c r="JT52" s="156">
        <v>52.54</v>
      </c>
      <c r="JU52" s="155"/>
      <c r="JV52" s="156">
        <v>40</v>
      </c>
      <c r="JW52" s="156">
        <v>18.092099999999999</v>
      </c>
      <c r="JX52" s="156">
        <v>9.02</v>
      </c>
      <c r="JY52" s="155"/>
      <c r="JZ52" s="156">
        <v>-46.800600000000003</v>
      </c>
      <c r="KA52" s="156">
        <v>81.548299999999998</v>
      </c>
      <c r="KB52" s="156">
        <v>57.526800000000001</v>
      </c>
      <c r="KC52" s="156">
        <v>-45.483400000000003</v>
      </c>
      <c r="KD52" s="156">
        <v>-81.0578</v>
      </c>
      <c r="KE52" s="156">
        <v>45.0015</v>
      </c>
      <c r="KF52" s="156">
        <v>35.095199999999998</v>
      </c>
      <c r="KG52" s="156">
        <v>-53.6</v>
      </c>
      <c r="KH52" s="156">
        <v>53.5</v>
      </c>
      <c r="KI52" s="156">
        <v>222.97059999999999</v>
      </c>
      <c r="KJ52" s="156">
        <v>-3.6274000000000002</v>
      </c>
    </row>
    <row r="53" spans="1:296" ht="18" customHeight="1" x14ac:dyDescent="0.35">
      <c r="A53" s="151" t="s">
        <v>27</v>
      </c>
      <c r="B53" s="151" t="s">
        <v>862</v>
      </c>
      <c r="C53" s="155"/>
      <c r="D53" s="156">
        <v>0</v>
      </c>
      <c r="E53" s="156">
        <v>17.0884</v>
      </c>
      <c r="F53" s="156">
        <v>-25.916599999999999</v>
      </c>
      <c r="G53" s="156">
        <v>-30.898800000000001</v>
      </c>
      <c r="H53" s="156">
        <v>28.235600000000002</v>
      </c>
      <c r="I53" s="155"/>
      <c r="J53" s="156">
        <v>43.664000000000001</v>
      </c>
      <c r="K53" s="156">
        <v>-78.944400000000002</v>
      </c>
      <c r="L53" s="156">
        <v>56.964199999999998</v>
      </c>
      <c r="M53" s="156">
        <v>28.929099999999998</v>
      </c>
      <c r="N53" s="156">
        <v>28.240100000000002</v>
      </c>
      <c r="O53" s="156">
        <v>0</v>
      </c>
      <c r="P53" s="156">
        <v>-48.280999999999999</v>
      </c>
      <c r="Q53" s="156">
        <v>44</v>
      </c>
      <c r="R53" s="156">
        <v>11.592000000000001</v>
      </c>
      <c r="S53" s="156">
        <v>-41.8</v>
      </c>
      <c r="T53" s="156">
        <v>14.720599999999999</v>
      </c>
      <c r="U53" s="156">
        <v>43.1646</v>
      </c>
      <c r="V53" s="156">
        <v>7.1994999999999996</v>
      </c>
      <c r="W53" s="156">
        <v>6.9836999999999998</v>
      </c>
      <c r="X53" s="156">
        <v>11.8271</v>
      </c>
      <c r="Y53" s="156">
        <v>6.3592000000000004</v>
      </c>
      <c r="Z53" s="156">
        <v>5.3376999999999999</v>
      </c>
      <c r="AA53" s="156">
        <v>2.4441999999999999</v>
      </c>
      <c r="AB53" s="155"/>
      <c r="AC53" s="155"/>
      <c r="AD53" s="156">
        <v>-65.75</v>
      </c>
      <c r="AE53" s="156">
        <v>-66.37</v>
      </c>
      <c r="AF53" s="155"/>
      <c r="AG53" s="156">
        <v>0</v>
      </c>
      <c r="AH53" s="157">
        <v>48.280999999999999</v>
      </c>
      <c r="AI53" s="156">
        <v>13.996</v>
      </c>
      <c r="AJ53" s="156">
        <v>0.224</v>
      </c>
      <c r="AK53" s="157">
        <v>-50.41</v>
      </c>
      <c r="AL53" s="156">
        <v>-50.22</v>
      </c>
      <c r="AM53" s="156">
        <v>-73.400000000000006</v>
      </c>
      <c r="AN53" s="156">
        <v>50.41</v>
      </c>
      <c r="AO53" s="156">
        <v>50.19</v>
      </c>
      <c r="AP53" s="156">
        <v>12.8124</v>
      </c>
      <c r="AQ53" s="156">
        <v>11.448399999999999</v>
      </c>
      <c r="AR53" s="156">
        <v>62.179000000000002</v>
      </c>
      <c r="AS53" s="156">
        <v>63.75</v>
      </c>
      <c r="AT53" s="156">
        <v>33.355899999999998</v>
      </c>
      <c r="AU53" s="156">
        <v>-43.291600000000003</v>
      </c>
      <c r="AV53" s="156">
        <v>-42.760800000000003</v>
      </c>
      <c r="AW53" s="156">
        <v>28.500800000000002</v>
      </c>
      <c r="AX53" s="156">
        <v>26.918700000000001</v>
      </c>
      <c r="AY53" s="156">
        <v>65.676199999999994</v>
      </c>
      <c r="AZ53" s="156">
        <v>65.659700000000001</v>
      </c>
      <c r="BA53" s="156">
        <v>-15.0319</v>
      </c>
      <c r="BB53" s="156">
        <v>-14.0374</v>
      </c>
      <c r="BC53" s="156">
        <v>-343.95499999999998</v>
      </c>
      <c r="BD53" s="156">
        <v>15.156599999999999</v>
      </c>
      <c r="BE53" s="156">
        <v>-17.600000000000001</v>
      </c>
      <c r="BF53" s="156">
        <v>-17.5</v>
      </c>
      <c r="BG53" s="156">
        <v>49.011499999999998</v>
      </c>
      <c r="BH53" s="156">
        <v>47.352200000000003</v>
      </c>
      <c r="BI53" s="156">
        <v>-5.3074000000000003</v>
      </c>
      <c r="BJ53" s="155"/>
      <c r="BK53" s="156">
        <v>-41.200899999999997</v>
      </c>
      <c r="BL53" s="156">
        <v>4.7832999999999997</v>
      </c>
      <c r="BM53" s="155"/>
      <c r="BN53" s="156">
        <v>3.2915000000000001</v>
      </c>
      <c r="BO53" s="156">
        <v>377.5444</v>
      </c>
      <c r="BP53" s="156">
        <v>70.802899999999994</v>
      </c>
      <c r="BQ53" s="156">
        <v>70.650300000000001</v>
      </c>
      <c r="BR53" s="156">
        <v>-324.02429999999998</v>
      </c>
      <c r="BS53" s="156">
        <v>378.20850000000002</v>
      </c>
      <c r="BT53" s="155"/>
      <c r="BU53" s="156">
        <v>-121.889</v>
      </c>
      <c r="BV53" s="156">
        <v>123.75230000000001</v>
      </c>
      <c r="BW53" s="156">
        <v>91.412700000000001</v>
      </c>
      <c r="BX53" s="156">
        <v>28.77</v>
      </c>
      <c r="BY53" s="156">
        <v>33.729999999999997</v>
      </c>
      <c r="BZ53" s="156">
        <v>64.19</v>
      </c>
      <c r="CA53" s="156">
        <v>83.56</v>
      </c>
      <c r="CB53" s="156">
        <v>-22.7685</v>
      </c>
      <c r="CC53" s="156">
        <v>-23.0364</v>
      </c>
      <c r="CD53" s="156">
        <v>103.986</v>
      </c>
      <c r="CE53" s="156">
        <v>104.1476</v>
      </c>
      <c r="CF53" s="156">
        <v>36.503799999999998</v>
      </c>
      <c r="CG53" s="156">
        <v>-157.12819999999999</v>
      </c>
      <c r="CH53" s="156">
        <v>-156.5197</v>
      </c>
      <c r="CI53" s="156">
        <v>-7.2572999999999999</v>
      </c>
      <c r="CJ53" s="155"/>
      <c r="CK53" s="155"/>
      <c r="CL53" s="155"/>
      <c r="CM53" s="156">
        <v>132.19999999999999</v>
      </c>
      <c r="CN53" s="156">
        <v>120</v>
      </c>
      <c r="CO53" s="156">
        <v>-16.510000000000002</v>
      </c>
      <c r="CP53" s="156">
        <v>55.703800000000001</v>
      </c>
      <c r="CQ53" s="156">
        <v>53.136699999999998</v>
      </c>
      <c r="CR53" s="156">
        <v>53.783799999999999</v>
      </c>
      <c r="CS53" s="156">
        <v>-29.169899999999998</v>
      </c>
      <c r="CT53" s="156">
        <v>-28.796600000000002</v>
      </c>
      <c r="CU53" s="156">
        <v>21.2423</v>
      </c>
      <c r="CV53" s="156">
        <v>-39.577500000000001</v>
      </c>
      <c r="CW53" s="156">
        <v>21.949200000000001</v>
      </c>
      <c r="CX53" s="156">
        <v>16.4392</v>
      </c>
      <c r="CY53" s="156">
        <v>62.91</v>
      </c>
      <c r="CZ53" s="156">
        <v>31.86</v>
      </c>
      <c r="DA53" s="156">
        <v>43.601100000000002</v>
      </c>
      <c r="DB53" s="156">
        <v>41.459699999999998</v>
      </c>
      <c r="DC53" s="156">
        <v>-31.311900000000001</v>
      </c>
      <c r="DD53" s="155"/>
      <c r="DE53" s="155"/>
      <c r="DF53" s="155"/>
      <c r="DG53" s="156">
        <v>-75.406700000000001</v>
      </c>
      <c r="DH53" s="155"/>
      <c r="DI53" s="155"/>
      <c r="DJ53" s="156">
        <v>-83</v>
      </c>
      <c r="DK53" s="156">
        <v>-83.5</v>
      </c>
      <c r="DL53" s="156">
        <v>25.1065</v>
      </c>
      <c r="DM53" s="156">
        <v>51.2</v>
      </c>
      <c r="DN53" s="156">
        <v>54.963299999999997</v>
      </c>
      <c r="DO53" s="156">
        <v>72.674599999999998</v>
      </c>
      <c r="DP53" s="156">
        <v>50.98</v>
      </c>
      <c r="DQ53" s="156">
        <v>-4.6100000000000003</v>
      </c>
      <c r="DR53" s="156">
        <v>56.884999999999998</v>
      </c>
      <c r="DS53" s="156">
        <v>76.034300000000002</v>
      </c>
      <c r="DT53" s="156">
        <v>-18.21</v>
      </c>
      <c r="DU53" s="156">
        <v>-18.440000000000001</v>
      </c>
      <c r="DV53" s="156">
        <v>100.38</v>
      </c>
      <c r="DW53" s="156">
        <v>63.07</v>
      </c>
      <c r="DX53" s="156">
        <v>76.472700000000003</v>
      </c>
      <c r="DY53" s="156">
        <v>74.418199999999999</v>
      </c>
      <c r="DZ53" s="156">
        <v>-2.4693999999999998</v>
      </c>
      <c r="EA53" s="156">
        <v>-2.7</v>
      </c>
      <c r="EB53" s="156">
        <v>195.4042</v>
      </c>
      <c r="EC53" s="156">
        <v>153.1754</v>
      </c>
      <c r="ED53" s="156">
        <v>148.14429999999999</v>
      </c>
      <c r="EE53" s="156">
        <v>149.99180000000001</v>
      </c>
      <c r="EF53" s="156">
        <v>102.9425</v>
      </c>
      <c r="EG53" s="156">
        <v>82.3596</v>
      </c>
      <c r="EH53" s="156">
        <v>-29.419</v>
      </c>
      <c r="EI53" s="156">
        <v>334.96719999999999</v>
      </c>
      <c r="EJ53" s="156">
        <v>393.3227</v>
      </c>
      <c r="EK53" s="155"/>
      <c r="EL53" s="156">
        <v>-21.259499999999999</v>
      </c>
      <c r="EM53" s="156">
        <v>-19.056799999999999</v>
      </c>
      <c r="EN53" s="156">
        <v>-21.747</v>
      </c>
      <c r="EO53" s="156">
        <v>-13.13</v>
      </c>
      <c r="EP53" s="156">
        <v>-12.308199999999999</v>
      </c>
      <c r="EQ53" s="156">
        <v>159.804</v>
      </c>
      <c r="ER53" s="156">
        <v>-26.4877</v>
      </c>
      <c r="ES53" s="156">
        <v>-27.4436</v>
      </c>
      <c r="ET53" s="156">
        <v>-47.189799999999998</v>
      </c>
      <c r="EU53" s="156">
        <v>20.36</v>
      </c>
      <c r="EV53" s="156">
        <v>-10.77</v>
      </c>
      <c r="EW53" s="156">
        <v>107</v>
      </c>
      <c r="EX53" s="156">
        <v>10.386699999999999</v>
      </c>
      <c r="EY53" s="156">
        <v>-68.256600000000006</v>
      </c>
      <c r="EZ53" s="156">
        <v>-38.682200000000002</v>
      </c>
      <c r="FA53" s="156">
        <v>-37.660499999999999</v>
      </c>
      <c r="FB53" s="156">
        <v>5.5008999999999997</v>
      </c>
      <c r="FC53" s="156">
        <v>-79.491299999999995</v>
      </c>
      <c r="FD53" s="156">
        <v>47.615299999999998</v>
      </c>
      <c r="FE53" s="156">
        <v>25.153099999999998</v>
      </c>
      <c r="FF53" s="155"/>
      <c r="FG53" s="156">
        <v>24.502099999999999</v>
      </c>
      <c r="FH53" s="156">
        <v>38.865900000000003</v>
      </c>
      <c r="FI53" s="156">
        <v>39.159999999999997</v>
      </c>
      <c r="FJ53" s="156">
        <v>37.808700000000002</v>
      </c>
      <c r="FK53" s="156">
        <v>23.443899999999999</v>
      </c>
      <c r="FL53" s="156">
        <v>22.774100000000001</v>
      </c>
      <c r="FM53" s="156">
        <v>-122.578</v>
      </c>
      <c r="FN53" s="156">
        <v>4.1901000000000002</v>
      </c>
      <c r="FO53" s="156">
        <v>3.8370000000000002</v>
      </c>
      <c r="FP53" s="156">
        <v>-93.166399999999996</v>
      </c>
      <c r="FQ53" s="156">
        <v>-83.684399999999997</v>
      </c>
      <c r="FR53" s="156">
        <v>-36.51</v>
      </c>
      <c r="FS53" s="156">
        <v>-39.11</v>
      </c>
      <c r="FT53" s="156">
        <v>13.8705</v>
      </c>
      <c r="FU53" s="156">
        <v>1.2564</v>
      </c>
      <c r="FV53" s="156">
        <v>-8.81</v>
      </c>
      <c r="FW53" s="156">
        <v>18.95</v>
      </c>
      <c r="FX53" s="156">
        <v>-35.791699999999999</v>
      </c>
      <c r="FY53" s="155"/>
      <c r="FZ53" s="156">
        <v>-13.83</v>
      </c>
      <c r="GA53" s="156">
        <v>4.0590000000000002</v>
      </c>
      <c r="GB53" s="156">
        <v>8.6422000000000008</v>
      </c>
      <c r="GC53" s="156">
        <v>25.31</v>
      </c>
      <c r="GD53" s="156">
        <v>84.727099999999993</v>
      </c>
      <c r="GE53" s="156">
        <v>95.863200000000006</v>
      </c>
      <c r="GF53" s="156">
        <v>15.62</v>
      </c>
      <c r="GG53" s="156">
        <v>87.164400000000001</v>
      </c>
      <c r="GH53" s="156">
        <v>27.6</v>
      </c>
      <c r="GI53" s="156">
        <v>-12.7341</v>
      </c>
      <c r="GJ53" s="156">
        <v>5.3959999999999999</v>
      </c>
      <c r="GK53" s="156">
        <v>5.6018999999999997</v>
      </c>
      <c r="GL53" s="156">
        <v>2.1084999999999998</v>
      </c>
      <c r="GM53" s="155"/>
      <c r="GN53" s="155"/>
      <c r="GO53" s="156">
        <v>-16.7667</v>
      </c>
      <c r="GP53" s="156">
        <v>-27.963699999999999</v>
      </c>
      <c r="GQ53" s="156">
        <v>19.0928</v>
      </c>
      <c r="GR53" s="156">
        <v>29.075199999999999</v>
      </c>
      <c r="GS53" s="156">
        <v>59.151899999999998</v>
      </c>
      <c r="GT53" s="156">
        <v>62.253900000000002</v>
      </c>
      <c r="GU53" s="156">
        <v>-151.4135</v>
      </c>
      <c r="GV53" s="156">
        <v>-19.753299999999999</v>
      </c>
      <c r="GW53" s="156">
        <v>21.787700000000001</v>
      </c>
      <c r="GX53" s="156">
        <v>-31.7605</v>
      </c>
      <c r="GY53" s="156">
        <v>11.6374</v>
      </c>
      <c r="GZ53" s="156">
        <v>9.5620999999999992</v>
      </c>
      <c r="HA53" s="156">
        <v>9.1351999999999993</v>
      </c>
      <c r="HB53" s="155"/>
      <c r="HC53" s="156">
        <v>135.1155</v>
      </c>
      <c r="HD53" s="156">
        <v>136.2304</v>
      </c>
      <c r="HE53" s="155"/>
      <c r="HF53" s="155"/>
      <c r="HG53" s="156">
        <v>-203.67660000000001</v>
      </c>
      <c r="HH53" s="156">
        <v>205.24080000000001</v>
      </c>
      <c r="HI53" s="156">
        <v>440.17849999999999</v>
      </c>
      <c r="HJ53" s="156">
        <v>-130.35</v>
      </c>
      <c r="HK53" s="156">
        <v>-129.5394</v>
      </c>
      <c r="HL53" s="156">
        <v>-57.5413</v>
      </c>
      <c r="HM53" s="156">
        <v>-48.777200000000001</v>
      </c>
      <c r="HN53" s="156">
        <v>80.386799999999994</v>
      </c>
      <c r="HO53" s="156">
        <v>80.895799999999994</v>
      </c>
      <c r="HP53" s="156">
        <v>-85.830699999999993</v>
      </c>
      <c r="HQ53" s="156">
        <v>-83.388599999999997</v>
      </c>
      <c r="HR53" s="156">
        <v>37.730400000000003</v>
      </c>
      <c r="HS53" s="156">
        <v>37.323900000000002</v>
      </c>
      <c r="HT53" s="156">
        <v>-50.648099999999999</v>
      </c>
      <c r="HU53" s="156">
        <v>-51.873899999999999</v>
      </c>
      <c r="HV53" s="156">
        <v>86.55</v>
      </c>
      <c r="HW53" s="156">
        <v>85.87</v>
      </c>
      <c r="HX53" s="156">
        <v>17.7</v>
      </c>
      <c r="HY53" s="156">
        <v>16.8</v>
      </c>
      <c r="HZ53" s="156">
        <v>21.186399999999999</v>
      </c>
      <c r="IA53" s="156">
        <v>32.72</v>
      </c>
      <c r="IB53" s="156">
        <v>-350.7285</v>
      </c>
      <c r="IC53" s="156">
        <v>107.8232</v>
      </c>
      <c r="ID53" s="156">
        <v>107.6555</v>
      </c>
      <c r="IE53" s="156">
        <v>17.3</v>
      </c>
      <c r="IF53" s="156">
        <v>-40.6</v>
      </c>
      <c r="IG53" s="156">
        <v>-36.1</v>
      </c>
      <c r="IH53" s="156">
        <v>-36.299999999999997</v>
      </c>
      <c r="II53" s="155"/>
      <c r="IJ53" s="155"/>
      <c r="IK53" s="156">
        <v>-432.36</v>
      </c>
      <c r="IL53" s="156">
        <v>-357.09460000000001</v>
      </c>
      <c r="IM53" s="156">
        <v>489.03289999999998</v>
      </c>
      <c r="IN53" s="156">
        <v>377.41019999999997</v>
      </c>
      <c r="IO53" s="156">
        <v>28.976900000000001</v>
      </c>
      <c r="IP53" s="156">
        <v>-356.68380000000002</v>
      </c>
      <c r="IQ53" s="156">
        <v>357.8057</v>
      </c>
      <c r="IR53" s="156">
        <v>-128.74189999999999</v>
      </c>
      <c r="IS53" s="156">
        <v>-254.1344</v>
      </c>
      <c r="IT53" s="156">
        <v>-351.20389999999998</v>
      </c>
      <c r="IU53" s="156">
        <v>108.2938</v>
      </c>
      <c r="IV53" s="156">
        <v>107.7508</v>
      </c>
      <c r="IW53" s="156">
        <v>131.2088</v>
      </c>
      <c r="IX53" s="156">
        <v>-464.47280000000001</v>
      </c>
      <c r="IY53" s="156">
        <v>263.74639999999999</v>
      </c>
      <c r="IZ53" s="156">
        <v>-211.48759999999999</v>
      </c>
      <c r="JA53" s="156">
        <v>211.8783</v>
      </c>
      <c r="JB53" s="156">
        <v>-9.4909999999999997</v>
      </c>
      <c r="JC53" s="155"/>
      <c r="JD53" s="156">
        <v>10.32</v>
      </c>
      <c r="JE53" s="156">
        <v>0.254</v>
      </c>
      <c r="JF53" s="156">
        <v>0.247</v>
      </c>
      <c r="JG53" s="156">
        <v>-10.4</v>
      </c>
      <c r="JH53" s="156">
        <v>-9.1199999999999992</v>
      </c>
      <c r="JI53" s="155"/>
      <c r="JJ53" s="156">
        <v>9.8161000000000005</v>
      </c>
      <c r="JK53" s="156">
        <v>-22.557400000000001</v>
      </c>
      <c r="JL53" s="156">
        <v>-38.173499999999997</v>
      </c>
      <c r="JM53" s="156">
        <v>22.9</v>
      </c>
      <c r="JN53" s="156">
        <v>54.356999999999999</v>
      </c>
      <c r="JO53" s="156">
        <v>54.158999999999999</v>
      </c>
      <c r="JP53" s="155"/>
      <c r="JQ53" s="155"/>
      <c r="JR53" s="156">
        <v>53.413800000000002</v>
      </c>
      <c r="JS53" s="156">
        <v>52.879600000000003</v>
      </c>
      <c r="JT53" s="156">
        <v>51.659700000000001</v>
      </c>
      <c r="JU53" s="155"/>
      <c r="JV53" s="156">
        <v>40.6</v>
      </c>
      <c r="JW53" s="156">
        <v>19.428699999999999</v>
      </c>
      <c r="JX53" s="156">
        <v>8.2200000000000006</v>
      </c>
      <c r="JY53" s="155"/>
      <c r="JZ53" s="156">
        <v>-48.618400000000001</v>
      </c>
      <c r="KA53" s="156">
        <v>80.812299999999993</v>
      </c>
      <c r="KB53" s="156">
        <v>59.202800000000003</v>
      </c>
      <c r="KC53" s="156">
        <v>-48.137300000000003</v>
      </c>
      <c r="KD53" s="156">
        <v>-79.831500000000005</v>
      </c>
      <c r="KE53" s="156">
        <v>47.134</v>
      </c>
      <c r="KF53" s="156">
        <v>32.014899999999997</v>
      </c>
      <c r="KG53" s="156">
        <v>-53.8</v>
      </c>
      <c r="KH53" s="156">
        <v>54.8</v>
      </c>
      <c r="KI53" s="156">
        <v>232.15479999999999</v>
      </c>
      <c r="KJ53" s="156">
        <v>-6.9436</v>
      </c>
    </row>
    <row r="54" spans="1:296" ht="18" customHeight="1" x14ac:dyDescent="0.35">
      <c r="A54" s="151" t="s">
        <v>27</v>
      </c>
      <c r="B54" s="151" t="s">
        <v>863</v>
      </c>
      <c r="C54" s="155"/>
      <c r="D54" s="156">
        <v>0</v>
      </c>
      <c r="E54" s="156">
        <v>16.344999999999999</v>
      </c>
      <c r="F54" s="156">
        <v>-24.470500000000001</v>
      </c>
      <c r="G54" s="156">
        <v>-31.990100000000002</v>
      </c>
      <c r="H54" s="156">
        <v>26.927099999999999</v>
      </c>
      <c r="I54" s="155"/>
      <c r="J54" s="156">
        <v>41.604599999999998</v>
      </c>
      <c r="K54" s="156">
        <v>-86.791799999999995</v>
      </c>
      <c r="L54" s="156">
        <v>53.209499999999998</v>
      </c>
      <c r="M54" s="156">
        <v>27.029199999999999</v>
      </c>
      <c r="N54" s="156">
        <v>26.2211</v>
      </c>
      <c r="O54" s="156">
        <v>0</v>
      </c>
      <c r="P54" s="156">
        <v>-43.927</v>
      </c>
      <c r="Q54" s="156">
        <v>39.6</v>
      </c>
      <c r="R54" s="156">
        <v>10.763999999999999</v>
      </c>
      <c r="S54" s="156">
        <v>-39.6</v>
      </c>
      <c r="T54" s="156">
        <v>15.0113</v>
      </c>
      <c r="U54" s="156">
        <v>51.485799999999998</v>
      </c>
      <c r="V54" s="156">
        <v>6.3628</v>
      </c>
      <c r="W54" s="156">
        <v>6.6852999999999998</v>
      </c>
      <c r="X54" s="156">
        <v>9.3808000000000007</v>
      </c>
      <c r="Y54" s="156">
        <v>5.3689999999999998</v>
      </c>
      <c r="Z54" s="156">
        <v>5.3376000000000001</v>
      </c>
      <c r="AA54" s="156">
        <v>2.4912999999999998</v>
      </c>
      <c r="AB54" s="155"/>
      <c r="AC54" s="155"/>
      <c r="AD54" s="156">
        <v>-65.33</v>
      </c>
      <c r="AE54" s="156">
        <v>-64.66</v>
      </c>
      <c r="AF54" s="155"/>
      <c r="AG54" s="156">
        <v>0</v>
      </c>
      <c r="AH54" s="157">
        <v>43.927</v>
      </c>
      <c r="AI54" s="156">
        <v>12.087</v>
      </c>
      <c r="AJ54" s="156">
        <v>0.21299999999999999</v>
      </c>
      <c r="AK54" s="157">
        <v>-50.16</v>
      </c>
      <c r="AL54" s="156">
        <v>-49.89</v>
      </c>
      <c r="AM54" s="156">
        <v>-69.77</v>
      </c>
      <c r="AN54" s="156">
        <v>50.16</v>
      </c>
      <c r="AO54" s="156">
        <v>50.28</v>
      </c>
      <c r="AP54" s="156">
        <v>11.8809</v>
      </c>
      <c r="AQ54" s="156">
        <v>12.0585</v>
      </c>
      <c r="AR54" s="156">
        <v>59.106099999999998</v>
      </c>
      <c r="AS54" s="156">
        <v>61.282899999999998</v>
      </c>
      <c r="AT54" s="156">
        <v>31.3523</v>
      </c>
      <c r="AU54" s="156">
        <v>-42.488599999999998</v>
      </c>
      <c r="AV54" s="156">
        <v>-42.755000000000003</v>
      </c>
      <c r="AW54" s="156">
        <v>22.878499999999999</v>
      </c>
      <c r="AX54" s="156">
        <v>23.6617</v>
      </c>
      <c r="AY54" s="156">
        <v>64.3476</v>
      </c>
      <c r="AZ54" s="156">
        <v>65.479900000000001</v>
      </c>
      <c r="BA54" s="156">
        <v>-14.266400000000001</v>
      </c>
      <c r="BB54" s="156">
        <v>-12.4292</v>
      </c>
      <c r="BC54" s="156">
        <v>-335.44209999999998</v>
      </c>
      <c r="BD54" s="156">
        <v>15.176</v>
      </c>
      <c r="BE54" s="156">
        <v>-17.399999999999999</v>
      </c>
      <c r="BF54" s="156">
        <v>-17.5</v>
      </c>
      <c r="BG54" s="156">
        <v>49.889800000000001</v>
      </c>
      <c r="BH54" s="156">
        <v>47.520299999999999</v>
      </c>
      <c r="BI54" s="156">
        <v>-4.9469000000000003</v>
      </c>
      <c r="BJ54" s="155"/>
      <c r="BK54" s="156">
        <v>-41.5959</v>
      </c>
      <c r="BL54" s="156">
        <v>4.1516999999999999</v>
      </c>
      <c r="BM54" s="155"/>
      <c r="BN54" s="156">
        <v>2.5192999999999999</v>
      </c>
      <c r="BO54" s="156">
        <v>371.41019999999997</v>
      </c>
      <c r="BP54" s="156">
        <v>59.022799999999997</v>
      </c>
      <c r="BQ54" s="156">
        <v>58.931199999999997</v>
      </c>
      <c r="BR54" s="156">
        <v>-306.16079999999999</v>
      </c>
      <c r="BS54" s="156">
        <v>355.32659999999998</v>
      </c>
      <c r="BT54" s="155"/>
      <c r="BU54" s="156">
        <v>-122.1127</v>
      </c>
      <c r="BV54" s="156">
        <v>124.1525</v>
      </c>
      <c r="BW54" s="156">
        <v>87.191400000000002</v>
      </c>
      <c r="BX54" s="156">
        <v>27.64</v>
      </c>
      <c r="BY54" s="156">
        <v>31.85</v>
      </c>
      <c r="BZ54" s="156">
        <v>60.32</v>
      </c>
      <c r="CA54" s="156">
        <v>80.150000000000006</v>
      </c>
      <c r="CB54" s="156">
        <v>-23.9741</v>
      </c>
      <c r="CC54" s="156">
        <v>-23.572299999999998</v>
      </c>
      <c r="CD54" s="156">
        <v>103.79300000000001</v>
      </c>
      <c r="CE54" s="156">
        <v>103.3237</v>
      </c>
      <c r="CF54" s="156">
        <v>36.613100000000003</v>
      </c>
      <c r="CG54" s="156">
        <v>-145.49889999999999</v>
      </c>
      <c r="CH54" s="156">
        <v>-145.1944</v>
      </c>
      <c r="CI54" s="156">
        <v>-6.5388000000000002</v>
      </c>
      <c r="CJ54" s="155"/>
      <c r="CK54" s="155"/>
      <c r="CL54" s="155"/>
      <c r="CM54" s="156">
        <v>125.3</v>
      </c>
      <c r="CN54" s="156">
        <v>113.2</v>
      </c>
      <c r="CO54" s="156">
        <v>-15.75</v>
      </c>
      <c r="CP54" s="156">
        <v>55.861600000000003</v>
      </c>
      <c r="CQ54" s="156">
        <v>52.146599999999999</v>
      </c>
      <c r="CR54" s="156">
        <v>52.414299999999997</v>
      </c>
      <c r="CS54" s="156">
        <v>-29.394100000000002</v>
      </c>
      <c r="CT54" s="156">
        <v>-28.8626</v>
      </c>
      <c r="CU54" s="156">
        <v>17.287700000000001</v>
      </c>
      <c r="CV54" s="156">
        <v>-33.195</v>
      </c>
      <c r="CW54" s="156">
        <v>17.1387</v>
      </c>
      <c r="CX54" s="156">
        <v>15.6213</v>
      </c>
      <c r="CY54" s="156">
        <v>55.32</v>
      </c>
      <c r="CZ54" s="156">
        <v>28.63</v>
      </c>
      <c r="DA54" s="156">
        <v>42.663600000000002</v>
      </c>
      <c r="DB54" s="156">
        <v>40.727200000000003</v>
      </c>
      <c r="DC54" s="156">
        <v>-30.916699999999999</v>
      </c>
      <c r="DD54" s="155"/>
      <c r="DE54" s="155"/>
      <c r="DF54" s="155"/>
      <c r="DG54" s="156">
        <v>-93.935400000000001</v>
      </c>
      <c r="DH54" s="155"/>
      <c r="DI54" s="155"/>
      <c r="DJ54" s="156">
        <v>-78.400000000000006</v>
      </c>
      <c r="DK54" s="156">
        <v>-76.400000000000006</v>
      </c>
      <c r="DL54" s="156">
        <v>24.337499999999999</v>
      </c>
      <c r="DM54" s="156">
        <v>48.4</v>
      </c>
      <c r="DN54" s="156">
        <v>50.736499999999999</v>
      </c>
      <c r="DO54" s="156">
        <v>69.158900000000003</v>
      </c>
      <c r="DP54" s="156">
        <v>47.91</v>
      </c>
      <c r="DQ54" s="156">
        <v>-4.03</v>
      </c>
      <c r="DR54" s="156">
        <v>56.435499999999998</v>
      </c>
      <c r="DS54" s="156">
        <v>91.955200000000005</v>
      </c>
      <c r="DT54" s="156">
        <v>-16.88</v>
      </c>
      <c r="DU54" s="156">
        <v>-17.239999999999998</v>
      </c>
      <c r="DV54" s="156">
        <v>93.68</v>
      </c>
      <c r="DW54" s="156">
        <v>59.18</v>
      </c>
      <c r="DX54" s="156">
        <v>90.418199999999999</v>
      </c>
      <c r="DY54" s="156">
        <v>88.309100000000001</v>
      </c>
      <c r="DZ54" s="156">
        <v>-3.7475999999999998</v>
      </c>
      <c r="EA54" s="156">
        <v>-6.3818000000000001</v>
      </c>
      <c r="EB54" s="156">
        <v>195.38720000000001</v>
      </c>
      <c r="EC54" s="156">
        <v>156.12020000000001</v>
      </c>
      <c r="ED54" s="156">
        <v>150.00640000000001</v>
      </c>
      <c r="EE54" s="156">
        <v>151.18620000000001</v>
      </c>
      <c r="EF54" s="156">
        <v>87.82</v>
      </c>
      <c r="EG54" s="156">
        <v>68.536199999999994</v>
      </c>
      <c r="EH54" s="156">
        <v>-29.821999999999999</v>
      </c>
      <c r="EI54" s="156">
        <v>314.86149999999998</v>
      </c>
      <c r="EJ54" s="156">
        <v>394.80329999999998</v>
      </c>
      <c r="EK54" s="155"/>
      <c r="EL54" s="156">
        <v>-25.8306</v>
      </c>
      <c r="EM54" s="156">
        <v>-23.383299999999998</v>
      </c>
      <c r="EN54" s="156">
        <v>0</v>
      </c>
      <c r="EO54" s="156">
        <v>9.6006</v>
      </c>
      <c r="EP54" s="156">
        <v>9.1828000000000003</v>
      </c>
      <c r="EQ54" s="156">
        <v>53.808</v>
      </c>
      <c r="ER54" s="156">
        <v>-17.7029</v>
      </c>
      <c r="ES54" s="156">
        <v>-18.840199999999999</v>
      </c>
      <c r="ET54" s="156">
        <v>-33.4298</v>
      </c>
      <c r="EU54" s="156">
        <v>0</v>
      </c>
      <c r="EV54" s="156">
        <v>-20.97</v>
      </c>
      <c r="EW54" s="156">
        <v>1</v>
      </c>
      <c r="EX54" s="156">
        <v>9.8068000000000008</v>
      </c>
      <c r="EY54" s="156">
        <v>-22.247199999999999</v>
      </c>
      <c r="EZ54" s="156">
        <v>-39.663400000000003</v>
      </c>
      <c r="FA54" s="156">
        <v>-39.33</v>
      </c>
      <c r="FB54" s="156">
        <v>9.6426999999999996</v>
      </c>
      <c r="FC54" s="156">
        <v>-64.197599999999994</v>
      </c>
      <c r="FD54" s="156">
        <v>33.564999999999998</v>
      </c>
      <c r="FE54" s="156">
        <v>24.433</v>
      </c>
      <c r="FF54" s="155"/>
      <c r="FG54" s="156">
        <v>23.942499999999999</v>
      </c>
      <c r="FH54" s="156">
        <v>37.988599999999998</v>
      </c>
      <c r="FI54" s="156">
        <v>38.207999999999998</v>
      </c>
      <c r="FJ54" s="156">
        <v>37.591000000000001</v>
      </c>
      <c r="FK54" s="156">
        <v>21.601900000000001</v>
      </c>
      <c r="FL54" s="156">
        <v>24.113700000000001</v>
      </c>
      <c r="FM54" s="156">
        <v>-123.4153</v>
      </c>
      <c r="FN54" s="156">
        <v>5.1867000000000001</v>
      </c>
      <c r="FO54" s="156">
        <v>4.9718999999999998</v>
      </c>
      <c r="FP54" s="156">
        <v>-94.495400000000004</v>
      </c>
      <c r="FQ54" s="156">
        <v>-86.813900000000004</v>
      </c>
      <c r="FR54" s="156">
        <v>-33.726700000000001</v>
      </c>
      <c r="FS54" s="156">
        <v>-41.43</v>
      </c>
      <c r="FT54" s="156">
        <v>13.6922</v>
      </c>
      <c r="FU54" s="156">
        <v>1.1160000000000001</v>
      </c>
      <c r="FV54" s="156">
        <v>-8.73</v>
      </c>
      <c r="FW54" s="156">
        <v>20.53</v>
      </c>
      <c r="FX54" s="156">
        <v>-33.629600000000003</v>
      </c>
      <c r="FY54" s="155"/>
      <c r="FZ54" s="156">
        <v>-14.319000000000001</v>
      </c>
      <c r="GA54" s="156">
        <v>4.08</v>
      </c>
      <c r="GB54" s="155"/>
      <c r="GC54" s="156">
        <v>23.97</v>
      </c>
      <c r="GD54" s="156">
        <v>90.022599999999997</v>
      </c>
      <c r="GE54" s="156">
        <v>97.819000000000003</v>
      </c>
      <c r="GF54" s="156">
        <v>14.87</v>
      </c>
      <c r="GG54" s="156">
        <v>83.362300000000005</v>
      </c>
      <c r="GH54" s="156">
        <v>29.9</v>
      </c>
      <c r="GI54" s="156">
        <v>-12.606199999999999</v>
      </c>
      <c r="GJ54" s="156">
        <v>6.1769999999999996</v>
      </c>
      <c r="GK54" s="156">
        <v>6.5416999999999996</v>
      </c>
      <c r="GL54" s="156">
        <v>1.9338</v>
      </c>
      <c r="GM54" s="155"/>
      <c r="GN54" s="155"/>
      <c r="GO54" s="155"/>
      <c r="GP54" s="156">
        <v>-25.1937</v>
      </c>
      <c r="GQ54" s="156">
        <v>20.0092</v>
      </c>
      <c r="GR54" s="156">
        <v>25.616800000000001</v>
      </c>
      <c r="GS54" s="156">
        <v>59.3782</v>
      </c>
      <c r="GT54" s="156">
        <v>59.438200000000002</v>
      </c>
      <c r="GU54" s="156">
        <v>-148.18889999999999</v>
      </c>
      <c r="GV54" s="156">
        <v>-18.410699999999999</v>
      </c>
      <c r="GW54" s="156">
        <v>20.398700000000002</v>
      </c>
      <c r="GX54" s="156">
        <v>-26.8093</v>
      </c>
      <c r="GY54" s="156">
        <v>11.8583</v>
      </c>
      <c r="GZ54" s="156">
        <v>7.7748999999999997</v>
      </c>
      <c r="HA54" s="156">
        <v>7.3738000000000001</v>
      </c>
      <c r="HB54" s="156">
        <v>13.565200000000001</v>
      </c>
      <c r="HC54" s="156">
        <v>139.30600000000001</v>
      </c>
      <c r="HD54" s="156">
        <v>140.15459999999999</v>
      </c>
      <c r="HE54" s="155"/>
      <c r="HF54" s="155"/>
      <c r="HG54" s="156">
        <v>-213.2089</v>
      </c>
      <c r="HH54" s="156">
        <v>213.99780000000001</v>
      </c>
      <c r="HI54" s="156">
        <v>448.42970000000003</v>
      </c>
      <c r="HJ54" s="156">
        <v>-134.79949999999999</v>
      </c>
      <c r="HK54" s="156">
        <v>-132.25030000000001</v>
      </c>
      <c r="HL54" s="156">
        <v>-52.499099999999999</v>
      </c>
      <c r="HM54" s="156">
        <v>-43.235799999999998</v>
      </c>
      <c r="HN54" s="156">
        <v>79.037400000000005</v>
      </c>
      <c r="HO54" s="156">
        <v>79.853499999999997</v>
      </c>
      <c r="HP54" s="155"/>
      <c r="HQ54" s="155"/>
      <c r="HR54" s="156">
        <v>37.840200000000003</v>
      </c>
      <c r="HS54" s="156">
        <v>38.301699999999997</v>
      </c>
      <c r="HT54" s="156">
        <v>-46.606299999999997</v>
      </c>
      <c r="HU54" s="156">
        <v>-47.107700000000001</v>
      </c>
      <c r="HV54" s="156">
        <v>91.77</v>
      </c>
      <c r="HW54" s="156">
        <v>91.05</v>
      </c>
      <c r="HX54" s="156">
        <v>17.899999999999999</v>
      </c>
      <c r="HY54" s="156">
        <v>18.7</v>
      </c>
      <c r="HZ54" s="156">
        <v>21.412800000000001</v>
      </c>
      <c r="IA54" s="156">
        <v>32.32</v>
      </c>
      <c r="IB54" s="156">
        <v>-347.84640000000002</v>
      </c>
      <c r="IC54" s="156">
        <v>108.1178</v>
      </c>
      <c r="ID54" s="156">
        <v>107.9413</v>
      </c>
      <c r="IE54" s="156">
        <v>16.2</v>
      </c>
      <c r="IF54" s="156">
        <v>-42.8</v>
      </c>
      <c r="IG54" s="156">
        <v>-35.200000000000003</v>
      </c>
      <c r="IH54" s="156">
        <v>-35.6</v>
      </c>
      <c r="II54" s="156">
        <v>1.4818</v>
      </c>
      <c r="IJ54" s="156">
        <v>1.2636000000000001</v>
      </c>
      <c r="IK54" s="156">
        <v>-439.95350000000002</v>
      </c>
      <c r="IL54" s="156">
        <v>-358.74200000000002</v>
      </c>
      <c r="IM54" s="156">
        <v>489.31779999999998</v>
      </c>
      <c r="IN54" s="156">
        <v>379.58269999999999</v>
      </c>
      <c r="IO54" s="156">
        <v>26.8443</v>
      </c>
      <c r="IP54" s="156">
        <v>-371.87020000000001</v>
      </c>
      <c r="IQ54" s="156">
        <v>366.39400000000001</v>
      </c>
      <c r="IR54" s="156">
        <v>-128.40719999999999</v>
      </c>
      <c r="IS54" s="156">
        <v>-256.68920000000003</v>
      </c>
      <c r="IT54" s="156">
        <v>-360.6198</v>
      </c>
      <c r="IU54" s="156">
        <v>110.8655</v>
      </c>
      <c r="IV54" s="156">
        <v>110.6814</v>
      </c>
      <c r="IW54" s="156">
        <v>131.61330000000001</v>
      </c>
      <c r="IX54" s="156">
        <v>-465.1481</v>
      </c>
      <c r="IY54" s="156">
        <v>261.79059999999998</v>
      </c>
      <c r="IZ54" s="156">
        <v>-209.24860000000001</v>
      </c>
      <c r="JA54" s="156">
        <v>216.1848</v>
      </c>
      <c r="JB54" s="156">
        <v>-8.8070000000000004</v>
      </c>
      <c r="JC54" s="155"/>
      <c r="JD54" s="156">
        <v>10.88</v>
      </c>
      <c r="JE54" s="156">
        <v>0.51900000000000002</v>
      </c>
      <c r="JF54" s="156">
        <v>0.51500000000000001</v>
      </c>
      <c r="JG54" s="156">
        <v>-11.12</v>
      </c>
      <c r="JH54" s="156">
        <v>-8.56</v>
      </c>
      <c r="JI54" s="155"/>
      <c r="JJ54" s="156">
        <v>8.5282999999999998</v>
      </c>
      <c r="JK54" s="156">
        <v>-21.824999999999999</v>
      </c>
      <c r="JL54" s="156">
        <v>-38.262</v>
      </c>
      <c r="JM54" s="156">
        <v>24.2</v>
      </c>
      <c r="JN54" s="156">
        <v>54.863999999999997</v>
      </c>
      <c r="JO54" s="156">
        <v>53.648000000000003</v>
      </c>
      <c r="JP54" s="155"/>
      <c r="JQ54" s="155"/>
      <c r="JR54" s="156">
        <v>51.896099999999997</v>
      </c>
      <c r="JS54" s="156">
        <v>52.953699999999998</v>
      </c>
      <c r="JT54" s="156">
        <v>51.662100000000002</v>
      </c>
      <c r="JU54" s="155"/>
      <c r="JV54" s="156">
        <v>42</v>
      </c>
      <c r="JW54" s="156">
        <v>19.565899999999999</v>
      </c>
      <c r="JX54" s="156">
        <v>7.73</v>
      </c>
      <c r="JY54" s="155"/>
      <c r="JZ54" s="156">
        <v>-41.677999999999997</v>
      </c>
      <c r="KA54" s="156">
        <v>75.880600000000001</v>
      </c>
      <c r="KB54" s="156">
        <v>52.719099999999997</v>
      </c>
      <c r="KC54" s="156">
        <v>-41.006399999999999</v>
      </c>
      <c r="KD54" s="156">
        <v>-74.868700000000004</v>
      </c>
      <c r="KE54" s="156">
        <v>42.642899999999997</v>
      </c>
      <c r="KF54" s="156">
        <v>31.612200000000001</v>
      </c>
      <c r="KG54" s="156">
        <v>-54.7</v>
      </c>
      <c r="KH54" s="156">
        <v>55.7</v>
      </c>
      <c r="KI54" s="156">
        <v>234.8612</v>
      </c>
      <c r="KJ54" s="156">
        <v>-8.6508000000000003</v>
      </c>
    </row>
    <row r="55" spans="1:296" ht="18" customHeight="1" x14ac:dyDescent="0.35">
      <c r="A55" s="151" t="s">
        <v>27</v>
      </c>
      <c r="B55" s="151" t="s">
        <v>864</v>
      </c>
      <c r="C55" s="155"/>
      <c r="D55" s="156">
        <v>0</v>
      </c>
      <c r="E55" s="156">
        <v>15.5383</v>
      </c>
      <c r="F55" s="156">
        <v>-23.170100000000001</v>
      </c>
      <c r="G55" s="156">
        <v>-33.352600000000002</v>
      </c>
      <c r="H55" s="156">
        <v>26.052099999999999</v>
      </c>
      <c r="I55" s="155"/>
      <c r="J55" s="156">
        <v>38.912599999999998</v>
      </c>
      <c r="K55" s="156">
        <v>-80.398200000000003</v>
      </c>
      <c r="L55" s="156">
        <v>49.098300000000002</v>
      </c>
      <c r="M55" s="156">
        <v>25.213200000000001</v>
      </c>
      <c r="N55" s="156">
        <v>24.3691</v>
      </c>
      <c r="O55" s="156">
        <v>4.4400000000000004</v>
      </c>
      <c r="P55" s="156">
        <v>-39.771000000000001</v>
      </c>
      <c r="Q55" s="156">
        <v>35.200000000000003</v>
      </c>
      <c r="R55" s="156">
        <v>9.1080000000000005</v>
      </c>
      <c r="S55" s="156">
        <v>-35.200000000000003</v>
      </c>
      <c r="T55" s="156">
        <v>14.866099999999999</v>
      </c>
      <c r="U55" s="156">
        <v>47.25</v>
      </c>
      <c r="V55" s="156">
        <v>7.8409000000000004</v>
      </c>
      <c r="W55" s="156">
        <v>8.1989000000000001</v>
      </c>
      <c r="X55" s="156">
        <v>13.1256</v>
      </c>
      <c r="Y55" s="156">
        <v>5.2244999999999999</v>
      </c>
      <c r="Z55" s="156">
        <v>5.9151999999999996</v>
      </c>
      <c r="AA55" s="156">
        <v>2.4897</v>
      </c>
      <c r="AB55" s="155"/>
      <c r="AC55" s="155"/>
      <c r="AD55" s="156">
        <v>-61.01</v>
      </c>
      <c r="AE55" s="156">
        <v>-61.46</v>
      </c>
      <c r="AF55" s="155"/>
      <c r="AG55" s="156">
        <v>-4.4400000000000004</v>
      </c>
      <c r="AH55" s="157">
        <v>39.771000000000001</v>
      </c>
      <c r="AI55" s="156">
        <v>10.051</v>
      </c>
      <c r="AJ55" s="156">
        <v>0.19900000000000001</v>
      </c>
      <c r="AK55" s="157">
        <v>-43.68</v>
      </c>
      <c r="AL55" s="156">
        <v>-45.71</v>
      </c>
      <c r="AM55" s="156">
        <v>-69.56</v>
      </c>
      <c r="AN55" s="156">
        <v>43.68</v>
      </c>
      <c r="AO55" s="156">
        <v>44.75</v>
      </c>
      <c r="AP55" s="156">
        <v>11.194699999999999</v>
      </c>
      <c r="AQ55" s="156">
        <v>12.941800000000001</v>
      </c>
      <c r="AR55" s="156">
        <v>55.723300000000002</v>
      </c>
      <c r="AS55" s="156">
        <v>57.874899999999997</v>
      </c>
      <c r="AT55" s="156">
        <v>30.231200000000001</v>
      </c>
      <c r="AU55" s="156">
        <v>-41.101199999999999</v>
      </c>
      <c r="AV55" s="156">
        <v>-40.120199999999997</v>
      </c>
      <c r="AW55" s="156">
        <v>20.668900000000001</v>
      </c>
      <c r="AX55" s="156">
        <v>22.109300000000001</v>
      </c>
      <c r="AY55" s="156">
        <v>62.407899999999998</v>
      </c>
      <c r="AZ55" s="156">
        <v>63.2821</v>
      </c>
      <c r="BA55" s="156">
        <v>-21.902200000000001</v>
      </c>
      <c r="BB55" s="156">
        <v>-31.0139</v>
      </c>
      <c r="BC55" s="156">
        <v>-285.1823</v>
      </c>
      <c r="BD55" s="156">
        <v>14.8264</v>
      </c>
      <c r="BE55" s="156">
        <v>-17.3</v>
      </c>
      <c r="BF55" s="156">
        <v>-17.399999999999999</v>
      </c>
      <c r="BG55" s="156">
        <v>45.307000000000002</v>
      </c>
      <c r="BH55" s="156">
        <v>45.683399999999999</v>
      </c>
      <c r="BI55" s="156">
        <v>-4.6417999999999999</v>
      </c>
      <c r="BJ55" s="155"/>
      <c r="BK55" s="156">
        <v>-37.0137</v>
      </c>
      <c r="BL55" s="156">
        <v>4.1992000000000003</v>
      </c>
      <c r="BM55" s="155"/>
      <c r="BN55" s="156">
        <v>2.2143000000000002</v>
      </c>
      <c r="BO55" s="156">
        <v>316.44630000000001</v>
      </c>
      <c r="BP55" s="156">
        <v>62.440899999999999</v>
      </c>
      <c r="BQ55" s="156">
        <v>62.2883</v>
      </c>
      <c r="BR55" s="156">
        <v>-274.44</v>
      </c>
      <c r="BS55" s="156">
        <v>327.41669999999999</v>
      </c>
      <c r="BT55" s="155"/>
      <c r="BU55" s="156">
        <v>-119.05</v>
      </c>
      <c r="BV55" s="156">
        <v>121.30200000000001</v>
      </c>
      <c r="BW55" s="156">
        <v>83.059799999999996</v>
      </c>
      <c r="BX55" s="156">
        <v>25.57</v>
      </c>
      <c r="BY55" s="156">
        <v>29.17</v>
      </c>
      <c r="BZ55" s="156">
        <v>55.37</v>
      </c>
      <c r="CA55" s="156">
        <v>76.040000000000006</v>
      </c>
      <c r="CB55" s="156">
        <v>-27.724900000000002</v>
      </c>
      <c r="CC55" s="156">
        <v>-26.385400000000001</v>
      </c>
      <c r="CD55" s="156">
        <v>107.254</v>
      </c>
      <c r="CE55" s="156">
        <v>108.1863</v>
      </c>
      <c r="CF55" s="156">
        <v>39.616999999999997</v>
      </c>
      <c r="CG55" s="156">
        <v>-153.20150000000001</v>
      </c>
      <c r="CH55" s="156">
        <v>-153.67410000000001</v>
      </c>
      <c r="CI55" s="156">
        <v>-4.4741999999999997</v>
      </c>
      <c r="CJ55" s="155"/>
      <c r="CK55" s="155"/>
      <c r="CL55" s="155"/>
      <c r="CM55" s="156">
        <v>115.5</v>
      </c>
      <c r="CN55" s="156">
        <v>103.7</v>
      </c>
      <c r="CO55" s="156">
        <v>-15.38</v>
      </c>
      <c r="CP55" s="156">
        <v>40.03</v>
      </c>
      <c r="CQ55" s="156">
        <v>38.664299999999997</v>
      </c>
      <c r="CR55" s="156">
        <v>39.265999999999998</v>
      </c>
      <c r="CS55" s="156">
        <v>-5.8190999999999997</v>
      </c>
      <c r="CT55" s="156">
        <v>-5.2108999999999996</v>
      </c>
      <c r="CU55" s="156">
        <v>1</v>
      </c>
      <c r="CV55" s="156">
        <v>-38.323700000000002</v>
      </c>
      <c r="CW55" s="156">
        <v>-1.1874</v>
      </c>
      <c r="CX55" s="156">
        <v>14.714</v>
      </c>
      <c r="CY55" s="156">
        <v>50.12</v>
      </c>
      <c r="CZ55" s="156">
        <v>26.17</v>
      </c>
      <c r="DA55" s="156">
        <v>40.319800000000001</v>
      </c>
      <c r="DB55" s="156">
        <v>38.53</v>
      </c>
      <c r="DC55" s="156">
        <v>-29.5852</v>
      </c>
      <c r="DD55" s="155"/>
      <c r="DE55" s="155"/>
      <c r="DF55" s="155"/>
      <c r="DG55" s="156">
        <v>-89.131299999999996</v>
      </c>
      <c r="DH55" s="155"/>
      <c r="DI55" s="155"/>
      <c r="DJ55" s="156">
        <v>-78.5</v>
      </c>
      <c r="DK55" s="156">
        <v>-76.599999999999994</v>
      </c>
      <c r="DL55" s="156">
        <v>24.353899999999999</v>
      </c>
      <c r="DM55" s="156">
        <v>44.9</v>
      </c>
      <c r="DN55" s="156">
        <v>45.570300000000003</v>
      </c>
      <c r="DO55" s="156">
        <v>63.299599999999998</v>
      </c>
      <c r="DP55" s="156">
        <v>44.53</v>
      </c>
      <c r="DQ55" s="156">
        <v>-2.85</v>
      </c>
      <c r="DR55" s="156">
        <v>54.606499999999997</v>
      </c>
      <c r="DS55" s="156">
        <v>88.224999999999994</v>
      </c>
      <c r="DT55" s="156">
        <v>-16.760000000000002</v>
      </c>
      <c r="DU55" s="156">
        <v>-16.97</v>
      </c>
      <c r="DV55" s="156">
        <v>87.46</v>
      </c>
      <c r="DW55" s="156">
        <v>56.4</v>
      </c>
      <c r="DX55" s="156">
        <v>92.836399999999998</v>
      </c>
      <c r="DY55" s="156">
        <v>90.527299999999997</v>
      </c>
      <c r="DZ55" s="156">
        <v>-5.5846</v>
      </c>
      <c r="EA55" s="156">
        <v>-8.0908999999999995</v>
      </c>
      <c r="EB55" s="156">
        <v>185.8201</v>
      </c>
      <c r="EC55" s="156">
        <v>145.2115</v>
      </c>
      <c r="ED55" s="156">
        <v>138.91919999999999</v>
      </c>
      <c r="EE55" s="156">
        <v>142.0342</v>
      </c>
      <c r="EF55" s="156">
        <v>111.4395</v>
      </c>
      <c r="EG55" s="156">
        <v>97.210800000000006</v>
      </c>
      <c r="EH55" s="156">
        <v>-26.606999999999999</v>
      </c>
      <c r="EI55" s="156">
        <v>285.10399999999998</v>
      </c>
      <c r="EJ55" s="156">
        <v>408.08789999999999</v>
      </c>
      <c r="EK55" s="155"/>
      <c r="EL55" s="156">
        <v>-25.65</v>
      </c>
      <c r="EM55" s="156">
        <v>-23.128699999999998</v>
      </c>
      <c r="EN55" s="156">
        <v>-32.750900000000001</v>
      </c>
      <c r="EO55" s="156">
        <v>10.0672</v>
      </c>
      <c r="EP55" s="156">
        <v>9.4779</v>
      </c>
      <c r="EQ55" s="156">
        <v>156.732</v>
      </c>
      <c r="ER55" s="156">
        <v>-36.191800000000001</v>
      </c>
      <c r="ES55" s="156">
        <v>-37.566899999999997</v>
      </c>
      <c r="ET55" s="156">
        <v>-60.183</v>
      </c>
      <c r="EU55" s="156">
        <v>0</v>
      </c>
      <c r="EV55" s="156">
        <v>-22.83</v>
      </c>
      <c r="EW55" s="156">
        <v>109.7</v>
      </c>
      <c r="EX55" s="156">
        <v>8.8580000000000005</v>
      </c>
      <c r="EY55" s="156">
        <v>-18.0748</v>
      </c>
      <c r="EZ55" s="156">
        <v>-37.125900000000001</v>
      </c>
      <c r="FA55" s="156">
        <v>-36.055900000000001</v>
      </c>
      <c r="FB55" s="156">
        <v>4.9381000000000004</v>
      </c>
      <c r="FC55" s="156">
        <v>-93.352599999999995</v>
      </c>
      <c r="FD55" s="156">
        <v>57.586100000000002</v>
      </c>
      <c r="FE55" s="156">
        <v>24.538699999999999</v>
      </c>
      <c r="FF55" s="155"/>
      <c r="FG55" s="156">
        <v>23.681699999999999</v>
      </c>
      <c r="FH55" s="156">
        <v>39.306600000000003</v>
      </c>
      <c r="FI55" s="156">
        <v>38.527000000000001</v>
      </c>
      <c r="FJ55" s="156">
        <v>38.052199999999999</v>
      </c>
      <c r="FK55" s="156">
        <v>26.792999999999999</v>
      </c>
      <c r="FL55" s="156">
        <v>27.965199999999999</v>
      </c>
      <c r="FM55" s="156">
        <v>-134.4674</v>
      </c>
      <c r="FN55" s="156">
        <v>9.0678000000000001</v>
      </c>
      <c r="FO55" s="156">
        <v>8.0626999999999995</v>
      </c>
      <c r="FP55" s="156">
        <v>-105.3085</v>
      </c>
      <c r="FQ55" s="156">
        <v>-96.788300000000007</v>
      </c>
      <c r="FR55" s="156">
        <v>-37.191099999999999</v>
      </c>
      <c r="FS55" s="156">
        <v>-42.12</v>
      </c>
      <c r="FT55" s="156">
        <v>13.9535</v>
      </c>
      <c r="FU55" s="156">
        <v>1.044</v>
      </c>
      <c r="FV55" s="156">
        <v>-8.83</v>
      </c>
      <c r="FW55" s="156">
        <v>20.010000000000002</v>
      </c>
      <c r="FX55" s="156">
        <v>-36.594999999999999</v>
      </c>
      <c r="FY55" s="155"/>
      <c r="FZ55" s="156">
        <v>-14.631</v>
      </c>
      <c r="GA55" s="156">
        <v>4.0570000000000004</v>
      </c>
      <c r="GB55" s="155"/>
      <c r="GC55" s="156">
        <v>23.99</v>
      </c>
      <c r="GD55" s="156">
        <v>97.108500000000006</v>
      </c>
      <c r="GE55" s="156">
        <v>106.209</v>
      </c>
      <c r="GF55" s="156">
        <v>14.27</v>
      </c>
      <c r="GG55" s="156">
        <v>83.449700000000007</v>
      </c>
      <c r="GH55" s="156">
        <v>29.7</v>
      </c>
      <c r="GI55" s="156">
        <v>-11.03</v>
      </c>
      <c r="GJ55" s="156">
        <v>6.0270000000000001</v>
      </c>
      <c r="GK55" s="156">
        <v>6.5228999999999999</v>
      </c>
      <c r="GL55" s="156">
        <v>1.7412000000000001</v>
      </c>
      <c r="GM55" s="155"/>
      <c r="GN55" s="155"/>
      <c r="GO55" s="156">
        <v>-17.2653</v>
      </c>
      <c r="GP55" s="156">
        <v>-22.285499999999999</v>
      </c>
      <c r="GQ55" s="156">
        <v>19.806799999999999</v>
      </c>
      <c r="GR55" s="156">
        <v>22.866</v>
      </c>
      <c r="GS55" s="156">
        <v>56.990299999999998</v>
      </c>
      <c r="GT55" s="156">
        <v>59.076000000000001</v>
      </c>
      <c r="GU55" s="156">
        <v>-144.81489999999999</v>
      </c>
      <c r="GV55" s="156">
        <v>-17.1477</v>
      </c>
      <c r="GW55" s="156">
        <v>20.032699999999998</v>
      </c>
      <c r="GX55" s="156">
        <v>-24.398700000000002</v>
      </c>
      <c r="GY55" s="155"/>
      <c r="GZ55" s="156">
        <v>6.3197999999999999</v>
      </c>
      <c r="HA55" s="156">
        <v>5.9604999999999997</v>
      </c>
      <c r="HB55" s="156">
        <v>14</v>
      </c>
      <c r="HC55" s="156">
        <v>134.06280000000001</v>
      </c>
      <c r="HD55" s="156">
        <v>133.2637</v>
      </c>
      <c r="HE55" s="155"/>
      <c r="HF55" s="155"/>
      <c r="HG55" s="156">
        <v>-216.37280000000001</v>
      </c>
      <c r="HH55" s="156">
        <v>215.142</v>
      </c>
      <c r="HI55" s="156">
        <v>461.96370000000002</v>
      </c>
      <c r="HJ55" s="156">
        <v>-129.1362</v>
      </c>
      <c r="HK55" s="156">
        <v>-125.4683</v>
      </c>
      <c r="HL55" s="156">
        <v>-65.301199999999994</v>
      </c>
      <c r="HM55" s="156">
        <v>-58.852499999999999</v>
      </c>
      <c r="HN55" s="156">
        <v>84.799199999999999</v>
      </c>
      <c r="HO55" s="156">
        <v>81.813800000000001</v>
      </c>
      <c r="HP55" s="155"/>
      <c r="HQ55" s="155"/>
      <c r="HR55" s="156">
        <v>38.697200000000002</v>
      </c>
      <c r="HS55" s="156">
        <v>38.334600000000002</v>
      </c>
      <c r="HT55" s="156">
        <v>-40.386899999999997</v>
      </c>
      <c r="HU55" s="156">
        <v>-41.232599999999998</v>
      </c>
      <c r="HV55" s="156">
        <v>97.52</v>
      </c>
      <c r="HW55" s="156">
        <v>96.95</v>
      </c>
      <c r="HX55" s="156">
        <v>14.8</v>
      </c>
      <c r="HY55" s="156">
        <v>15.3</v>
      </c>
      <c r="HZ55" s="156">
        <v>21.186399999999999</v>
      </c>
      <c r="IA55" s="156">
        <v>30.96</v>
      </c>
      <c r="IB55" s="156">
        <v>-342.59480000000002</v>
      </c>
      <c r="IC55" s="156">
        <v>108.0471</v>
      </c>
      <c r="ID55" s="156">
        <v>107.8546</v>
      </c>
      <c r="IE55" s="156">
        <v>15.7</v>
      </c>
      <c r="IF55" s="156">
        <v>-47.9</v>
      </c>
      <c r="IG55" s="156">
        <v>-36.9</v>
      </c>
      <c r="IH55" s="156">
        <v>-37.299999999999997</v>
      </c>
      <c r="II55" s="155"/>
      <c r="IJ55" s="156">
        <v>1.3768</v>
      </c>
      <c r="IK55" s="156">
        <v>-454.10120000000001</v>
      </c>
      <c r="IL55" s="156">
        <v>-377.62090000000001</v>
      </c>
      <c r="IM55" s="156">
        <v>464.35750000000002</v>
      </c>
      <c r="IN55" s="156">
        <v>361.245</v>
      </c>
      <c r="IO55" s="156">
        <v>1.5284</v>
      </c>
      <c r="IP55" s="156">
        <v>-348.74040000000002</v>
      </c>
      <c r="IQ55" s="156">
        <v>352.291</v>
      </c>
      <c r="IR55" s="156">
        <v>-124.764</v>
      </c>
      <c r="IS55" s="156">
        <v>-248.5788</v>
      </c>
      <c r="IT55" s="156">
        <v>-346.5204</v>
      </c>
      <c r="IU55" s="156">
        <v>105.01049999999999</v>
      </c>
      <c r="IV55" s="156">
        <v>105.6982</v>
      </c>
      <c r="IW55" s="156">
        <v>127.2244</v>
      </c>
      <c r="IX55" s="156">
        <v>-444.43669999999997</v>
      </c>
      <c r="IY55" s="156">
        <v>258.63189999999997</v>
      </c>
      <c r="IZ55" s="156">
        <v>-196.18209999999999</v>
      </c>
      <c r="JA55" s="156">
        <v>198.7029</v>
      </c>
      <c r="JB55" s="156">
        <v>-10.257300000000001</v>
      </c>
      <c r="JC55" s="155"/>
      <c r="JD55" s="156">
        <v>9.92</v>
      </c>
      <c r="JE55" s="156">
        <v>0.79100000000000004</v>
      </c>
      <c r="JF55" s="156">
        <v>0.78600000000000003</v>
      </c>
      <c r="JG55" s="156">
        <v>-10.24</v>
      </c>
      <c r="JH55" s="156">
        <v>-9.44</v>
      </c>
      <c r="JI55" s="155"/>
      <c r="JJ55" s="156">
        <v>9.4071999999999996</v>
      </c>
      <c r="JK55" s="156">
        <v>-26.631599999999999</v>
      </c>
      <c r="JL55" s="156">
        <v>-39.287399999999998</v>
      </c>
      <c r="JM55" s="156">
        <v>28.6</v>
      </c>
      <c r="JN55" s="156">
        <v>55.183</v>
      </c>
      <c r="JO55" s="156">
        <v>55.195999999999998</v>
      </c>
      <c r="JP55" s="156">
        <v>9.8328000000000007</v>
      </c>
      <c r="JQ55" s="155"/>
      <c r="JR55" s="156">
        <v>53.883000000000003</v>
      </c>
      <c r="JS55" s="156">
        <v>52.357900000000001</v>
      </c>
      <c r="JT55" s="156">
        <v>53.506300000000003</v>
      </c>
      <c r="JU55" s="155"/>
      <c r="JV55" s="156">
        <v>47.4</v>
      </c>
      <c r="JW55" s="156">
        <v>20.778400000000001</v>
      </c>
      <c r="JX55" s="156">
        <v>7.13</v>
      </c>
      <c r="JY55" s="155"/>
      <c r="JZ55" s="156">
        <v>-57.744500000000002</v>
      </c>
      <c r="KA55" s="156">
        <v>84.690799999999996</v>
      </c>
      <c r="KB55" s="156">
        <v>66.809299999999993</v>
      </c>
      <c r="KC55" s="156">
        <v>-57.330800000000004</v>
      </c>
      <c r="KD55" s="156">
        <v>-82.527000000000001</v>
      </c>
      <c r="KE55" s="156">
        <v>57.701000000000001</v>
      </c>
      <c r="KF55" s="156">
        <v>24.976299999999998</v>
      </c>
      <c r="KG55" s="156">
        <v>-61.1</v>
      </c>
      <c r="KH55" s="156">
        <v>60.4</v>
      </c>
      <c r="KI55" s="156">
        <v>244.97710000000001</v>
      </c>
      <c r="KJ55" s="156">
        <v>-14.433</v>
      </c>
    </row>
    <row r="56" spans="1:296" ht="18" customHeight="1" x14ac:dyDescent="0.35">
      <c r="A56" s="151" t="s">
        <v>865</v>
      </c>
      <c r="B56" s="151" t="s">
        <v>28</v>
      </c>
      <c r="C56" s="158"/>
      <c r="D56" s="159">
        <v>0</v>
      </c>
      <c r="E56" s="159">
        <v>14.9763</v>
      </c>
      <c r="F56" s="159">
        <v>-22.2545</v>
      </c>
      <c r="G56" s="159">
        <v>-34.179499999999997</v>
      </c>
      <c r="H56" s="159">
        <v>25.040099999999999</v>
      </c>
      <c r="I56" s="158"/>
      <c r="J56" s="159">
        <v>36.164200000000001</v>
      </c>
      <c r="K56" s="159">
        <v>-74.705200000000005</v>
      </c>
      <c r="L56" s="159">
        <v>46.843499999999999</v>
      </c>
      <c r="M56" s="159">
        <v>23.857299999999999</v>
      </c>
      <c r="N56" s="159">
        <v>23.132400000000001</v>
      </c>
      <c r="O56" s="159">
        <v>6.66</v>
      </c>
      <c r="P56" s="159">
        <v>-25.786000000000001</v>
      </c>
      <c r="Q56" s="159">
        <v>22</v>
      </c>
      <c r="R56" s="159">
        <v>9.1080000000000005</v>
      </c>
      <c r="S56" s="159">
        <v>-22</v>
      </c>
      <c r="T56" s="159">
        <v>14.58</v>
      </c>
      <c r="U56" s="159">
        <v>44.650599999999997</v>
      </c>
      <c r="V56" s="159">
        <v>7.5773999999999999</v>
      </c>
      <c r="W56" s="159">
        <v>7.7636000000000003</v>
      </c>
      <c r="X56" s="159">
        <v>12.660399999999999</v>
      </c>
      <c r="Y56" s="159">
        <v>5.8989000000000003</v>
      </c>
      <c r="Z56" s="159">
        <v>5.2911000000000001</v>
      </c>
      <c r="AA56" s="159">
        <v>2.5710999999999999</v>
      </c>
      <c r="AB56" s="158"/>
      <c r="AC56" s="158"/>
      <c r="AD56" s="159">
        <v>-55.82</v>
      </c>
      <c r="AE56" s="159">
        <v>-55.82</v>
      </c>
      <c r="AF56" s="158"/>
      <c r="AG56" s="159">
        <v>-6.66</v>
      </c>
      <c r="AH56" s="160">
        <v>25.786000000000001</v>
      </c>
      <c r="AI56" s="159">
        <v>9.7279999999999998</v>
      </c>
      <c r="AJ56" s="159">
        <v>0.193</v>
      </c>
      <c r="AK56" s="160">
        <v>-40.65</v>
      </c>
      <c r="AL56" s="159">
        <v>-40.880000000000003</v>
      </c>
      <c r="AM56" s="159">
        <v>-69.650000000000006</v>
      </c>
      <c r="AN56" s="159">
        <v>40.65</v>
      </c>
      <c r="AO56" s="159">
        <v>40.33</v>
      </c>
      <c r="AP56" s="159">
        <v>9.5318000000000005</v>
      </c>
      <c r="AQ56" s="159">
        <v>13.3635</v>
      </c>
      <c r="AR56" s="159">
        <v>52.890300000000003</v>
      </c>
      <c r="AS56" s="159">
        <v>54.470700000000001</v>
      </c>
      <c r="AT56" s="159">
        <v>24.9251</v>
      </c>
      <c r="AU56" s="159">
        <v>-38.989100000000001</v>
      </c>
      <c r="AV56" s="159">
        <v>-39.527099999999997</v>
      </c>
      <c r="AW56" s="159">
        <v>24.1753</v>
      </c>
      <c r="AX56" s="159">
        <v>24.15</v>
      </c>
      <c r="AY56" s="159">
        <v>54.8523</v>
      </c>
      <c r="AZ56" s="159">
        <v>55.719000000000001</v>
      </c>
      <c r="BA56" s="159">
        <v>-29.311399999999999</v>
      </c>
      <c r="BB56" s="159">
        <v>-29.1647</v>
      </c>
      <c r="BC56" s="159">
        <v>-247.7055</v>
      </c>
      <c r="BD56" s="159">
        <v>14.377700000000001</v>
      </c>
      <c r="BE56" s="159">
        <v>-17.2</v>
      </c>
      <c r="BF56" s="159">
        <v>-17.399999999999999</v>
      </c>
      <c r="BG56" s="159">
        <v>44.8523</v>
      </c>
      <c r="BH56" s="159">
        <v>44.221400000000003</v>
      </c>
      <c r="BI56" s="159">
        <v>-4.3979999999999997</v>
      </c>
      <c r="BJ56" s="158"/>
      <c r="BK56" s="159">
        <v>-35.002800000000001</v>
      </c>
      <c r="BL56" s="159">
        <v>3.5560999999999998</v>
      </c>
      <c r="BM56" s="158"/>
      <c r="BN56" s="159">
        <v>0</v>
      </c>
      <c r="BO56" s="159">
        <v>279.64100000000002</v>
      </c>
      <c r="BP56" s="159">
        <v>43.702500000000001</v>
      </c>
      <c r="BQ56" s="159">
        <v>43.610900000000001</v>
      </c>
      <c r="BR56" s="159">
        <v>-228.04939999999999</v>
      </c>
      <c r="BS56" s="159">
        <v>283.07889999999998</v>
      </c>
      <c r="BT56" s="158"/>
      <c r="BU56" s="159">
        <v>-123.5784</v>
      </c>
      <c r="BV56" s="159">
        <v>124.1062</v>
      </c>
      <c r="BW56" s="159">
        <v>76.942400000000006</v>
      </c>
      <c r="BX56" s="159">
        <v>24.19</v>
      </c>
      <c r="BY56" s="159">
        <v>27.5</v>
      </c>
      <c r="BZ56" s="159">
        <v>51.94</v>
      </c>
      <c r="CA56" s="159">
        <v>72.91</v>
      </c>
      <c r="CB56" s="159">
        <v>-27.591000000000001</v>
      </c>
      <c r="CC56" s="159">
        <v>-26.921199999999999</v>
      </c>
      <c r="CD56" s="159">
        <v>107.7343</v>
      </c>
      <c r="CE56" s="159">
        <v>108.16289999999999</v>
      </c>
      <c r="CF56" s="159">
        <v>38.628799999999998</v>
      </c>
      <c r="CG56" s="159">
        <v>-139.63390000000001</v>
      </c>
      <c r="CH56" s="159">
        <v>-140.32499999999999</v>
      </c>
      <c r="CI56" s="159">
        <v>-5.9212999999999996</v>
      </c>
      <c r="CJ56" s="158"/>
      <c r="CK56" s="158"/>
      <c r="CL56" s="158"/>
      <c r="CM56" s="159">
        <v>110</v>
      </c>
      <c r="CN56" s="159">
        <v>99</v>
      </c>
      <c r="CO56" s="159">
        <v>-14.55</v>
      </c>
      <c r="CP56" s="159">
        <v>41.358600000000003</v>
      </c>
      <c r="CQ56" s="159">
        <v>39.512</v>
      </c>
      <c r="CR56" s="159">
        <v>39.811599999999999</v>
      </c>
      <c r="CS56" s="159">
        <v>-8.3175000000000008</v>
      </c>
      <c r="CT56" s="159">
        <v>-8.6748999999999992</v>
      </c>
      <c r="CU56" s="158"/>
      <c r="CV56" s="159">
        <v>-25.042400000000001</v>
      </c>
      <c r="CW56" s="159">
        <v>-6.6254999999999997</v>
      </c>
      <c r="CX56" s="159">
        <v>14.149699999999999</v>
      </c>
      <c r="CY56" s="159">
        <v>46.32</v>
      </c>
      <c r="CZ56" s="159">
        <v>24.6</v>
      </c>
      <c r="DA56" s="159">
        <v>37.976100000000002</v>
      </c>
      <c r="DB56" s="159">
        <v>36.332700000000003</v>
      </c>
      <c r="DC56" s="159">
        <v>-28.003299999999999</v>
      </c>
      <c r="DD56" s="158"/>
      <c r="DE56" s="158"/>
      <c r="DF56" s="158"/>
      <c r="DG56" s="159">
        <v>-74.205100000000002</v>
      </c>
      <c r="DH56" s="158"/>
      <c r="DI56" s="158"/>
      <c r="DJ56" s="159">
        <v>-71.5</v>
      </c>
      <c r="DK56" s="159">
        <v>-71.900000000000006</v>
      </c>
      <c r="DL56" s="159">
        <v>24.3979</v>
      </c>
      <c r="DM56" s="159">
        <v>41.7</v>
      </c>
      <c r="DN56" s="159">
        <v>40.404200000000003</v>
      </c>
      <c r="DO56" s="159">
        <v>59.783900000000003</v>
      </c>
      <c r="DP56" s="159">
        <v>41.83</v>
      </c>
      <c r="DQ56" s="159">
        <v>-2.12</v>
      </c>
      <c r="DR56" s="159">
        <v>53.025500000000001</v>
      </c>
      <c r="DS56" s="159">
        <v>73.071600000000004</v>
      </c>
      <c r="DT56" s="159">
        <v>-16.920000000000002</v>
      </c>
      <c r="DU56" s="159">
        <v>-17.14</v>
      </c>
      <c r="DV56" s="159">
        <v>83.63</v>
      </c>
      <c r="DW56" s="159">
        <v>53.63</v>
      </c>
      <c r="DX56" s="159">
        <v>77.018199999999993</v>
      </c>
      <c r="DY56" s="159">
        <v>74.309100000000001</v>
      </c>
      <c r="DZ56" s="159">
        <v>-12.5169</v>
      </c>
      <c r="EA56" s="159">
        <v>-13.154500000000001</v>
      </c>
      <c r="EB56" s="159">
        <v>169.2937</v>
      </c>
      <c r="EC56" s="159">
        <v>127.8257</v>
      </c>
      <c r="ED56" s="159">
        <v>122.0102</v>
      </c>
      <c r="EE56" s="159">
        <v>124.4623</v>
      </c>
      <c r="EF56" s="159">
        <v>106.8629</v>
      </c>
      <c r="EG56" s="159">
        <v>90.697199999999995</v>
      </c>
      <c r="EH56" s="159">
        <v>-26.163</v>
      </c>
      <c r="EI56" s="159">
        <v>238.58590000000001</v>
      </c>
      <c r="EJ56" s="159">
        <v>412.23259999999999</v>
      </c>
      <c r="EK56" s="158"/>
      <c r="EL56" s="159">
        <v>-24.569500000000001</v>
      </c>
      <c r="EM56" s="159">
        <v>-23.325399999999998</v>
      </c>
      <c r="EN56" s="159">
        <v>-32.653300000000002</v>
      </c>
      <c r="EO56" s="159">
        <v>24.898299999999999</v>
      </c>
      <c r="EP56" s="159">
        <v>24.802600000000002</v>
      </c>
      <c r="EQ56" s="159">
        <v>136.76400000000001</v>
      </c>
      <c r="ER56" s="159">
        <v>-38.079900000000002</v>
      </c>
      <c r="ES56" s="159">
        <v>-38.566600000000001</v>
      </c>
      <c r="ET56" s="159">
        <v>-55.386000000000003</v>
      </c>
      <c r="EU56" s="159">
        <v>0</v>
      </c>
      <c r="EV56" s="159">
        <v>-18.010000000000002</v>
      </c>
      <c r="EW56" s="159">
        <v>74.2</v>
      </c>
      <c r="EX56" s="159">
        <v>8.1638999999999999</v>
      </c>
      <c r="EY56" s="159">
        <v>16.695900000000002</v>
      </c>
      <c r="EZ56" s="159">
        <v>-37.424599999999998</v>
      </c>
      <c r="FA56" s="159">
        <v>-36.735500000000002</v>
      </c>
      <c r="FB56" s="159">
        <v>5.1607000000000003</v>
      </c>
      <c r="FC56" s="159">
        <v>-86.406099999999995</v>
      </c>
      <c r="FD56" s="159">
        <v>47.957999999999998</v>
      </c>
      <c r="FE56" s="159">
        <v>25.376200000000001</v>
      </c>
      <c r="FF56" s="158"/>
      <c r="FG56" s="159">
        <v>24.439399999999999</v>
      </c>
      <c r="FH56" s="159">
        <v>37.4925</v>
      </c>
      <c r="FI56" s="159">
        <v>38.2898</v>
      </c>
      <c r="FJ56" s="159">
        <v>37.287399999999998</v>
      </c>
      <c r="FK56" s="159">
        <v>26.9605</v>
      </c>
      <c r="FL56" s="159">
        <v>25.9557</v>
      </c>
      <c r="FM56" s="159">
        <v>-148.3663</v>
      </c>
      <c r="FN56" s="159">
        <v>14.8924</v>
      </c>
      <c r="FO56" s="159">
        <v>14.456099999999999</v>
      </c>
      <c r="FP56" s="159">
        <v>-113.10209999999999</v>
      </c>
      <c r="FQ56" s="159">
        <v>-103.3895</v>
      </c>
      <c r="FR56" s="159">
        <v>-41.190199999999997</v>
      </c>
      <c r="FS56" s="159">
        <v>-42.61</v>
      </c>
      <c r="FT56" s="159">
        <v>14.0609</v>
      </c>
      <c r="FU56" s="159">
        <v>0.92810000000000004</v>
      </c>
      <c r="FV56" s="159">
        <v>-8.8800000000000008</v>
      </c>
      <c r="FW56" s="159">
        <v>18.399999999999999</v>
      </c>
      <c r="FX56" s="159">
        <v>-40.856299999999997</v>
      </c>
      <c r="FY56" s="158"/>
      <c r="FZ56" s="159">
        <v>-14.962999999999999</v>
      </c>
      <c r="GA56" s="159">
        <v>4.165</v>
      </c>
      <c r="GB56" s="158"/>
      <c r="GC56" s="159">
        <v>23.64</v>
      </c>
      <c r="GD56" s="159">
        <v>104.7968</v>
      </c>
      <c r="GE56" s="159">
        <v>113.5035</v>
      </c>
      <c r="GF56" s="159">
        <v>14.02</v>
      </c>
      <c r="GG56" s="159">
        <v>84.380899999999997</v>
      </c>
      <c r="GH56" s="159">
        <v>30.2</v>
      </c>
      <c r="GI56" s="159">
        <v>-15.428100000000001</v>
      </c>
      <c r="GJ56" s="159">
        <v>2.4910999999999999</v>
      </c>
      <c r="GK56" s="159">
        <v>2.6139999999999999</v>
      </c>
      <c r="GL56" s="159">
        <v>1.6128</v>
      </c>
      <c r="GM56" s="158"/>
      <c r="GN56" s="158"/>
      <c r="GO56" s="159">
        <v>-15.9666</v>
      </c>
      <c r="GP56" s="159">
        <v>-24.941600000000001</v>
      </c>
      <c r="GQ56" s="159">
        <v>20.1389</v>
      </c>
      <c r="GR56" s="159">
        <v>25.6996</v>
      </c>
      <c r="GS56" s="159">
        <v>54.790700000000001</v>
      </c>
      <c r="GT56" s="159">
        <v>57.085700000000003</v>
      </c>
      <c r="GU56" s="159">
        <v>-141.2944</v>
      </c>
      <c r="GV56" s="159">
        <v>-16.607199999999999</v>
      </c>
      <c r="GW56" s="159">
        <v>31.851500000000001</v>
      </c>
      <c r="GX56" s="159">
        <v>-30.912400000000002</v>
      </c>
      <c r="GY56" s="159">
        <v>11.9931</v>
      </c>
      <c r="GZ56" s="159">
        <v>5.1772</v>
      </c>
      <c r="HA56" s="159">
        <v>4.8094999999999999</v>
      </c>
      <c r="HB56" s="159">
        <v>13</v>
      </c>
      <c r="HC56" s="159">
        <v>132.85669999999999</v>
      </c>
      <c r="HD56" s="159">
        <v>134.7338</v>
      </c>
      <c r="HE56" s="158"/>
      <c r="HF56" s="158"/>
      <c r="HG56" s="159">
        <v>-219.2217</v>
      </c>
      <c r="HH56" s="159">
        <v>222.50040000000001</v>
      </c>
      <c r="HI56" s="159">
        <v>474.03210000000001</v>
      </c>
      <c r="HJ56" s="159">
        <v>-128.0804</v>
      </c>
      <c r="HK56" s="159">
        <v>-126.2932</v>
      </c>
      <c r="HL56" s="159">
        <v>-67.587400000000002</v>
      </c>
      <c r="HM56" s="159">
        <v>-60.458799999999997</v>
      </c>
      <c r="HN56" s="159">
        <v>78.885000000000005</v>
      </c>
      <c r="HO56" s="159">
        <v>78.785600000000002</v>
      </c>
      <c r="HP56" s="159">
        <v>-95.881399999999999</v>
      </c>
      <c r="HQ56" s="159">
        <v>-93.621300000000005</v>
      </c>
      <c r="HR56" s="159">
        <v>37.994</v>
      </c>
      <c r="HS56" s="159">
        <v>37.796300000000002</v>
      </c>
      <c r="HT56" s="159">
        <v>-47.337800000000001</v>
      </c>
      <c r="HU56" s="159">
        <v>-46.620399999999997</v>
      </c>
      <c r="HV56" s="159">
        <v>98.24</v>
      </c>
      <c r="HW56" s="159">
        <v>97.38</v>
      </c>
      <c r="HX56" s="159">
        <v>12.4</v>
      </c>
      <c r="HY56" s="159">
        <v>11.2</v>
      </c>
      <c r="HZ56" s="159">
        <v>21.412800000000001</v>
      </c>
      <c r="IA56" s="159">
        <v>29.2</v>
      </c>
      <c r="IB56" s="159">
        <v>-334.03820000000002</v>
      </c>
      <c r="IC56" s="159">
        <v>104.20869999999999</v>
      </c>
      <c r="ID56" s="159">
        <v>104.9348</v>
      </c>
      <c r="IE56" s="159">
        <v>16.2</v>
      </c>
      <c r="IF56" s="159">
        <v>-50.3</v>
      </c>
      <c r="IG56" s="159">
        <v>-36.9</v>
      </c>
      <c r="IH56" s="159">
        <v>-37.299999999999997</v>
      </c>
      <c r="II56" s="159">
        <v>1.5791999999999999</v>
      </c>
      <c r="IJ56" s="158"/>
      <c r="IK56" s="159">
        <v>-471.15550000000002</v>
      </c>
      <c r="IL56" s="159">
        <v>-380.30119999999999</v>
      </c>
      <c r="IM56" s="159">
        <v>454.80579999999998</v>
      </c>
      <c r="IN56" s="159">
        <v>359.91180000000003</v>
      </c>
      <c r="IO56" s="159">
        <v>-11.9458</v>
      </c>
      <c r="IP56" s="159">
        <v>-344.89210000000003</v>
      </c>
      <c r="IQ56" s="159">
        <v>347.67989999999998</v>
      </c>
      <c r="IR56" s="159">
        <v>-121.0565</v>
      </c>
      <c r="IS56" s="159">
        <v>-245.3647</v>
      </c>
      <c r="IT56" s="159">
        <v>-342.03579999999999</v>
      </c>
      <c r="IU56" s="159">
        <v>105.462</v>
      </c>
      <c r="IV56" s="159">
        <v>103.27509999999999</v>
      </c>
      <c r="IW56" s="159">
        <v>121.6709</v>
      </c>
      <c r="IX56" s="159">
        <v>-438.95909999999998</v>
      </c>
      <c r="IY56" s="159">
        <v>254.4194</v>
      </c>
      <c r="IZ56" s="159">
        <v>-190.60599999999999</v>
      </c>
      <c r="JA56" s="159">
        <v>190.90989999999999</v>
      </c>
      <c r="JB56" s="159">
        <v>-9.9936000000000007</v>
      </c>
      <c r="JC56" s="158"/>
      <c r="JD56" s="159">
        <v>8.24</v>
      </c>
      <c r="JE56" s="159">
        <v>0.96599999999999997</v>
      </c>
      <c r="JF56" s="159">
        <v>0.95799999999999996</v>
      </c>
      <c r="JG56" s="159">
        <v>-8.24</v>
      </c>
      <c r="JH56" s="159">
        <v>-12.16</v>
      </c>
      <c r="JI56" s="158"/>
      <c r="JJ56" s="159">
        <v>12.9503</v>
      </c>
      <c r="JK56" s="159">
        <v>-28.184899999999999</v>
      </c>
      <c r="JL56" s="159">
        <v>-40.254800000000003</v>
      </c>
      <c r="JM56" s="159">
        <v>27.4</v>
      </c>
      <c r="JN56" s="159">
        <v>52.698999999999998</v>
      </c>
      <c r="JO56" s="159">
        <v>51.973999999999997</v>
      </c>
      <c r="JP56" s="158"/>
      <c r="JQ56" s="158"/>
      <c r="JR56" s="159">
        <v>51.12</v>
      </c>
      <c r="JS56" s="159">
        <v>52.576099999999997</v>
      </c>
      <c r="JT56" s="159">
        <v>52.497500000000002</v>
      </c>
      <c r="JU56" s="158"/>
      <c r="JV56" s="159">
        <v>49.3</v>
      </c>
      <c r="JW56" s="159">
        <v>21.280799999999999</v>
      </c>
      <c r="JX56" s="159">
        <v>6.67</v>
      </c>
      <c r="JY56" s="158"/>
      <c r="JZ56" s="159">
        <v>-58.795699999999997</v>
      </c>
      <c r="KA56" s="159">
        <v>85.147499999999994</v>
      </c>
      <c r="KB56" s="159">
        <v>68.576099999999997</v>
      </c>
      <c r="KC56" s="159">
        <v>-58.592100000000002</v>
      </c>
      <c r="KD56" s="159">
        <v>-83.555999999999997</v>
      </c>
      <c r="KE56" s="159">
        <v>58.1738</v>
      </c>
      <c r="KF56" s="159">
        <v>24.433800000000002</v>
      </c>
      <c r="KG56" s="159">
        <v>-62.4</v>
      </c>
      <c r="KH56" s="159">
        <v>62</v>
      </c>
      <c r="KI56" s="159">
        <v>254.5872</v>
      </c>
      <c r="KJ56" s="159">
        <v>-20.022200000000002</v>
      </c>
    </row>
    <row r="57" spans="1:296" x14ac:dyDescent="0.35">
      <c r="A57" s="223" t="s">
        <v>877</v>
      </c>
      <c r="B57" s="223"/>
      <c r="C57" s="161">
        <v>0</v>
      </c>
      <c r="D57" s="161">
        <v>0</v>
      </c>
      <c r="E57" s="161">
        <v>37.3309</v>
      </c>
      <c r="F57" s="161">
        <v>-21.273</v>
      </c>
      <c r="G57" s="161">
        <v>12.8131</v>
      </c>
      <c r="H57" s="161">
        <v>33.165700000000001</v>
      </c>
      <c r="I57" s="161">
        <v>0</v>
      </c>
      <c r="J57" s="161">
        <v>52.8093</v>
      </c>
      <c r="K57" s="161">
        <v>-74.705200000000005</v>
      </c>
      <c r="L57" s="161">
        <v>68.472200000000001</v>
      </c>
      <c r="M57" s="161">
        <v>34.684899999999999</v>
      </c>
      <c r="N57" s="161">
        <v>34.025799999999997</v>
      </c>
      <c r="O57" s="161">
        <v>8.8800000000000008</v>
      </c>
      <c r="P57" s="161">
        <v>-24.527000000000001</v>
      </c>
      <c r="Q57" s="161">
        <v>61.6</v>
      </c>
      <c r="R57" s="161">
        <v>19.044</v>
      </c>
      <c r="S57" s="161">
        <v>-22</v>
      </c>
      <c r="T57" s="161">
        <v>15.2006</v>
      </c>
      <c r="U57" s="161">
        <v>82.877600000000001</v>
      </c>
      <c r="V57" s="161">
        <v>11.222799999999999</v>
      </c>
      <c r="W57" s="161">
        <v>11.563599999999999</v>
      </c>
      <c r="X57" s="161">
        <v>18.900200000000002</v>
      </c>
      <c r="Y57" s="161">
        <v>6.5477999999999996</v>
      </c>
      <c r="Z57" s="161">
        <v>6.4802999999999997</v>
      </c>
      <c r="AA57" s="161">
        <v>8.6997999999999998</v>
      </c>
      <c r="AB57" s="161">
        <v>0</v>
      </c>
      <c r="AC57" s="161">
        <v>0</v>
      </c>
      <c r="AD57" s="161">
        <v>0</v>
      </c>
      <c r="AE57" s="161">
        <v>-55.82</v>
      </c>
      <c r="AF57" s="161">
        <v>0</v>
      </c>
      <c r="AG57" s="161">
        <v>17.760000000000002</v>
      </c>
      <c r="AH57" s="161">
        <v>70.234999999999999</v>
      </c>
      <c r="AI57" s="161">
        <v>20.405999999999999</v>
      </c>
      <c r="AJ57" s="161">
        <v>0.26100000000000001</v>
      </c>
      <c r="AK57" s="161">
        <v>-33.65</v>
      </c>
      <c r="AL57" s="161">
        <v>-33.53</v>
      </c>
      <c r="AM57" s="161">
        <v>-64.069999999999993</v>
      </c>
      <c r="AN57" s="161">
        <v>59.22</v>
      </c>
      <c r="AO57" s="161">
        <v>57.87</v>
      </c>
      <c r="AP57" s="161">
        <v>16.753399999999999</v>
      </c>
      <c r="AQ57" s="161">
        <v>14.6541</v>
      </c>
      <c r="AR57" s="161">
        <v>71.390299999999996</v>
      </c>
      <c r="AS57" s="161">
        <v>73.561700000000002</v>
      </c>
      <c r="AT57" s="161">
        <v>43.810899999999997</v>
      </c>
      <c r="AU57" s="161">
        <v>-38.989100000000001</v>
      </c>
      <c r="AV57" s="161">
        <v>-39.527099999999997</v>
      </c>
      <c r="AW57" s="161">
        <v>32.819800000000001</v>
      </c>
      <c r="AX57" s="161">
        <v>35.764499999999998</v>
      </c>
      <c r="AY57" s="161">
        <v>81.077200000000005</v>
      </c>
      <c r="AZ57" s="161">
        <v>82.680800000000005</v>
      </c>
      <c r="BA57" s="161">
        <v>1.9790000000000001</v>
      </c>
      <c r="BB57" s="161">
        <v>-5.2643000000000004</v>
      </c>
      <c r="BC57" s="161">
        <v>-238.06030000000001</v>
      </c>
      <c r="BD57" s="161">
        <v>34.547699999999999</v>
      </c>
      <c r="BE57" s="161">
        <v>-10.3</v>
      </c>
      <c r="BF57" s="161">
        <v>-10.3</v>
      </c>
      <c r="BG57" s="161">
        <v>64.525300000000001</v>
      </c>
      <c r="BH57" s="161">
        <v>63.085799999999999</v>
      </c>
      <c r="BI57" s="161">
        <v>-2.5996000000000001</v>
      </c>
      <c r="BJ57" s="161">
        <v>0</v>
      </c>
      <c r="BK57" s="161">
        <v>-35.002800000000001</v>
      </c>
      <c r="BL57" s="161">
        <v>8.0031999999999996</v>
      </c>
      <c r="BM57" s="161">
        <v>7.0332999999999997</v>
      </c>
      <c r="BN57" s="161">
        <v>4.8640999999999996</v>
      </c>
      <c r="BO57" s="161">
        <v>446.18049999999999</v>
      </c>
      <c r="BP57" s="161">
        <v>105.1057</v>
      </c>
      <c r="BQ57" s="161">
        <v>104.8616</v>
      </c>
      <c r="BR57" s="161">
        <v>0</v>
      </c>
      <c r="BS57" s="161">
        <v>487.76240000000001</v>
      </c>
      <c r="BT57" s="161">
        <v>0</v>
      </c>
      <c r="BU57" s="161">
        <v>-103.7148</v>
      </c>
      <c r="BV57" s="161">
        <v>135.03489999999999</v>
      </c>
      <c r="BW57" s="161">
        <v>103.1686</v>
      </c>
      <c r="BX57" s="161">
        <v>30.66</v>
      </c>
      <c r="BY57" s="161">
        <v>39.729999999999997</v>
      </c>
      <c r="BZ57" s="161">
        <v>73.489999999999995</v>
      </c>
      <c r="CA57" s="161">
        <v>90.06</v>
      </c>
      <c r="CB57" s="161">
        <v>-13.525499999999999</v>
      </c>
      <c r="CC57" s="161">
        <v>-13.1236</v>
      </c>
      <c r="CD57" s="161">
        <v>141.2527</v>
      </c>
      <c r="CE57" s="161">
        <v>140.66290000000001</v>
      </c>
      <c r="CF57" s="161">
        <v>50.362299999999998</v>
      </c>
      <c r="CG57" s="161">
        <v>-122.56740000000001</v>
      </c>
      <c r="CH57" s="161">
        <v>-122.23099999999999</v>
      </c>
      <c r="CI57" s="161">
        <v>6.1540999999999997</v>
      </c>
      <c r="CJ57" s="161">
        <v>0</v>
      </c>
      <c r="CK57" s="161">
        <v>0</v>
      </c>
      <c r="CL57" s="161">
        <v>0</v>
      </c>
      <c r="CM57" s="161">
        <v>145</v>
      </c>
      <c r="CN57" s="161">
        <v>130.5</v>
      </c>
      <c r="CO57" s="161">
        <v>-10.96</v>
      </c>
      <c r="CP57" s="161">
        <v>62.219000000000001</v>
      </c>
      <c r="CQ57" s="161">
        <v>60.219200000000001</v>
      </c>
      <c r="CR57" s="161">
        <v>61.163400000000003</v>
      </c>
      <c r="CS57" s="161">
        <v>32.504100000000001</v>
      </c>
      <c r="CT57" s="161">
        <v>31.552099999999999</v>
      </c>
      <c r="CU57" s="161">
        <v>22.6312</v>
      </c>
      <c r="CV57" s="161">
        <v>7.0867000000000004</v>
      </c>
      <c r="CW57" s="161">
        <v>26.475000000000001</v>
      </c>
      <c r="CX57" s="161">
        <v>18.961500000000001</v>
      </c>
      <c r="CY57" s="161">
        <v>76.89</v>
      </c>
      <c r="CZ57" s="161">
        <v>38.75</v>
      </c>
      <c r="DA57" s="161">
        <v>51.3354</v>
      </c>
      <c r="DB57" s="161">
        <v>48.930399999999999</v>
      </c>
      <c r="DC57" s="161">
        <v>-22.391999999999999</v>
      </c>
      <c r="DD57" s="161">
        <v>0</v>
      </c>
      <c r="DE57" s="161">
        <v>0</v>
      </c>
      <c r="DF57" s="161">
        <v>0</v>
      </c>
      <c r="DG57" s="161">
        <v>-56.099899999999998</v>
      </c>
      <c r="DH57" s="161">
        <v>0</v>
      </c>
      <c r="DI57" s="161">
        <v>0</v>
      </c>
      <c r="DJ57" s="161">
        <v>-50.6</v>
      </c>
      <c r="DK57" s="161">
        <v>-51.8</v>
      </c>
      <c r="DL57" s="161">
        <v>33.945</v>
      </c>
      <c r="DM57" s="161">
        <v>64.5</v>
      </c>
      <c r="DN57" s="161">
        <v>69.052700000000002</v>
      </c>
      <c r="DO57" s="161">
        <v>91.424599999999998</v>
      </c>
      <c r="DP57" s="161">
        <v>64.13</v>
      </c>
      <c r="DQ57" s="161">
        <v>2.86</v>
      </c>
      <c r="DR57" s="161">
        <v>61.5505</v>
      </c>
      <c r="DS57" s="161">
        <v>139.02289999999999</v>
      </c>
      <c r="DT57" s="161">
        <v>-16.760000000000002</v>
      </c>
      <c r="DU57" s="161">
        <v>-16.97</v>
      </c>
      <c r="DV57" s="161">
        <v>116.08</v>
      </c>
      <c r="DW57" s="161">
        <v>70.23</v>
      </c>
      <c r="DX57" s="161">
        <v>140.01820000000001</v>
      </c>
      <c r="DY57" s="161">
        <v>137.8545</v>
      </c>
      <c r="DZ57" s="161">
        <v>2.0463</v>
      </c>
      <c r="EA57" s="161">
        <v>2.7909000000000002</v>
      </c>
      <c r="EB57" s="161">
        <v>228.3305</v>
      </c>
      <c r="EC57" s="161">
        <v>185.9479</v>
      </c>
      <c r="ED57" s="161">
        <v>177.96</v>
      </c>
      <c r="EE57" s="161">
        <v>179.89179999999999</v>
      </c>
      <c r="EF57" s="161">
        <v>130.06649999999999</v>
      </c>
      <c r="EG57" s="161">
        <v>110.4509</v>
      </c>
      <c r="EH57" s="161">
        <v>-24.353000000000002</v>
      </c>
      <c r="EI57" s="161">
        <v>425.50909999999999</v>
      </c>
      <c r="EJ57" s="161">
        <v>460.27539999999999</v>
      </c>
      <c r="EK57" s="161">
        <v>0</v>
      </c>
      <c r="EL57" s="161">
        <v>-18.773900000000001</v>
      </c>
      <c r="EM57" s="161">
        <v>-16.167300000000001</v>
      </c>
      <c r="EN57" s="161">
        <v>34.1496</v>
      </c>
      <c r="EO57" s="161">
        <v>51.001300000000001</v>
      </c>
      <c r="EP57" s="161">
        <v>47.545499999999997</v>
      </c>
      <c r="EQ57" s="161">
        <v>182.84399999999999</v>
      </c>
      <c r="ER57" s="161">
        <v>-4.8891</v>
      </c>
      <c r="ES57" s="161">
        <v>-5.3301999999999996</v>
      </c>
      <c r="ET57" s="161">
        <v>12.964399999999999</v>
      </c>
      <c r="EU57" s="161">
        <v>20.36</v>
      </c>
      <c r="EV57" s="161">
        <v>0</v>
      </c>
      <c r="EW57" s="161">
        <v>117.4</v>
      </c>
      <c r="EX57" s="161">
        <v>14.2697</v>
      </c>
      <c r="EY57" s="161">
        <v>40.065600000000003</v>
      </c>
      <c r="EZ57" s="161">
        <v>-34.991700000000002</v>
      </c>
      <c r="FA57" s="161">
        <v>-34.174700000000001</v>
      </c>
      <c r="FB57" s="161">
        <v>13.104200000000001</v>
      </c>
      <c r="FC57" s="161">
        <v>-23.660900000000002</v>
      </c>
      <c r="FD57" s="161">
        <v>77.931600000000003</v>
      </c>
      <c r="FE57" s="161">
        <v>25.812799999999999</v>
      </c>
      <c r="FF57" s="161">
        <v>0</v>
      </c>
      <c r="FG57" s="161">
        <v>25.244199999999999</v>
      </c>
      <c r="FH57" s="161">
        <v>41.247</v>
      </c>
      <c r="FI57" s="161">
        <v>41.4512</v>
      </c>
      <c r="FJ57" s="161">
        <v>39.741999999999997</v>
      </c>
      <c r="FK57" s="161">
        <v>56.265300000000003</v>
      </c>
      <c r="FL57" s="161">
        <v>57.4375</v>
      </c>
      <c r="FM57" s="161">
        <v>-78.871899999999997</v>
      </c>
      <c r="FN57" s="161">
        <v>45.653799999999997</v>
      </c>
      <c r="FO57" s="161">
        <v>45.407899999999998</v>
      </c>
      <c r="FP57" s="161">
        <v>-60.606699999999996</v>
      </c>
      <c r="FQ57" s="161">
        <v>-47.902000000000001</v>
      </c>
      <c r="FR57" s="161">
        <v>-30.1524</v>
      </c>
      <c r="FS57" s="161">
        <v>-25.48</v>
      </c>
      <c r="FT57" s="161">
        <v>14.273300000000001</v>
      </c>
      <c r="FU57" s="161">
        <v>1.6312</v>
      </c>
      <c r="FV57" s="161">
        <v>-8.49</v>
      </c>
      <c r="FW57" s="161">
        <v>20.53</v>
      </c>
      <c r="FX57" s="161">
        <v>-30.0928</v>
      </c>
      <c r="FY57" s="161">
        <v>11.352</v>
      </c>
      <c r="FZ57" s="161">
        <v>-12.525</v>
      </c>
      <c r="GA57" s="161">
        <v>4.335</v>
      </c>
      <c r="GB57" s="161">
        <v>11.748799999999999</v>
      </c>
      <c r="GC57" s="161">
        <v>29.51</v>
      </c>
      <c r="GD57" s="161">
        <v>104.7968</v>
      </c>
      <c r="GE57" s="161">
        <v>113.5035</v>
      </c>
      <c r="GF57" s="161">
        <v>16.559999999999999</v>
      </c>
      <c r="GG57" s="161">
        <v>93.504599999999996</v>
      </c>
      <c r="GH57" s="161">
        <v>30.9</v>
      </c>
      <c r="GI57" s="161">
        <v>-6.8101000000000003</v>
      </c>
      <c r="GJ57" s="161">
        <v>6.1769999999999996</v>
      </c>
      <c r="GK57" s="161">
        <v>6.5416999999999996</v>
      </c>
      <c r="GL57" s="161">
        <v>2.7296999999999998</v>
      </c>
      <c r="GM57" s="161">
        <v>0</v>
      </c>
      <c r="GN57" s="161">
        <v>0</v>
      </c>
      <c r="GO57" s="161">
        <v>-12.9666</v>
      </c>
      <c r="GP57" s="161">
        <v>-20.9711</v>
      </c>
      <c r="GQ57" s="161">
        <v>21.367699999999999</v>
      </c>
      <c r="GR57" s="161">
        <v>42.491799999999998</v>
      </c>
      <c r="GS57" s="161">
        <v>61.467700000000001</v>
      </c>
      <c r="GT57" s="161">
        <v>62.253900000000002</v>
      </c>
      <c r="GU57" s="161">
        <v>-125.70050000000001</v>
      </c>
      <c r="GV57" s="161">
        <v>-15.6629</v>
      </c>
      <c r="GW57" s="161">
        <v>42.474400000000003</v>
      </c>
      <c r="GX57" s="161">
        <v>9.1295000000000002</v>
      </c>
      <c r="GY57" s="161">
        <v>13.226599999999999</v>
      </c>
      <c r="GZ57" s="161">
        <v>15.5412</v>
      </c>
      <c r="HA57" s="161">
        <v>15.042899999999999</v>
      </c>
      <c r="HB57" s="161">
        <v>15</v>
      </c>
      <c r="HC57" s="161">
        <v>151.5581</v>
      </c>
      <c r="HD57" s="161">
        <v>152.4622</v>
      </c>
      <c r="HE57" s="161">
        <v>0</v>
      </c>
      <c r="HF57" s="161">
        <v>0</v>
      </c>
      <c r="HG57" s="161">
        <v>-144.0745</v>
      </c>
      <c r="HH57" s="161">
        <v>233.3135</v>
      </c>
      <c r="HI57" s="161">
        <v>509.01769999999999</v>
      </c>
      <c r="HJ57" s="161">
        <v>-46.546900000000001</v>
      </c>
      <c r="HK57" s="161">
        <v>-45.1738</v>
      </c>
      <c r="HL57" s="161">
        <v>-45.785200000000003</v>
      </c>
      <c r="HM57" s="161">
        <v>-32.574599999999997</v>
      </c>
      <c r="HN57" s="161">
        <v>84.799199999999999</v>
      </c>
      <c r="HO57" s="161">
        <v>82.791700000000006</v>
      </c>
      <c r="HP57" s="161">
        <v>0</v>
      </c>
      <c r="HQ57" s="161">
        <v>0</v>
      </c>
      <c r="HR57" s="161">
        <v>39.576099999999997</v>
      </c>
      <c r="HS57" s="161">
        <v>39.510199999999998</v>
      </c>
      <c r="HT57" s="161">
        <v>-1.4137999999999999</v>
      </c>
      <c r="HU57" s="161">
        <v>-1.8720000000000001</v>
      </c>
      <c r="HV57" s="161">
        <v>110.67</v>
      </c>
      <c r="HW57" s="161">
        <v>109.16</v>
      </c>
      <c r="HX57" s="161">
        <v>34.700000000000003</v>
      </c>
      <c r="HY57" s="161">
        <v>35.299999999999997</v>
      </c>
      <c r="HZ57" s="161">
        <v>21.5154</v>
      </c>
      <c r="IA57" s="161">
        <v>39.200000000000003</v>
      </c>
      <c r="IB57" s="161">
        <v>-280.75670000000002</v>
      </c>
      <c r="IC57" s="161">
        <v>114.3172</v>
      </c>
      <c r="ID57" s="161">
        <v>115.00700000000001</v>
      </c>
      <c r="IE57" s="161">
        <v>21.3</v>
      </c>
      <c r="IF57" s="161">
        <v>-12.9</v>
      </c>
      <c r="IG57" s="161">
        <v>-1.1000000000000001</v>
      </c>
      <c r="IH57" s="161">
        <v>-0.3</v>
      </c>
      <c r="II57" s="161">
        <v>1.6264000000000001</v>
      </c>
      <c r="IJ57" s="161">
        <v>1.3809</v>
      </c>
      <c r="IK57" s="161">
        <v>0</v>
      </c>
      <c r="IL57" s="161">
        <v>152.5992</v>
      </c>
      <c r="IM57" s="161">
        <v>585.99950000000001</v>
      </c>
      <c r="IN57" s="161">
        <v>446.99340000000001</v>
      </c>
      <c r="IO57" s="161">
        <v>126.37730000000001</v>
      </c>
      <c r="IP57" s="161">
        <v>5.8136000000000001</v>
      </c>
      <c r="IQ57" s="161">
        <v>431.15589999999997</v>
      </c>
      <c r="IR57" s="161">
        <v>-68.389399999999995</v>
      </c>
      <c r="IS57" s="161">
        <v>26.9468</v>
      </c>
      <c r="IT57" s="161">
        <v>10.2667</v>
      </c>
      <c r="IU57" s="161">
        <v>200.75700000000001</v>
      </c>
      <c r="IV57" s="161">
        <v>200.92500000000001</v>
      </c>
      <c r="IW57" s="161">
        <v>152.8381</v>
      </c>
      <c r="IX57" s="161">
        <v>-35.951999999999998</v>
      </c>
      <c r="IY57" s="161">
        <v>294.55450000000002</v>
      </c>
      <c r="IZ57" s="161">
        <v>-52.003599999999999</v>
      </c>
      <c r="JA57" s="161">
        <v>279.40910000000002</v>
      </c>
      <c r="JB57" s="161">
        <v>-7.6452</v>
      </c>
      <c r="JC57" s="161">
        <v>0</v>
      </c>
      <c r="JD57" s="161">
        <v>18.72</v>
      </c>
      <c r="JE57" s="161">
        <v>1.514</v>
      </c>
      <c r="JF57" s="161">
        <v>1.5169999999999999</v>
      </c>
      <c r="JG57" s="161">
        <v>-2.88</v>
      </c>
      <c r="JH57" s="161">
        <v>0.48</v>
      </c>
      <c r="JI57" s="161">
        <v>0</v>
      </c>
      <c r="JJ57" s="161">
        <v>17.491399999999999</v>
      </c>
      <c r="JK57" s="161">
        <v>-14.0032</v>
      </c>
      <c r="JL57" s="161">
        <v>-23.936800000000002</v>
      </c>
      <c r="JM57" s="161">
        <v>28.8</v>
      </c>
      <c r="JN57" s="161">
        <v>55.183</v>
      </c>
      <c r="JO57" s="161">
        <v>56.12</v>
      </c>
      <c r="JP57" s="161">
        <v>10.0008</v>
      </c>
      <c r="JQ57" s="161">
        <v>11.8728</v>
      </c>
      <c r="JR57" s="161">
        <v>53.883000000000003</v>
      </c>
      <c r="JS57" s="161">
        <v>53.7044</v>
      </c>
      <c r="JT57" s="161">
        <v>54.616700000000002</v>
      </c>
      <c r="JU57" s="161">
        <v>0</v>
      </c>
      <c r="JV57" s="161">
        <v>57.5</v>
      </c>
      <c r="JW57" s="161">
        <v>37.055500000000002</v>
      </c>
      <c r="JX57" s="161">
        <v>10.73</v>
      </c>
      <c r="JY57" s="161">
        <v>0</v>
      </c>
      <c r="JZ57" s="161">
        <v>-33.220199999999998</v>
      </c>
      <c r="KA57" s="161">
        <v>86.556200000000004</v>
      </c>
      <c r="KB57" s="161">
        <v>72.291700000000006</v>
      </c>
      <c r="KC57" s="161">
        <v>-33.8185</v>
      </c>
      <c r="KD57" s="161">
        <v>-73.040499999999994</v>
      </c>
      <c r="KE57" s="161">
        <v>63.889600000000002</v>
      </c>
      <c r="KF57" s="161">
        <v>44.605200000000004</v>
      </c>
      <c r="KG57" s="161">
        <v>-21.5</v>
      </c>
      <c r="KH57" s="161">
        <v>68.2</v>
      </c>
      <c r="KI57" s="161">
        <v>289.35879999999997</v>
      </c>
      <c r="KJ57" s="161">
        <v>344.4676</v>
      </c>
    </row>
    <row r="58" spans="1:296" x14ac:dyDescent="0.35">
      <c r="A58" s="223" t="s">
        <v>878</v>
      </c>
      <c r="B58" s="223"/>
      <c r="C58" s="161">
        <v>0</v>
      </c>
      <c r="D58" s="161">
        <v>0</v>
      </c>
      <c r="E58" s="161">
        <v>14.201000000000001</v>
      </c>
      <c r="F58" s="161">
        <v>-30.642499999999998</v>
      </c>
      <c r="G58" s="161">
        <v>-34.179499999999997</v>
      </c>
      <c r="H58" s="161">
        <v>23.428799999999999</v>
      </c>
      <c r="I58" s="161">
        <v>0</v>
      </c>
      <c r="J58" s="161">
        <v>36.0867</v>
      </c>
      <c r="K58" s="161">
        <v>-127.5034</v>
      </c>
      <c r="L58" s="161">
        <v>40.721899999999998</v>
      </c>
      <c r="M58" s="161">
        <v>20.657399999999999</v>
      </c>
      <c r="N58" s="161">
        <v>20.216200000000001</v>
      </c>
      <c r="O58" s="161">
        <v>-15.54</v>
      </c>
      <c r="P58" s="161">
        <v>-70.234999999999999</v>
      </c>
      <c r="Q58" s="161">
        <v>22</v>
      </c>
      <c r="R58" s="161">
        <v>9.1080000000000005</v>
      </c>
      <c r="S58" s="161">
        <v>-61.6</v>
      </c>
      <c r="T58" s="161">
        <v>13.3636</v>
      </c>
      <c r="U58" s="161">
        <v>43.1646</v>
      </c>
      <c r="V58" s="161">
        <v>6.3076999999999996</v>
      </c>
      <c r="W58" s="161">
        <v>6.4448999999999996</v>
      </c>
      <c r="X58" s="161">
        <v>9.3808000000000007</v>
      </c>
      <c r="Y58" s="161">
        <v>5.2244999999999999</v>
      </c>
      <c r="Z58" s="161">
        <v>4.8072999999999997</v>
      </c>
      <c r="AA58" s="161">
        <v>2.3308</v>
      </c>
      <c r="AB58" s="161">
        <v>0</v>
      </c>
      <c r="AC58" s="161">
        <v>0</v>
      </c>
      <c r="AD58" s="161">
        <v>-89.5</v>
      </c>
      <c r="AE58" s="161">
        <v>-109.03</v>
      </c>
      <c r="AF58" s="161">
        <v>0</v>
      </c>
      <c r="AG58" s="161">
        <v>-8.8800000000000008</v>
      </c>
      <c r="AH58" s="161">
        <v>24.527000000000001</v>
      </c>
      <c r="AI58" s="161">
        <v>6.62</v>
      </c>
      <c r="AJ58" s="161">
        <v>0.17699999999999999</v>
      </c>
      <c r="AK58" s="161">
        <v>-59.22</v>
      </c>
      <c r="AL58" s="161">
        <v>-57.43</v>
      </c>
      <c r="AM58" s="161">
        <v>-121.24</v>
      </c>
      <c r="AN58" s="161">
        <v>33.65</v>
      </c>
      <c r="AO58" s="161">
        <v>33.549999999999997</v>
      </c>
      <c r="AP58" s="161">
        <v>6.5818000000000003</v>
      </c>
      <c r="AQ58" s="161">
        <v>8.4367999999999999</v>
      </c>
      <c r="AR58" s="161">
        <v>42.754100000000001</v>
      </c>
      <c r="AS58" s="161">
        <v>44.014200000000002</v>
      </c>
      <c r="AT58" s="161">
        <v>0</v>
      </c>
      <c r="AU58" s="161">
        <v>-58.9392</v>
      </c>
      <c r="AV58" s="161">
        <v>-58.099400000000003</v>
      </c>
      <c r="AW58" s="161">
        <v>3.7519999999999998</v>
      </c>
      <c r="AX58" s="161">
        <v>3.5249999999999999</v>
      </c>
      <c r="AY58" s="161">
        <v>54.8523</v>
      </c>
      <c r="AZ58" s="161">
        <v>55.719000000000001</v>
      </c>
      <c r="BA58" s="161">
        <v>-41.523800000000001</v>
      </c>
      <c r="BB58" s="161">
        <v>-45.058999999999997</v>
      </c>
      <c r="BC58" s="161">
        <v>-408.70409999999998</v>
      </c>
      <c r="BD58" s="161">
        <v>-8.9474</v>
      </c>
      <c r="BE58" s="161">
        <v>-17.600000000000001</v>
      </c>
      <c r="BF58" s="161">
        <v>-17.5</v>
      </c>
      <c r="BG58" s="161">
        <v>44.8523</v>
      </c>
      <c r="BH58" s="161">
        <v>44.221400000000003</v>
      </c>
      <c r="BI58" s="161">
        <v>-6.2070999999999996</v>
      </c>
      <c r="BJ58" s="161">
        <v>0</v>
      </c>
      <c r="BK58" s="161">
        <v>-60.8628</v>
      </c>
      <c r="BL58" s="161">
        <v>0</v>
      </c>
      <c r="BM58" s="161">
        <v>0</v>
      </c>
      <c r="BN58" s="161">
        <v>-0.16689999999999999</v>
      </c>
      <c r="BO58" s="161">
        <v>275.76519999999999</v>
      </c>
      <c r="BP58" s="161">
        <v>8.0264000000000006</v>
      </c>
      <c r="BQ58" s="161">
        <v>8.3620999999999999</v>
      </c>
      <c r="BR58" s="161">
        <v>-417.5444</v>
      </c>
      <c r="BS58" s="161">
        <v>264.66539999999998</v>
      </c>
      <c r="BT58" s="161">
        <v>0</v>
      </c>
      <c r="BU58" s="161">
        <v>-133.06010000000001</v>
      </c>
      <c r="BV58" s="161">
        <v>105.1036</v>
      </c>
      <c r="BW58" s="161">
        <v>49.049500000000002</v>
      </c>
      <c r="BX58" s="161">
        <v>15.02</v>
      </c>
      <c r="BY58" s="161">
        <v>16.79</v>
      </c>
      <c r="BZ58" s="161">
        <v>33.93</v>
      </c>
      <c r="CA58" s="161">
        <v>53.57</v>
      </c>
      <c r="CB58" s="161">
        <v>-56.659700000000001</v>
      </c>
      <c r="CC58" s="161">
        <v>-57.865299999999998</v>
      </c>
      <c r="CD58" s="161">
        <v>92.117199999999997</v>
      </c>
      <c r="CE58" s="161">
        <v>93.043499999999995</v>
      </c>
      <c r="CF58" s="161">
        <v>30.6693</v>
      </c>
      <c r="CG58" s="161">
        <v>-192.26750000000001</v>
      </c>
      <c r="CH58" s="161">
        <v>-192.68190000000001</v>
      </c>
      <c r="CI58" s="161">
        <v>-7.8032000000000004</v>
      </c>
      <c r="CJ58" s="161">
        <v>0</v>
      </c>
      <c r="CK58" s="161">
        <v>0</v>
      </c>
      <c r="CL58" s="161">
        <v>0</v>
      </c>
      <c r="CM58" s="161">
        <v>85.1</v>
      </c>
      <c r="CN58" s="161">
        <v>77.099999999999994</v>
      </c>
      <c r="CO58" s="161">
        <v>-17.43</v>
      </c>
      <c r="CP58" s="161">
        <v>18.800699999999999</v>
      </c>
      <c r="CQ58" s="161">
        <v>17.970400000000001</v>
      </c>
      <c r="CR58" s="161">
        <v>17.721499999999999</v>
      </c>
      <c r="CS58" s="161">
        <v>-29.394100000000002</v>
      </c>
      <c r="CT58" s="161">
        <v>-28.8626</v>
      </c>
      <c r="CU58" s="161">
        <v>-39.548699999999997</v>
      </c>
      <c r="CV58" s="161">
        <v>-60.829500000000003</v>
      </c>
      <c r="CW58" s="161">
        <v>-36.817100000000003</v>
      </c>
      <c r="CX58" s="161">
        <v>10.385199999999999</v>
      </c>
      <c r="CY58" s="161">
        <v>11.24</v>
      </c>
      <c r="CZ58" s="161">
        <v>9.5399999999999991</v>
      </c>
      <c r="DA58" s="161">
        <v>31.6479</v>
      </c>
      <c r="DB58" s="161">
        <v>30.180399999999999</v>
      </c>
      <c r="DC58" s="161">
        <v>-36.039700000000003</v>
      </c>
      <c r="DD58" s="161">
        <v>0</v>
      </c>
      <c r="DE58" s="161">
        <v>0</v>
      </c>
      <c r="DF58" s="161">
        <v>0</v>
      </c>
      <c r="DG58" s="161">
        <v>-140.38159999999999</v>
      </c>
      <c r="DH58" s="161">
        <v>0</v>
      </c>
      <c r="DI58" s="161">
        <v>0</v>
      </c>
      <c r="DJ58" s="161">
        <v>-102.4</v>
      </c>
      <c r="DK58" s="161">
        <v>-101.2</v>
      </c>
      <c r="DL58" s="161">
        <v>23.727699999999999</v>
      </c>
      <c r="DM58" s="161">
        <v>33.700000000000003</v>
      </c>
      <c r="DN58" s="161">
        <v>20.209499999999998</v>
      </c>
      <c r="DO58" s="161">
        <v>48.065199999999997</v>
      </c>
      <c r="DP58" s="161">
        <v>33.6</v>
      </c>
      <c r="DQ58" s="161">
        <v>-7.08</v>
      </c>
      <c r="DR58" s="161">
        <v>47.213000000000001</v>
      </c>
      <c r="DS58" s="161">
        <v>55.241900000000001</v>
      </c>
      <c r="DT58" s="161">
        <v>-31.71</v>
      </c>
      <c r="DU58" s="161">
        <v>-31.96</v>
      </c>
      <c r="DV58" s="161">
        <v>78.400000000000006</v>
      </c>
      <c r="DW58" s="161">
        <v>41.57</v>
      </c>
      <c r="DX58" s="161">
        <v>56.2545</v>
      </c>
      <c r="DY58" s="161">
        <v>57.472700000000003</v>
      </c>
      <c r="DZ58" s="161">
        <v>-44.392600000000002</v>
      </c>
      <c r="EA58" s="161">
        <v>-43.7</v>
      </c>
      <c r="EB58" s="161">
        <v>148.9366</v>
      </c>
      <c r="EC58" s="161">
        <v>116.2692</v>
      </c>
      <c r="ED58" s="161">
        <v>109.9289</v>
      </c>
      <c r="EE58" s="161">
        <v>113.37649999999999</v>
      </c>
      <c r="EF58" s="161">
        <v>49.136400000000002</v>
      </c>
      <c r="EG58" s="161">
        <v>24.745000000000001</v>
      </c>
      <c r="EH58" s="161">
        <v>-31.937999999999999</v>
      </c>
      <c r="EI58" s="161">
        <v>0</v>
      </c>
      <c r="EJ58" s="161">
        <v>-133.72919999999999</v>
      </c>
      <c r="EK58" s="161">
        <v>0</v>
      </c>
      <c r="EL58" s="161">
        <v>-30.772400000000001</v>
      </c>
      <c r="EM58" s="161">
        <v>-27.951000000000001</v>
      </c>
      <c r="EN58" s="161">
        <v>-35.403700000000001</v>
      </c>
      <c r="EO58" s="161">
        <v>-62.084600000000002</v>
      </c>
      <c r="EP58" s="161">
        <v>-57.554299999999998</v>
      </c>
      <c r="EQ58" s="161">
        <v>36.911999999999999</v>
      </c>
      <c r="ER58" s="161">
        <v>-56.5366</v>
      </c>
      <c r="ES58" s="161">
        <v>-57.300800000000002</v>
      </c>
      <c r="ET58" s="161">
        <v>-72.653700000000001</v>
      </c>
      <c r="EU58" s="161">
        <v>0</v>
      </c>
      <c r="EV58" s="161">
        <v>-22.83</v>
      </c>
      <c r="EW58" s="161">
        <v>0.9</v>
      </c>
      <c r="EX58" s="161">
        <v>8.1638999999999999</v>
      </c>
      <c r="EY58" s="161">
        <v>-174.9014</v>
      </c>
      <c r="EZ58" s="161">
        <v>-43.115200000000002</v>
      </c>
      <c r="FA58" s="161">
        <v>-41.968699999999998</v>
      </c>
      <c r="FB58" s="161">
        <v>1.1717</v>
      </c>
      <c r="FC58" s="161">
        <v>-106.7266</v>
      </c>
      <c r="FD58" s="161">
        <v>-9.4763999999999999</v>
      </c>
      <c r="FE58" s="161">
        <v>23.669799999999999</v>
      </c>
      <c r="FF58" s="161">
        <v>0</v>
      </c>
      <c r="FG58" s="161">
        <v>22.9648</v>
      </c>
      <c r="FH58" s="161">
        <v>37.134399999999999</v>
      </c>
      <c r="FI58" s="161">
        <v>37.379100000000001</v>
      </c>
      <c r="FJ58" s="161">
        <v>36.227699999999999</v>
      </c>
      <c r="FK58" s="161">
        <v>12.8941</v>
      </c>
      <c r="FL58" s="161">
        <v>12.559200000000001</v>
      </c>
      <c r="FM58" s="161">
        <v>-152.21780000000001</v>
      </c>
      <c r="FN58" s="161">
        <v>-0.18659999999999999</v>
      </c>
      <c r="FO58" s="161">
        <v>-0.12</v>
      </c>
      <c r="FP58" s="161">
        <v>-113.10209999999999</v>
      </c>
      <c r="FQ58" s="161">
        <v>-103.3895</v>
      </c>
      <c r="FR58" s="161">
        <v>-51.517499999999998</v>
      </c>
      <c r="FS58" s="161">
        <v>-42.9</v>
      </c>
      <c r="FT58" s="161">
        <v>12.8597</v>
      </c>
      <c r="FU58" s="161">
        <v>0.65580000000000005</v>
      </c>
      <c r="FV58" s="161">
        <v>-9.4499999999999993</v>
      </c>
      <c r="FW58" s="161">
        <v>13.3</v>
      </c>
      <c r="FX58" s="161">
        <v>-51.075299999999999</v>
      </c>
      <c r="FY58" s="161">
        <v>9.4187999999999992</v>
      </c>
      <c r="FZ58" s="161">
        <v>-14.962999999999999</v>
      </c>
      <c r="GA58" s="161">
        <v>3.9860000000000002</v>
      </c>
      <c r="GB58" s="161">
        <v>8.57</v>
      </c>
      <c r="GC58" s="161">
        <v>13.34</v>
      </c>
      <c r="GD58" s="161">
        <v>47.789000000000001</v>
      </c>
      <c r="GE58" s="161">
        <v>61.171399999999998</v>
      </c>
      <c r="GF58" s="161">
        <v>12.52</v>
      </c>
      <c r="GG58" s="161">
        <v>73.283000000000001</v>
      </c>
      <c r="GH58" s="161">
        <v>20.3</v>
      </c>
      <c r="GI58" s="161">
        <v>-20.278099999999998</v>
      </c>
      <c r="GJ58" s="161">
        <v>-12.6815</v>
      </c>
      <c r="GK58" s="161">
        <v>-13.255699999999999</v>
      </c>
      <c r="GL58" s="161">
        <v>1.1960999999999999</v>
      </c>
      <c r="GM58" s="161">
        <v>0</v>
      </c>
      <c r="GN58" s="161">
        <v>0</v>
      </c>
      <c r="GO58" s="161">
        <v>-18.9848</v>
      </c>
      <c r="GP58" s="161">
        <v>-40.480400000000003</v>
      </c>
      <c r="GQ58" s="161">
        <v>17.290600000000001</v>
      </c>
      <c r="GR58" s="161">
        <v>22.391400000000001</v>
      </c>
      <c r="GS58" s="161">
        <v>54.166499999999999</v>
      </c>
      <c r="GT58" s="161">
        <v>55.340800000000002</v>
      </c>
      <c r="GU58" s="161">
        <v>-161.44540000000001</v>
      </c>
      <c r="GV58" s="161">
        <v>-25.9297</v>
      </c>
      <c r="GW58" s="161">
        <v>20.032699999999998</v>
      </c>
      <c r="GX58" s="161">
        <v>-52.9741</v>
      </c>
      <c r="GY58" s="161">
        <v>10.201700000000001</v>
      </c>
      <c r="GZ58" s="161">
        <v>2.8614000000000002</v>
      </c>
      <c r="HA58" s="161">
        <v>2.5735000000000001</v>
      </c>
      <c r="HB58" s="161">
        <v>12</v>
      </c>
      <c r="HC58" s="161">
        <v>46.748800000000003</v>
      </c>
      <c r="HD58" s="161">
        <v>47.753300000000003</v>
      </c>
      <c r="HE58" s="161">
        <v>0</v>
      </c>
      <c r="HF58" s="161">
        <v>0</v>
      </c>
      <c r="HG58" s="161">
        <v>-231.26750000000001</v>
      </c>
      <c r="HH58" s="161">
        <v>144.74039999999999</v>
      </c>
      <c r="HI58" s="161">
        <v>0</v>
      </c>
      <c r="HJ58" s="161">
        <v>-144.798</v>
      </c>
      <c r="HK58" s="161">
        <v>-142.8835</v>
      </c>
      <c r="HL58" s="161">
        <v>-71.229799999999997</v>
      </c>
      <c r="HM58" s="161">
        <v>-65.0989</v>
      </c>
      <c r="HN58" s="161">
        <v>72.135099999999994</v>
      </c>
      <c r="HO58" s="161">
        <v>70.897099999999995</v>
      </c>
      <c r="HP58" s="161">
        <v>-101.9971</v>
      </c>
      <c r="HQ58" s="161">
        <v>-100.2058</v>
      </c>
      <c r="HR58" s="161">
        <v>2.3209</v>
      </c>
      <c r="HS58" s="161">
        <v>2.1122000000000001</v>
      </c>
      <c r="HT58" s="161">
        <v>-77.483800000000002</v>
      </c>
      <c r="HU58" s="161">
        <v>-77.689899999999994</v>
      </c>
      <c r="HV58" s="161">
        <v>11.12</v>
      </c>
      <c r="HW58" s="161">
        <v>11.09</v>
      </c>
      <c r="HX58" s="161">
        <v>4.5</v>
      </c>
      <c r="HY58" s="161">
        <v>4.0999999999999996</v>
      </c>
      <c r="HZ58" s="161">
        <v>20.776199999999999</v>
      </c>
      <c r="IA58" s="161">
        <v>-76.56</v>
      </c>
      <c r="IB58" s="161">
        <v>-402.9169</v>
      </c>
      <c r="IC58" s="161">
        <v>56.141199999999998</v>
      </c>
      <c r="ID58" s="161">
        <v>55.372199999999999</v>
      </c>
      <c r="IE58" s="161">
        <v>10.5</v>
      </c>
      <c r="IF58" s="161">
        <v>-52</v>
      </c>
      <c r="IG58" s="161">
        <v>-39.5</v>
      </c>
      <c r="IH58" s="161">
        <v>-39.9</v>
      </c>
      <c r="II58" s="161">
        <v>1.2750999999999999</v>
      </c>
      <c r="IJ58" s="161">
        <v>1.0430999999999999</v>
      </c>
      <c r="IK58" s="161">
        <v>-493.02409999999998</v>
      </c>
      <c r="IL58" s="161">
        <v>-432.2876</v>
      </c>
      <c r="IM58" s="161">
        <v>44.157600000000002</v>
      </c>
      <c r="IN58" s="161">
        <v>-3.2229999999999999</v>
      </c>
      <c r="IO58" s="161">
        <v>-37.0259</v>
      </c>
      <c r="IP58" s="161">
        <v>-431.83780000000002</v>
      </c>
      <c r="IQ58" s="161">
        <v>-14.684100000000001</v>
      </c>
      <c r="IR58" s="161">
        <v>-152.62100000000001</v>
      </c>
      <c r="IS58" s="161">
        <v>-284.31740000000002</v>
      </c>
      <c r="IT58" s="161">
        <v>-424.82889999999998</v>
      </c>
      <c r="IU58" s="161">
        <v>103.8348</v>
      </c>
      <c r="IV58" s="161">
        <v>103.06100000000001</v>
      </c>
      <c r="IW58" s="161">
        <v>67.716399999999993</v>
      </c>
      <c r="IX58" s="161">
        <v>-567.33410000000003</v>
      </c>
      <c r="IY58" s="161">
        <v>-30.017800000000001</v>
      </c>
      <c r="IZ58" s="161">
        <v>-276.74610000000001</v>
      </c>
      <c r="JA58" s="161">
        <v>54.848700000000001</v>
      </c>
      <c r="JB58" s="161">
        <v>-10.784599999999999</v>
      </c>
      <c r="JC58" s="161">
        <v>0</v>
      </c>
      <c r="JD58" s="161">
        <v>2.72</v>
      </c>
      <c r="JE58" s="161">
        <v>-1.0820000000000001</v>
      </c>
      <c r="JF58" s="161">
        <v>-1.103</v>
      </c>
      <c r="JG58" s="161">
        <v>-18.64</v>
      </c>
      <c r="JH58" s="161">
        <v>-16.16</v>
      </c>
      <c r="JI58" s="161">
        <v>0</v>
      </c>
      <c r="JJ58" s="161">
        <v>-0.64239999999999997</v>
      </c>
      <c r="JK58" s="161">
        <v>-29.823799999999999</v>
      </c>
      <c r="JL58" s="161">
        <v>-42.421599999999998</v>
      </c>
      <c r="JM58" s="161">
        <v>12.9</v>
      </c>
      <c r="JN58" s="161">
        <v>36.143999999999998</v>
      </c>
      <c r="JO58" s="161">
        <v>37.741</v>
      </c>
      <c r="JP58" s="161">
        <v>9.7373999999999992</v>
      </c>
      <c r="JQ58" s="161">
        <v>11.7417</v>
      </c>
      <c r="JR58" s="161">
        <v>47.7149</v>
      </c>
      <c r="JS58" s="161">
        <v>46.202199999999998</v>
      </c>
      <c r="JT58" s="161">
        <v>46.842700000000001</v>
      </c>
      <c r="JU58" s="161">
        <v>0</v>
      </c>
      <c r="JV58" s="161">
        <v>14.6</v>
      </c>
      <c r="JW58" s="161">
        <v>-11.3672</v>
      </c>
      <c r="JX58" s="161">
        <v>5.4</v>
      </c>
      <c r="JY58" s="161">
        <v>0</v>
      </c>
      <c r="JZ58" s="161">
        <v>-65.629300000000001</v>
      </c>
      <c r="KA58" s="161">
        <v>74.429400000000001</v>
      </c>
      <c r="KB58" s="161">
        <v>45.652999999999999</v>
      </c>
      <c r="KC58" s="161">
        <v>-64.784599999999998</v>
      </c>
      <c r="KD58" s="161">
        <v>-85.264600000000002</v>
      </c>
      <c r="KE58" s="161">
        <v>32.550600000000003</v>
      </c>
      <c r="KF58" s="161">
        <v>19.5441</v>
      </c>
      <c r="KG58" s="161">
        <v>-68.3</v>
      </c>
      <c r="KH58" s="161">
        <v>21.9</v>
      </c>
      <c r="KI58" s="161">
        <v>-153.18369999999999</v>
      </c>
      <c r="KJ58" s="161">
        <v>-70.039500000000004</v>
      </c>
    </row>
    <row r="59" spans="1:296" x14ac:dyDescent="0.35">
      <c r="A59" s="223" t="s">
        <v>879</v>
      </c>
      <c r="B59" s="223"/>
      <c r="C59" s="161">
        <v>0</v>
      </c>
      <c r="D59" s="161">
        <v>0</v>
      </c>
      <c r="E59" s="161">
        <v>22.697148936170212</v>
      </c>
      <c r="F59" s="161">
        <v>-24.850625581395349</v>
      </c>
      <c r="G59" s="161">
        <v>-1.0948770833333332</v>
      </c>
      <c r="H59" s="161">
        <v>28.384502173913042</v>
      </c>
      <c r="I59" s="161">
        <v>0</v>
      </c>
      <c r="J59" s="161">
        <v>44.204472916666667</v>
      </c>
      <c r="K59" s="161">
        <v>-109.9287625</v>
      </c>
      <c r="L59" s="161">
        <v>52.97704375</v>
      </c>
      <c r="M59" s="161">
        <v>26.673963829787233</v>
      </c>
      <c r="N59" s="161">
        <v>26.216691666666666</v>
      </c>
      <c r="O59" s="161">
        <v>-3.6537500000000001</v>
      </c>
      <c r="P59" s="161">
        <v>-38.120791666666669</v>
      </c>
      <c r="Q59" s="161">
        <v>33</v>
      </c>
      <c r="R59" s="161">
        <v>14.94646153846154</v>
      </c>
      <c r="S59" s="161">
        <v>-33</v>
      </c>
      <c r="T59" s="161">
        <v>14.731544680851064</v>
      </c>
      <c r="U59" s="161">
        <v>68.317566666666664</v>
      </c>
      <c r="V59" s="161">
        <v>8.9894312500000009</v>
      </c>
      <c r="W59" s="161">
        <v>9.0808312499999992</v>
      </c>
      <c r="X59" s="161">
        <v>14.929606250000001</v>
      </c>
      <c r="Y59" s="161">
        <v>5.9673979166666671</v>
      </c>
      <c r="Z59" s="161">
        <v>5.6621666666666668</v>
      </c>
      <c r="AA59" s="161">
        <v>4.7605479166666669</v>
      </c>
      <c r="AB59" s="161">
        <v>0</v>
      </c>
      <c r="AC59" s="161">
        <v>0</v>
      </c>
      <c r="AD59" s="161">
        <v>-62.140930232558141</v>
      </c>
      <c r="AE59" s="161">
        <v>-75.506666666666675</v>
      </c>
      <c r="AF59" s="161">
        <v>0</v>
      </c>
      <c r="AG59" s="161">
        <v>3.6537500000000001</v>
      </c>
      <c r="AH59" s="161">
        <v>38.120791666666669</v>
      </c>
      <c r="AI59" s="161">
        <v>11.796687500000001</v>
      </c>
      <c r="AJ59" s="161">
        <v>0.20822916666666669</v>
      </c>
      <c r="AK59" s="161">
        <v>-47.153541666666662</v>
      </c>
      <c r="AL59" s="161">
        <v>-46.94</v>
      </c>
      <c r="AM59" s="161">
        <v>-73.921666666666667</v>
      </c>
      <c r="AN59" s="161">
        <v>47.153541666666662</v>
      </c>
      <c r="AO59" s="161">
        <v>47.317916666666669</v>
      </c>
      <c r="AP59" s="161">
        <v>10.817335416666666</v>
      </c>
      <c r="AQ59" s="161">
        <v>12.286025</v>
      </c>
      <c r="AR59" s="161">
        <v>54.741008333333326</v>
      </c>
      <c r="AS59" s="161">
        <v>56.608439583333336</v>
      </c>
      <c r="AT59" s="161">
        <v>31.712230303030303</v>
      </c>
      <c r="AU59" s="161">
        <v>-50.357104166666666</v>
      </c>
      <c r="AV59" s="161">
        <v>-49.987958333333331</v>
      </c>
      <c r="AW59" s="161">
        <v>20.109702083333332</v>
      </c>
      <c r="AX59" s="161">
        <v>19.711604166666667</v>
      </c>
      <c r="AY59" s="161">
        <v>66.038477083333333</v>
      </c>
      <c r="AZ59" s="161">
        <v>67.328152083333336</v>
      </c>
      <c r="BA59" s="161">
        <v>-22.263604166666667</v>
      </c>
      <c r="BB59" s="161">
        <v>-25.281222916666664</v>
      </c>
      <c r="BC59" s="161">
        <v>-321.93761458333336</v>
      </c>
      <c r="BD59" s="161">
        <v>12.733025</v>
      </c>
      <c r="BE59" s="161">
        <v>-16.137499999999999</v>
      </c>
      <c r="BF59" s="161">
        <v>-16.133333333333333</v>
      </c>
      <c r="BG59" s="161">
        <v>55.119266666666668</v>
      </c>
      <c r="BH59" s="161">
        <v>54.337043749999999</v>
      </c>
      <c r="BI59" s="161">
        <v>-4.120354166666667</v>
      </c>
      <c r="BJ59" s="161">
        <v>0</v>
      </c>
      <c r="BK59" s="161">
        <v>-50.137095833333333</v>
      </c>
      <c r="BL59" s="161">
        <v>3.5170757575757574</v>
      </c>
      <c r="BM59" s="161">
        <v>4.0927592592592594</v>
      </c>
      <c r="BN59" s="161">
        <v>2.1764333333333332</v>
      </c>
      <c r="BO59" s="161">
        <v>354.11124166666667</v>
      </c>
      <c r="BP59" s="161">
        <v>63.357681249999999</v>
      </c>
      <c r="BQ59" s="161">
        <v>63.233052083333334</v>
      </c>
      <c r="BR59" s="161">
        <v>-251.58861764705881</v>
      </c>
      <c r="BS59" s="161">
        <v>355.95760000000001</v>
      </c>
      <c r="BT59" s="161">
        <v>0</v>
      </c>
      <c r="BU59" s="161">
        <v>-123.97330208333334</v>
      </c>
      <c r="BV59" s="161">
        <v>126.0016375</v>
      </c>
      <c r="BW59" s="161">
        <v>76.014931818181807</v>
      </c>
      <c r="BX59" s="161">
        <v>23.427916666666668</v>
      </c>
      <c r="BY59" s="161">
        <v>28.083333333333336</v>
      </c>
      <c r="BZ59" s="161">
        <v>53.279333333333327</v>
      </c>
      <c r="CA59" s="161">
        <v>72.125957446808513</v>
      </c>
      <c r="CB59" s="161">
        <v>-35.352112499999997</v>
      </c>
      <c r="CC59" s="161">
        <v>-35.251639583333336</v>
      </c>
      <c r="CD59" s="161">
        <v>117.00804375</v>
      </c>
      <c r="CE59" s="161">
        <v>117.64676249999999</v>
      </c>
      <c r="CF59" s="161">
        <v>39.297937500000003</v>
      </c>
      <c r="CG59" s="161">
        <v>-159.22089374999999</v>
      </c>
      <c r="CH59" s="161">
        <v>-158.83185208333333</v>
      </c>
      <c r="CI59" s="161">
        <v>-0.53394583333333334</v>
      </c>
      <c r="CJ59" s="161">
        <v>0</v>
      </c>
      <c r="CK59" s="161">
        <v>0</v>
      </c>
      <c r="CL59" s="161">
        <v>0</v>
      </c>
      <c r="CM59" s="161">
        <v>113.10833333333333</v>
      </c>
      <c r="CN59" s="161">
        <v>102.29791666666665</v>
      </c>
      <c r="CO59" s="161">
        <v>-14.456666666666665</v>
      </c>
      <c r="CP59" s="161">
        <v>36.700427083333331</v>
      </c>
      <c r="CQ59" s="161">
        <v>35.529285416666667</v>
      </c>
      <c r="CR59" s="161">
        <v>35.841516666666664</v>
      </c>
      <c r="CS59" s="161">
        <v>6.2536020833333339</v>
      </c>
      <c r="CT59" s="161">
        <v>6.2188625000000002</v>
      </c>
      <c r="CU59" s="161">
        <v>-17.584319047619047</v>
      </c>
      <c r="CV59" s="161">
        <v>-34.732489583333333</v>
      </c>
      <c r="CW59" s="161">
        <v>-9.6250750000000007</v>
      </c>
      <c r="CX59" s="161">
        <v>13.926653191489361</v>
      </c>
      <c r="CY59" s="161">
        <v>43.933958333333337</v>
      </c>
      <c r="CZ59" s="161">
        <v>24.231249999999999</v>
      </c>
      <c r="DA59" s="161">
        <v>41.362023404255318</v>
      </c>
      <c r="DB59" s="161">
        <v>39.160493478260868</v>
      </c>
      <c r="DC59" s="161">
        <v>-29.354266666666668</v>
      </c>
      <c r="DD59" s="161">
        <v>0</v>
      </c>
      <c r="DE59" s="161">
        <v>0</v>
      </c>
      <c r="DF59" s="161">
        <v>0</v>
      </c>
      <c r="DG59" s="161">
        <v>-93.278304166666658</v>
      </c>
      <c r="DH59" s="161">
        <v>0</v>
      </c>
      <c r="DI59" s="161">
        <v>0</v>
      </c>
      <c r="DJ59" s="161">
        <v>-78.714893617021275</v>
      </c>
      <c r="DK59" s="161">
        <v>-79.093478260869574</v>
      </c>
      <c r="DL59" s="161">
        <v>28.444136170212765</v>
      </c>
      <c r="DM59" s="161">
        <v>49.009302325581395</v>
      </c>
      <c r="DN59" s="161">
        <v>44.934368749999997</v>
      </c>
      <c r="DO59" s="161">
        <v>69.540474418604646</v>
      </c>
      <c r="DP59" s="161">
        <v>49.475869565217394</v>
      </c>
      <c r="DQ59" s="161">
        <v>-2.0274999999999999</v>
      </c>
      <c r="DR59" s="161">
        <v>55.483218749999999</v>
      </c>
      <c r="DS59" s="161">
        <v>92.438429166666666</v>
      </c>
      <c r="DT59" s="161">
        <v>-22.15</v>
      </c>
      <c r="DU59" s="161">
        <v>-22.434791666666666</v>
      </c>
      <c r="DV59" s="161">
        <v>98.981489361702131</v>
      </c>
      <c r="DW59" s="161">
        <v>55.565416666666664</v>
      </c>
      <c r="DX59" s="161">
        <v>93.182945833333335</v>
      </c>
      <c r="DY59" s="161">
        <v>91.599629166666659</v>
      </c>
      <c r="DZ59" s="161">
        <v>-13.507810416666667</v>
      </c>
      <c r="EA59" s="161">
        <v>-13.792604166666667</v>
      </c>
      <c r="EB59" s="161">
        <v>189.99827708333333</v>
      </c>
      <c r="EC59" s="161">
        <v>150.7437625</v>
      </c>
      <c r="ED59" s="161">
        <v>144.58106458333333</v>
      </c>
      <c r="EE59" s="161">
        <v>146.97874999999999</v>
      </c>
      <c r="EF59" s="161">
        <v>92.578897916666662</v>
      </c>
      <c r="EG59" s="161">
        <v>71.382495833333337</v>
      </c>
      <c r="EH59" s="161">
        <v>-29.020916666666668</v>
      </c>
      <c r="EI59" s="161">
        <v>261.11116470588235</v>
      </c>
      <c r="EJ59" s="161">
        <v>221.24961458333334</v>
      </c>
      <c r="EK59" s="161">
        <v>0</v>
      </c>
      <c r="EL59" s="161">
        <v>-26.431708333333336</v>
      </c>
      <c r="EM59" s="161">
        <v>-24.072116666666666</v>
      </c>
      <c r="EN59" s="161">
        <v>-6.5497354166666675</v>
      </c>
      <c r="EO59" s="161">
        <v>-8.8115375</v>
      </c>
      <c r="EP59" s="161">
        <v>-8.3638145833333333</v>
      </c>
      <c r="EQ59" s="161">
        <v>121.91200000000001</v>
      </c>
      <c r="ER59" s="161">
        <v>-33.55720625</v>
      </c>
      <c r="ES59" s="161">
        <v>-34.410679166666668</v>
      </c>
      <c r="ET59" s="161">
        <v>-33.18022083333333</v>
      </c>
      <c r="EU59" s="161">
        <v>3.0920833333333335</v>
      </c>
      <c r="EV59" s="161">
        <v>-13.265625</v>
      </c>
      <c r="EW59" s="161">
        <v>75.8</v>
      </c>
      <c r="EX59" s="161">
        <v>12.628283333333332</v>
      </c>
      <c r="EY59" s="161">
        <v>-69.014389583333326</v>
      </c>
      <c r="EZ59" s="161">
        <v>-38.44943958333333</v>
      </c>
      <c r="FA59" s="161">
        <v>-37.628760416666665</v>
      </c>
      <c r="FB59" s="161">
        <v>6.9996604166666669</v>
      </c>
      <c r="FC59" s="161">
        <v>-68.710152083333327</v>
      </c>
      <c r="FD59" s="161">
        <v>36.704687499999999</v>
      </c>
      <c r="FE59" s="161">
        <v>24.79531875</v>
      </c>
      <c r="FF59" s="161">
        <v>0</v>
      </c>
      <c r="FG59" s="161">
        <v>24.2775125</v>
      </c>
      <c r="FH59" s="161">
        <v>38.981560416666667</v>
      </c>
      <c r="FI59" s="161">
        <v>39.336337499999999</v>
      </c>
      <c r="FJ59" s="161">
        <v>37.961572916666668</v>
      </c>
      <c r="FK59" s="161">
        <v>34.729743749999997</v>
      </c>
      <c r="FL59" s="161">
        <v>34.593681250000003</v>
      </c>
      <c r="FM59" s="161">
        <v>-121.32908125</v>
      </c>
      <c r="FN59" s="161">
        <v>15.361554166666668</v>
      </c>
      <c r="FO59" s="161">
        <v>15.229591666666668</v>
      </c>
      <c r="FP59" s="161">
        <v>-90.200116666666659</v>
      </c>
      <c r="FQ59" s="161">
        <v>-79.521041666666662</v>
      </c>
      <c r="FR59" s="161">
        <v>-39.62859375</v>
      </c>
      <c r="FS59" s="161">
        <v>-38.064374999999998</v>
      </c>
      <c r="FT59" s="161">
        <v>13.91176875</v>
      </c>
      <c r="FU59" s="161">
        <v>0.98195208333333339</v>
      </c>
      <c r="FV59" s="161">
        <v>-8.9602083333333322</v>
      </c>
      <c r="FW59" s="161">
        <v>16.916875000000001</v>
      </c>
      <c r="FX59" s="161">
        <v>-39.467950000000002</v>
      </c>
      <c r="FY59" s="161">
        <v>10.077475</v>
      </c>
      <c r="FZ59" s="161">
        <v>-13.962400000000001</v>
      </c>
      <c r="GA59" s="161">
        <v>4.0744090909090911</v>
      </c>
      <c r="GB59" s="161">
        <v>9.6536666666666662</v>
      </c>
      <c r="GC59" s="161">
        <v>22.214375</v>
      </c>
      <c r="GD59" s="161">
        <v>80.316154166666664</v>
      </c>
      <c r="GE59" s="161">
        <v>91.126510416666662</v>
      </c>
      <c r="GF59" s="161">
        <v>14.579210526315791</v>
      </c>
      <c r="GG59" s="161">
        <v>83.655022916666667</v>
      </c>
      <c r="GH59" s="161">
        <v>26.808333333333334</v>
      </c>
      <c r="GI59" s="161">
        <v>-15.643395833333333</v>
      </c>
      <c r="GJ59" s="161">
        <v>0.67672500000000002</v>
      </c>
      <c r="GK59" s="161">
        <v>0.78947916666666673</v>
      </c>
      <c r="GL59" s="161">
        <v>1.7847104166666667</v>
      </c>
      <c r="GM59" s="161">
        <v>0</v>
      </c>
      <c r="GN59" s="161">
        <v>0</v>
      </c>
      <c r="GO59" s="161">
        <v>-15.741111904761903</v>
      </c>
      <c r="GP59" s="161">
        <v>-28.914891666666666</v>
      </c>
      <c r="GQ59" s="161">
        <v>19.455993750000001</v>
      </c>
      <c r="GR59" s="161">
        <v>30.019041666666666</v>
      </c>
      <c r="GS59" s="161">
        <v>57.838334090909093</v>
      </c>
      <c r="GT59" s="161">
        <v>59.131377272727278</v>
      </c>
      <c r="GU59" s="161">
        <v>-143.82528333333332</v>
      </c>
      <c r="GV59" s="161">
        <v>-19.731774468085106</v>
      </c>
      <c r="GW59" s="161">
        <v>32.730218749999999</v>
      </c>
      <c r="GX59" s="161">
        <v>-33.519520833333331</v>
      </c>
      <c r="GY59" s="161">
        <v>11.89433</v>
      </c>
      <c r="GZ59" s="161">
        <v>7.8197958333333339</v>
      </c>
      <c r="HA59" s="161">
        <v>7.4797229166666677</v>
      </c>
      <c r="HB59" s="161">
        <v>13.335599999999999</v>
      </c>
      <c r="HC59" s="161">
        <v>104.53601458333333</v>
      </c>
      <c r="HD59" s="161">
        <v>105.07362708333332</v>
      </c>
      <c r="HE59" s="161">
        <v>0</v>
      </c>
      <c r="HF59" s="161">
        <v>0</v>
      </c>
      <c r="HG59" s="161">
        <v>-198.10366458333334</v>
      </c>
      <c r="HH59" s="161">
        <v>200.01085416666669</v>
      </c>
      <c r="HI59" s="161">
        <v>301.78053958333334</v>
      </c>
      <c r="HJ59" s="161">
        <v>-101.3542875</v>
      </c>
      <c r="HK59" s="161">
        <v>-99.452933333333334</v>
      </c>
      <c r="HL59" s="161">
        <v>-59.754491666666667</v>
      </c>
      <c r="HM59" s="161">
        <v>-51.855354166666665</v>
      </c>
      <c r="HN59" s="161">
        <v>79.333552083333331</v>
      </c>
      <c r="HO59" s="161">
        <v>79.048427083333337</v>
      </c>
      <c r="HP59" s="161">
        <v>-70.812707692307697</v>
      </c>
      <c r="HQ59" s="161">
        <v>-71.88</v>
      </c>
      <c r="HR59" s="161">
        <v>23.73334375</v>
      </c>
      <c r="HS59" s="161">
        <v>23.283587499999999</v>
      </c>
      <c r="HT59" s="161">
        <v>-34.342093749999997</v>
      </c>
      <c r="HU59" s="161">
        <v>-34.260231249999997</v>
      </c>
      <c r="HV59" s="161">
        <v>66.153958333333335</v>
      </c>
      <c r="HW59" s="161">
        <v>65.616041666666661</v>
      </c>
      <c r="HX59" s="161">
        <v>18.158333333333331</v>
      </c>
      <c r="HY59" s="161">
        <v>18.129166666666666</v>
      </c>
      <c r="HZ59" s="161">
        <v>21.064579999999999</v>
      </c>
      <c r="IA59" s="161">
        <v>-5.5413333333333332</v>
      </c>
      <c r="IB59" s="161">
        <v>-328.19308958333335</v>
      </c>
      <c r="IC59" s="161">
        <v>91.21596666666666</v>
      </c>
      <c r="ID59" s="161">
        <v>90.850916666666663</v>
      </c>
      <c r="IE59" s="161">
        <v>15.229166666666666</v>
      </c>
      <c r="IF59" s="161">
        <v>-33.274999999999999</v>
      </c>
      <c r="IG59" s="161">
        <v>-22.297916666666669</v>
      </c>
      <c r="IH59" s="161">
        <v>-22.377083333333335</v>
      </c>
      <c r="II59" s="161">
        <v>1.4447136363636366</v>
      </c>
      <c r="IJ59" s="161">
        <v>1.2588999999999999</v>
      </c>
      <c r="IK59" s="161">
        <v>-301.20298085106384</v>
      </c>
      <c r="IL59" s="161">
        <v>-194.89863541666665</v>
      </c>
      <c r="IM59" s="161">
        <v>321.18641458333332</v>
      </c>
      <c r="IN59" s="161">
        <v>232.95948541666667</v>
      </c>
      <c r="IO59" s="161">
        <v>24.483772916666666</v>
      </c>
      <c r="IP59" s="161">
        <v>-225.06831249999999</v>
      </c>
      <c r="IQ59" s="161">
        <v>221.96916666666667</v>
      </c>
      <c r="IR59" s="161">
        <v>-123.95019166666667</v>
      </c>
      <c r="IS59" s="161">
        <v>-160.46289111111111</v>
      </c>
      <c r="IT59" s="161">
        <v>-219.28257916666666</v>
      </c>
      <c r="IU59" s="161">
        <v>144.98041666666666</v>
      </c>
      <c r="IV59" s="161">
        <v>144.17174374999999</v>
      </c>
      <c r="IW59" s="161">
        <v>125.3863875</v>
      </c>
      <c r="IX59" s="161">
        <v>-306.63193958333329</v>
      </c>
      <c r="IY59" s="161">
        <v>151.39188125000001</v>
      </c>
      <c r="IZ59" s="161">
        <v>-156.91079375000001</v>
      </c>
      <c r="JA59" s="161">
        <v>157.89789583333331</v>
      </c>
      <c r="JB59" s="161">
        <v>-9.5333604166666674</v>
      </c>
      <c r="JC59" s="161">
        <v>0</v>
      </c>
      <c r="JD59" s="161">
        <v>11.798333333333332</v>
      </c>
      <c r="JE59" s="161">
        <v>0.49239583333333337</v>
      </c>
      <c r="JF59" s="161">
        <v>0.48591666666666672</v>
      </c>
      <c r="JG59" s="161">
        <v>-11.838333333333333</v>
      </c>
      <c r="JH59" s="161">
        <v>-6.74</v>
      </c>
      <c r="JI59" s="161">
        <v>0</v>
      </c>
      <c r="JJ59" s="161">
        <v>7.1692562500000001</v>
      </c>
      <c r="JK59" s="161">
        <v>-21.236802083333334</v>
      </c>
      <c r="JL59" s="161">
        <v>-35.18093125</v>
      </c>
      <c r="JM59" s="161">
        <v>20.993749999999999</v>
      </c>
      <c r="JN59" s="161">
        <v>51.200625000000002</v>
      </c>
      <c r="JO59" s="161">
        <v>51.138708333333334</v>
      </c>
      <c r="JP59" s="161">
        <v>9.8510346153846164</v>
      </c>
      <c r="JQ59" s="161">
        <v>11.817744444444445</v>
      </c>
      <c r="JR59" s="161">
        <v>51.776593750000004</v>
      </c>
      <c r="JS59" s="161">
        <v>51.693529166666664</v>
      </c>
      <c r="JT59" s="161">
        <v>51.813635416666664</v>
      </c>
      <c r="JU59" s="161">
        <v>0</v>
      </c>
      <c r="JV59" s="161">
        <v>34.110416666666666</v>
      </c>
      <c r="JW59" s="161">
        <v>17.034691666666667</v>
      </c>
      <c r="JX59" s="161">
        <v>7.5004166666666672</v>
      </c>
      <c r="JY59" s="161">
        <v>0</v>
      </c>
      <c r="JZ59" s="161">
        <v>-52.11720833333333</v>
      </c>
      <c r="KA59" s="161">
        <v>81.093160416666663</v>
      </c>
      <c r="KB59" s="161">
        <v>60.946468750000001</v>
      </c>
      <c r="KC59" s="161">
        <v>-51.513008333333332</v>
      </c>
      <c r="KD59" s="161">
        <v>-79.429212500000006</v>
      </c>
      <c r="KE59" s="161">
        <v>50.741820833333328</v>
      </c>
      <c r="KF59" s="161">
        <v>28.370504166666663</v>
      </c>
      <c r="KG59" s="161">
        <v>-45.431249999999999</v>
      </c>
      <c r="KH59" s="161">
        <v>45.608333333333334</v>
      </c>
      <c r="KI59" s="161">
        <v>103.45819791666666</v>
      </c>
      <c r="KJ59" s="161">
        <v>116.43474999999999</v>
      </c>
    </row>
    <row r="60" spans="1:296" x14ac:dyDescent="0.35">
      <c r="A60" s="223" t="s">
        <v>2445</v>
      </c>
      <c r="B60" s="223"/>
      <c r="C60" s="148" t="s">
        <v>151</v>
      </c>
      <c r="D60" s="148" t="s">
        <v>151</v>
      </c>
      <c r="E60" s="148" t="s">
        <v>151</v>
      </c>
      <c r="F60" s="148" t="s">
        <v>151</v>
      </c>
      <c r="G60" s="148" t="s">
        <v>151</v>
      </c>
      <c r="H60" s="148" t="s">
        <v>151</v>
      </c>
      <c r="I60" s="148" t="s">
        <v>2446</v>
      </c>
      <c r="J60" s="148" t="s">
        <v>151</v>
      </c>
      <c r="K60" s="148" t="s">
        <v>151</v>
      </c>
      <c r="L60" s="148" t="s">
        <v>2446</v>
      </c>
      <c r="M60" s="148" t="s">
        <v>151</v>
      </c>
      <c r="N60" s="148" t="s">
        <v>151</v>
      </c>
      <c r="O60" s="148" t="s">
        <v>151</v>
      </c>
      <c r="P60" s="148" t="s">
        <v>151</v>
      </c>
      <c r="Q60" s="148" t="s">
        <v>151</v>
      </c>
      <c r="R60" s="148" t="s">
        <v>151</v>
      </c>
      <c r="S60" s="148" t="s">
        <v>151</v>
      </c>
      <c r="T60" s="148" t="s">
        <v>151</v>
      </c>
      <c r="U60" s="148" t="s">
        <v>151</v>
      </c>
      <c r="V60" s="148" t="s">
        <v>151</v>
      </c>
      <c r="W60" s="148" t="s">
        <v>151</v>
      </c>
      <c r="X60" s="148" t="s">
        <v>151</v>
      </c>
      <c r="Y60" s="148" t="s">
        <v>2446</v>
      </c>
      <c r="Z60" s="148" t="s">
        <v>2446</v>
      </c>
      <c r="AA60" s="148" t="s">
        <v>2446</v>
      </c>
      <c r="AB60" s="148" t="s">
        <v>151</v>
      </c>
      <c r="AC60" s="148" t="s">
        <v>2446</v>
      </c>
      <c r="AD60" s="148" t="s">
        <v>151</v>
      </c>
      <c r="AE60" s="148" t="s">
        <v>151</v>
      </c>
      <c r="AF60" s="148" t="s">
        <v>2446</v>
      </c>
      <c r="AG60" s="148" t="s">
        <v>151</v>
      </c>
      <c r="AH60" s="148" t="s">
        <v>151</v>
      </c>
      <c r="AI60" s="148" t="s">
        <v>151</v>
      </c>
      <c r="AJ60" s="148" t="s">
        <v>151</v>
      </c>
      <c r="AK60" s="148" t="s">
        <v>151</v>
      </c>
      <c r="AL60" s="148" t="s">
        <v>151</v>
      </c>
      <c r="AM60" s="148" t="s">
        <v>2446</v>
      </c>
      <c r="AN60" s="148" t="s">
        <v>151</v>
      </c>
      <c r="AO60" s="148" t="s">
        <v>151</v>
      </c>
      <c r="AP60" s="148" t="s">
        <v>151</v>
      </c>
      <c r="AQ60" s="148" t="s">
        <v>2446</v>
      </c>
      <c r="AR60" s="148" t="s">
        <v>151</v>
      </c>
      <c r="AS60" s="148" t="s">
        <v>151</v>
      </c>
      <c r="AT60" s="148" t="s">
        <v>151</v>
      </c>
      <c r="AU60" s="148" t="s">
        <v>151</v>
      </c>
      <c r="AV60" s="148" t="s">
        <v>151</v>
      </c>
      <c r="AW60" s="148" t="s">
        <v>2446</v>
      </c>
      <c r="AX60" s="148" t="s">
        <v>2446</v>
      </c>
      <c r="AY60" s="148" t="s">
        <v>151</v>
      </c>
      <c r="AZ60" s="148" t="s">
        <v>151</v>
      </c>
      <c r="BA60" s="148" t="s">
        <v>151</v>
      </c>
      <c r="BB60" s="148" t="s">
        <v>151</v>
      </c>
      <c r="BC60" s="148" t="s">
        <v>151</v>
      </c>
      <c r="BD60" s="148" t="s">
        <v>2446</v>
      </c>
      <c r="BE60" s="148" t="s">
        <v>2446</v>
      </c>
      <c r="BF60" s="148" t="s">
        <v>2446</v>
      </c>
      <c r="BG60" s="148" t="s">
        <v>151</v>
      </c>
      <c r="BH60" s="148" t="s">
        <v>151</v>
      </c>
      <c r="BI60" s="148" t="s">
        <v>2446</v>
      </c>
      <c r="BJ60" s="148" t="s">
        <v>2446</v>
      </c>
      <c r="BK60" s="148" t="s">
        <v>2446</v>
      </c>
      <c r="BL60" s="148" t="s">
        <v>2446</v>
      </c>
      <c r="BM60" s="148" t="s">
        <v>2446</v>
      </c>
      <c r="BN60" s="148" t="s">
        <v>2446</v>
      </c>
      <c r="BO60" s="148" t="s">
        <v>151</v>
      </c>
      <c r="BP60" s="148" t="s">
        <v>151</v>
      </c>
      <c r="BQ60" s="148" t="s">
        <v>151</v>
      </c>
      <c r="BR60" s="148" t="s">
        <v>2446</v>
      </c>
      <c r="BS60" s="148" t="s">
        <v>2446</v>
      </c>
      <c r="BT60" s="148" t="s">
        <v>2446</v>
      </c>
      <c r="BU60" s="148" t="s">
        <v>2446</v>
      </c>
      <c r="BV60" s="148" t="s">
        <v>2446</v>
      </c>
      <c r="BW60" s="148" t="s">
        <v>2446</v>
      </c>
      <c r="BX60" s="148" t="s">
        <v>2446</v>
      </c>
      <c r="BY60" s="148" t="s">
        <v>224</v>
      </c>
      <c r="BZ60" s="148" t="s">
        <v>2446</v>
      </c>
      <c r="CA60" s="148" t="s">
        <v>2446</v>
      </c>
      <c r="CB60" s="148" t="s">
        <v>2446</v>
      </c>
      <c r="CC60" s="148" t="s">
        <v>2446</v>
      </c>
      <c r="CD60" s="148" t="s">
        <v>2446</v>
      </c>
      <c r="CE60" s="148" t="s">
        <v>2446</v>
      </c>
      <c r="CF60" s="148" t="s">
        <v>2446</v>
      </c>
      <c r="CG60" s="148" t="s">
        <v>2446</v>
      </c>
      <c r="CH60" s="148" t="s">
        <v>2446</v>
      </c>
      <c r="CI60" s="148" t="s">
        <v>2446</v>
      </c>
      <c r="CJ60" s="148" t="s">
        <v>2446</v>
      </c>
      <c r="CK60" s="148" t="s">
        <v>2446</v>
      </c>
      <c r="CL60" s="148" t="s">
        <v>2446</v>
      </c>
      <c r="CM60" s="148" t="s">
        <v>2446</v>
      </c>
      <c r="CN60" s="148" t="s">
        <v>2446</v>
      </c>
      <c r="CO60" s="148" t="s">
        <v>2446</v>
      </c>
      <c r="CP60" s="148" t="s">
        <v>2446</v>
      </c>
      <c r="CQ60" s="148" t="s">
        <v>2446</v>
      </c>
      <c r="CR60" s="148" t="s">
        <v>2446</v>
      </c>
      <c r="CS60" s="148" t="s">
        <v>2446</v>
      </c>
      <c r="CT60" s="148" t="s">
        <v>2446</v>
      </c>
      <c r="CU60" s="148" t="s">
        <v>2446</v>
      </c>
      <c r="CV60" s="148" t="s">
        <v>2446</v>
      </c>
      <c r="CW60" s="148" t="s">
        <v>2446</v>
      </c>
      <c r="CX60" s="148" t="s">
        <v>2446</v>
      </c>
      <c r="CY60" s="148" t="s">
        <v>2446</v>
      </c>
      <c r="CZ60" s="148" t="s">
        <v>2446</v>
      </c>
      <c r="DA60" s="148" t="s">
        <v>2446</v>
      </c>
      <c r="DB60" s="148" t="s">
        <v>2446</v>
      </c>
      <c r="DC60" s="148" t="s">
        <v>2446</v>
      </c>
      <c r="DD60" s="148" t="s">
        <v>2446</v>
      </c>
      <c r="DE60" s="148" t="s">
        <v>2446</v>
      </c>
      <c r="DF60" s="148" t="s">
        <v>2446</v>
      </c>
      <c r="DG60" s="148" t="s">
        <v>2446</v>
      </c>
      <c r="DH60" s="148" t="s">
        <v>2446</v>
      </c>
      <c r="DI60" s="148" t="s">
        <v>2446</v>
      </c>
      <c r="DJ60" s="148" t="s">
        <v>2446</v>
      </c>
      <c r="DK60" s="148" t="s">
        <v>2446</v>
      </c>
      <c r="DL60" s="148" t="s">
        <v>2446</v>
      </c>
      <c r="DM60" s="148" t="s">
        <v>2446</v>
      </c>
      <c r="DN60" s="148" t="s">
        <v>2446</v>
      </c>
      <c r="DO60" s="148" t="s">
        <v>2446</v>
      </c>
      <c r="DP60" s="148" t="s">
        <v>2446</v>
      </c>
      <c r="DQ60" s="148" t="s">
        <v>2446</v>
      </c>
      <c r="DR60" s="148" t="s">
        <v>2446</v>
      </c>
      <c r="DS60" s="148" t="s">
        <v>2446</v>
      </c>
      <c r="DT60" s="148" t="s">
        <v>2446</v>
      </c>
      <c r="DU60" s="148" t="s">
        <v>2446</v>
      </c>
      <c r="DV60" s="148" t="s">
        <v>2446</v>
      </c>
      <c r="DW60" s="148" t="s">
        <v>2446</v>
      </c>
      <c r="DX60" s="148" t="s">
        <v>2446</v>
      </c>
      <c r="DY60" s="148" t="s">
        <v>2446</v>
      </c>
      <c r="DZ60" s="148" t="s">
        <v>2446</v>
      </c>
      <c r="EA60" s="148" t="s">
        <v>2446</v>
      </c>
      <c r="EB60" s="148" t="s">
        <v>2446</v>
      </c>
      <c r="EC60" s="148" t="s">
        <v>2446</v>
      </c>
      <c r="ED60" s="148" t="s">
        <v>2446</v>
      </c>
      <c r="EE60" s="148" t="s">
        <v>2446</v>
      </c>
      <c r="EF60" s="148" t="s">
        <v>2446</v>
      </c>
      <c r="EG60" s="148" t="s">
        <v>2446</v>
      </c>
      <c r="EH60" s="148" t="s">
        <v>2446</v>
      </c>
      <c r="EI60" s="148" t="s">
        <v>2446</v>
      </c>
      <c r="EJ60" s="148" t="s">
        <v>2446</v>
      </c>
      <c r="EK60" s="148" t="s">
        <v>2446</v>
      </c>
      <c r="EL60" s="148" t="s">
        <v>2446</v>
      </c>
      <c r="EM60" s="148" t="s">
        <v>2446</v>
      </c>
      <c r="EN60" s="148" t="s">
        <v>2446</v>
      </c>
      <c r="EO60" s="148" t="s">
        <v>2446</v>
      </c>
      <c r="EP60" s="148" t="s">
        <v>2446</v>
      </c>
      <c r="EQ60" s="148" t="s">
        <v>2446</v>
      </c>
      <c r="ER60" s="148" t="s">
        <v>2446</v>
      </c>
      <c r="ES60" s="148" t="s">
        <v>2446</v>
      </c>
      <c r="ET60" s="148" t="s">
        <v>2446</v>
      </c>
      <c r="EU60" s="148" t="s">
        <v>2446</v>
      </c>
      <c r="EV60" s="148" t="s">
        <v>2446</v>
      </c>
      <c r="EW60" s="148" t="s">
        <v>2446</v>
      </c>
      <c r="EX60" s="148" t="s">
        <v>2446</v>
      </c>
      <c r="EY60" s="148" t="s">
        <v>2446</v>
      </c>
      <c r="EZ60" s="148" t="s">
        <v>2446</v>
      </c>
      <c r="FA60" s="148" t="s">
        <v>2446</v>
      </c>
      <c r="FB60" s="148" t="s">
        <v>2446</v>
      </c>
      <c r="FC60" s="148" t="s">
        <v>2446</v>
      </c>
      <c r="FD60" s="148" t="s">
        <v>2446</v>
      </c>
      <c r="FE60" s="148" t="s">
        <v>2446</v>
      </c>
      <c r="FF60" s="148" t="s">
        <v>2446</v>
      </c>
      <c r="FG60" s="148" t="s">
        <v>2446</v>
      </c>
      <c r="FH60" s="148" t="s">
        <v>2446</v>
      </c>
      <c r="FI60" s="148" t="s">
        <v>2446</v>
      </c>
      <c r="FJ60" s="148" t="s">
        <v>2446</v>
      </c>
      <c r="FK60" s="148" t="s">
        <v>2446</v>
      </c>
      <c r="FL60" s="148" t="s">
        <v>2446</v>
      </c>
      <c r="FM60" s="148" t="s">
        <v>2446</v>
      </c>
      <c r="FN60" s="148" t="s">
        <v>2446</v>
      </c>
      <c r="FO60" s="148" t="s">
        <v>2446</v>
      </c>
      <c r="FP60" s="148" t="s">
        <v>2446</v>
      </c>
      <c r="FQ60" s="148" t="s">
        <v>2446</v>
      </c>
      <c r="FR60" s="148" t="s">
        <v>2446</v>
      </c>
      <c r="FS60" s="148" t="s">
        <v>2446</v>
      </c>
      <c r="FT60" s="148" t="s">
        <v>2446</v>
      </c>
      <c r="FU60" s="148" t="s">
        <v>2446</v>
      </c>
      <c r="FV60" s="148" t="s">
        <v>2446</v>
      </c>
      <c r="FW60" s="148" t="s">
        <v>2446</v>
      </c>
      <c r="FX60" s="148" t="s">
        <v>2446</v>
      </c>
      <c r="FY60" s="148" t="s">
        <v>2446</v>
      </c>
      <c r="FZ60" s="148" t="s">
        <v>2446</v>
      </c>
      <c r="GA60" s="148" t="s">
        <v>2446</v>
      </c>
      <c r="GB60" s="148" t="s">
        <v>2446</v>
      </c>
      <c r="GC60" s="148" t="s">
        <v>2446</v>
      </c>
      <c r="GD60" s="148" t="s">
        <v>2446</v>
      </c>
      <c r="GE60" s="148" t="s">
        <v>2446</v>
      </c>
      <c r="GF60" s="148" t="s">
        <v>2446</v>
      </c>
      <c r="GG60" s="148" t="s">
        <v>2446</v>
      </c>
      <c r="GH60" s="148" t="s">
        <v>2446</v>
      </c>
      <c r="GI60" s="148" t="s">
        <v>2446</v>
      </c>
      <c r="GJ60" s="148" t="s">
        <v>2446</v>
      </c>
      <c r="GK60" s="148" t="s">
        <v>2446</v>
      </c>
      <c r="GL60" s="148" t="s">
        <v>2446</v>
      </c>
      <c r="GM60" s="148" t="s">
        <v>2446</v>
      </c>
      <c r="GN60" s="148" t="s">
        <v>2446</v>
      </c>
      <c r="GO60" s="148" t="s">
        <v>2446</v>
      </c>
      <c r="GP60" s="148" t="s">
        <v>2446</v>
      </c>
      <c r="GQ60" s="148" t="s">
        <v>2446</v>
      </c>
      <c r="GR60" s="148" t="s">
        <v>2446</v>
      </c>
      <c r="GS60" s="148" t="s">
        <v>2446</v>
      </c>
      <c r="GT60" s="148" t="s">
        <v>2446</v>
      </c>
      <c r="GU60" s="148" t="s">
        <v>2446</v>
      </c>
      <c r="GV60" s="148" t="s">
        <v>2446</v>
      </c>
      <c r="GW60" s="148" t="s">
        <v>2446</v>
      </c>
      <c r="GX60" s="148" t="s">
        <v>2446</v>
      </c>
      <c r="GY60" s="148" t="s">
        <v>2446</v>
      </c>
      <c r="GZ60" s="148" t="s">
        <v>2446</v>
      </c>
      <c r="HA60" s="148" t="s">
        <v>2446</v>
      </c>
      <c r="HB60" s="148" t="s">
        <v>2446</v>
      </c>
      <c r="HC60" s="148" t="s">
        <v>2446</v>
      </c>
      <c r="HD60" s="148" t="s">
        <v>2446</v>
      </c>
      <c r="HE60" s="148" t="s">
        <v>2446</v>
      </c>
      <c r="HF60" s="148" t="s">
        <v>224</v>
      </c>
      <c r="HG60" s="148" t="s">
        <v>224</v>
      </c>
      <c r="HH60" s="148" t="s">
        <v>224</v>
      </c>
      <c r="HI60" s="148" t="s">
        <v>224</v>
      </c>
      <c r="HJ60" s="148" t="s">
        <v>224</v>
      </c>
      <c r="HK60" s="148" t="s">
        <v>224</v>
      </c>
      <c r="HL60" s="148" t="s">
        <v>224</v>
      </c>
      <c r="HM60" s="148" t="s">
        <v>224</v>
      </c>
      <c r="HN60" s="148" t="s">
        <v>224</v>
      </c>
      <c r="HO60" s="148" t="s">
        <v>224</v>
      </c>
      <c r="HP60" s="148" t="s">
        <v>224</v>
      </c>
      <c r="HQ60" s="148" t="s">
        <v>224</v>
      </c>
      <c r="HR60" s="148" t="s">
        <v>224</v>
      </c>
      <c r="HS60" s="148" t="s">
        <v>224</v>
      </c>
      <c r="HT60" s="148" t="s">
        <v>224</v>
      </c>
      <c r="HU60" s="148" t="s">
        <v>224</v>
      </c>
      <c r="HV60" s="148" t="s">
        <v>224</v>
      </c>
      <c r="HW60" s="148" t="s">
        <v>224</v>
      </c>
      <c r="HX60" s="148" t="s">
        <v>224</v>
      </c>
      <c r="HY60" s="148" t="s">
        <v>224</v>
      </c>
      <c r="HZ60" s="148" t="s">
        <v>224</v>
      </c>
      <c r="IA60" s="148" t="s">
        <v>224</v>
      </c>
      <c r="IB60" s="148" t="s">
        <v>224</v>
      </c>
      <c r="IC60" s="148" t="s">
        <v>224</v>
      </c>
      <c r="ID60" s="148" t="s">
        <v>224</v>
      </c>
      <c r="IE60" s="148" t="s">
        <v>224</v>
      </c>
      <c r="IF60" s="148" t="s">
        <v>224</v>
      </c>
      <c r="IG60" s="148" t="s">
        <v>224</v>
      </c>
      <c r="IH60" s="148" t="s">
        <v>224</v>
      </c>
      <c r="II60" s="148" t="s">
        <v>224</v>
      </c>
      <c r="IJ60" s="148" t="s">
        <v>224</v>
      </c>
      <c r="IK60" s="148" t="s">
        <v>224</v>
      </c>
      <c r="IL60" s="148" t="s">
        <v>224</v>
      </c>
      <c r="IM60" s="148" t="s">
        <v>224</v>
      </c>
      <c r="IN60" s="148" t="s">
        <v>224</v>
      </c>
      <c r="IO60" s="148" t="s">
        <v>224</v>
      </c>
      <c r="IP60" s="148" t="s">
        <v>224</v>
      </c>
      <c r="IQ60" s="148" t="s">
        <v>224</v>
      </c>
      <c r="IR60" s="148" t="s">
        <v>224</v>
      </c>
      <c r="IS60" s="148" t="s">
        <v>151</v>
      </c>
      <c r="IT60" s="148" t="s">
        <v>2446</v>
      </c>
      <c r="IU60" s="148" t="s">
        <v>224</v>
      </c>
      <c r="IV60" s="148" t="s">
        <v>224</v>
      </c>
      <c r="IW60" s="148" t="s">
        <v>224</v>
      </c>
      <c r="IX60" s="148" t="s">
        <v>151</v>
      </c>
      <c r="IY60" s="148" t="s">
        <v>151</v>
      </c>
      <c r="IZ60" s="148" t="s">
        <v>151</v>
      </c>
      <c r="JA60" s="148" t="s">
        <v>151</v>
      </c>
      <c r="JB60" s="148" t="s">
        <v>2446</v>
      </c>
      <c r="JC60" s="148" t="s">
        <v>224</v>
      </c>
      <c r="JD60" s="148" t="s">
        <v>2446</v>
      </c>
      <c r="JE60" s="148" t="s">
        <v>224</v>
      </c>
      <c r="JF60" s="148" t="s">
        <v>224</v>
      </c>
      <c r="JG60" s="148" t="s">
        <v>224</v>
      </c>
      <c r="JH60" s="148" t="s">
        <v>224</v>
      </c>
      <c r="JI60" s="148" t="s">
        <v>2446</v>
      </c>
      <c r="JJ60" s="148" t="s">
        <v>2446</v>
      </c>
      <c r="JK60" s="148" t="s">
        <v>2446</v>
      </c>
      <c r="JL60" s="148" t="s">
        <v>2446</v>
      </c>
      <c r="JM60" s="148" t="s">
        <v>224</v>
      </c>
      <c r="JN60" s="148" t="s">
        <v>2446</v>
      </c>
      <c r="JO60" s="148" t="s">
        <v>2446</v>
      </c>
      <c r="JP60" s="148" t="s">
        <v>224</v>
      </c>
      <c r="JQ60" s="148" t="s">
        <v>224</v>
      </c>
      <c r="JR60" s="148" t="s">
        <v>224</v>
      </c>
      <c r="JS60" s="148" t="s">
        <v>224</v>
      </c>
      <c r="JT60" s="148" t="s">
        <v>2446</v>
      </c>
      <c r="JU60" s="148" t="s">
        <v>2446</v>
      </c>
      <c r="JV60" s="148" t="s">
        <v>224</v>
      </c>
      <c r="JW60" s="148" t="s">
        <v>224</v>
      </c>
      <c r="JX60" s="148" t="s">
        <v>224</v>
      </c>
      <c r="JY60" s="148" t="s">
        <v>224</v>
      </c>
      <c r="JZ60" s="148" t="s">
        <v>224</v>
      </c>
      <c r="KA60" s="148" t="s">
        <v>224</v>
      </c>
      <c r="KB60" s="148" t="s">
        <v>224</v>
      </c>
      <c r="KC60" s="148" t="s">
        <v>224</v>
      </c>
      <c r="KD60" s="148" t="s">
        <v>224</v>
      </c>
      <c r="KE60" s="148" t="s">
        <v>224</v>
      </c>
      <c r="KF60" s="148" t="s">
        <v>224</v>
      </c>
      <c r="KG60" s="148" t="s">
        <v>224</v>
      </c>
      <c r="KH60" s="148" t="s">
        <v>224</v>
      </c>
      <c r="KI60" s="148" t="s">
        <v>2446</v>
      </c>
      <c r="KJ60" s="148" t="s">
        <v>2446</v>
      </c>
    </row>
    <row r="61" spans="1:296" ht="27" customHeight="1" x14ac:dyDescent="0.35">
      <c r="A61" s="223" t="s">
        <v>3</v>
      </c>
      <c r="B61" s="223"/>
      <c r="C61" s="222" t="s">
        <v>2447</v>
      </c>
      <c r="D61" s="222" t="s">
        <v>408</v>
      </c>
      <c r="E61" s="222"/>
      <c r="F61" s="222"/>
      <c r="G61" s="222"/>
      <c r="H61" s="222"/>
      <c r="I61" s="222"/>
      <c r="J61" s="222"/>
      <c r="K61" s="222"/>
      <c r="L61" s="222"/>
      <c r="M61" s="222"/>
      <c r="N61" s="222"/>
      <c r="O61" s="222" t="s">
        <v>2448</v>
      </c>
      <c r="P61" s="222"/>
      <c r="Q61" s="222"/>
      <c r="R61" s="222"/>
      <c r="S61" s="222"/>
      <c r="T61" s="222" t="s">
        <v>545</v>
      </c>
      <c r="U61" s="222" t="s">
        <v>408</v>
      </c>
      <c r="V61" s="222"/>
      <c r="W61" s="222"/>
      <c r="X61" s="222"/>
      <c r="Y61" s="222" t="s">
        <v>890</v>
      </c>
      <c r="Z61" s="222"/>
      <c r="AA61" s="222"/>
      <c r="AB61" s="222" t="s">
        <v>197</v>
      </c>
      <c r="AC61" s="222" t="s">
        <v>408</v>
      </c>
      <c r="AD61" s="222" t="s">
        <v>173</v>
      </c>
      <c r="AE61" s="222"/>
      <c r="AF61" s="222" t="s">
        <v>408</v>
      </c>
      <c r="AG61" s="222" t="s">
        <v>2448</v>
      </c>
      <c r="AH61" s="222"/>
      <c r="AI61" s="222" t="s">
        <v>314</v>
      </c>
      <c r="AJ61" s="222"/>
      <c r="AK61" s="222" t="s">
        <v>173</v>
      </c>
      <c r="AL61" s="222"/>
      <c r="AM61" s="222"/>
      <c r="AN61" s="222"/>
      <c r="AO61" s="222"/>
      <c r="AP61" s="222" t="s">
        <v>2449</v>
      </c>
      <c r="AQ61" s="222" t="s">
        <v>2450</v>
      </c>
      <c r="AR61" s="222" t="s">
        <v>408</v>
      </c>
      <c r="AS61" s="222"/>
      <c r="AT61" s="222"/>
      <c r="AU61" s="222"/>
      <c r="AV61" s="222"/>
      <c r="AW61" s="222"/>
      <c r="AX61" s="222"/>
      <c r="AY61" s="222"/>
      <c r="AZ61" s="222"/>
      <c r="BA61" s="222"/>
      <c r="BB61" s="222" t="s">
        <v>14</v>
      </c>
      <c r="BC61" s="222" t="s">
        <v>545</v>
      </c>
      <c r="BD61" s="222" t="s">
        <v>930</v>
      </c>
      <c r="BE61" s="222" t="s">
        <v>344</v>
      </c>
      <c r="BF61" s="222"/>
      <c r="BG61" s="222" t="s">
        <v>408</v>
      </c>
      <c r="BH61" s="222"/>
      <c r="BI61" s="222"/>
      <c r="BJ61" s="222"/>
      <c r="BK61" s="222"/>
      <c r="BL61" s="222"/>
      <c r="BM61" s="222"/>
      <c r="BN61" s="222"/>
      <c r="BO61" s="222" t="s">
        <v>545</v>
      </c>
      <c r="BP61" s="222"/>
      <c r="BQ61" s="222"/>
      <c r="BR61" s="222"/>
      <c r="BS61" s="222"/>
      <c r="BT61" s="222"/>
      <c r="BU61" s="222" t="s">
        <v>197</v>
      </c>
      <c r="BV61" s="222"/>
      <c r="BW61" s="222" t="s">
        <v>545</v>
      </c>
      <c r="BX61" s="222" t="s">
        <v>2451</v>
      </c>
      <c r="BY61" s="222"/>
      <c r="BZ61" s="222"/>
      <c r="CA61" s="222"/>
      <c r="CB61" s="222" t="s">
        <v>408</v>
      </c>
      <c r="CC61" s="222"/>
      <c r="CD61" s="222" t="s">
        <v>2452</v>
      </c>
      <c r="CE61" s="222"/>
      <c r="CF61" s="222" t="s">
        <v>92</v>
      </c>
      <c r="CG61" s="222" t="s">
        <v>408</v>
      </c>
      <c r="CH61" s="222"/>
      <c r="CI61" s="222"/>
      <c r="CJ61" s="222"/>
      <c r="CK61" s="222" t="s">
        <v>930</v>
      </c>
      <c r="CL61" s="222"/>
      <c r="CM61" s="222" t="s">
        <v>2451</v>
      </c>
      <c r="CN61" s="222"/>
      <c r="CO61" s="222"/>
      <c r="CP61" s="222" t="s">
        <v>408</v>
      </c>
      <c r="CQ61" s="222"/>
      <c r="CR61" s="222"/>
      <c r="CS61" s="222"/>
      <c r="CT61" s="222"/>
      <c r="CU61" s="222"/>
      <c r="CV61" s="222"/>
      <c r="CW61" s="222"/>
      <c r="CX61" s="222" t="s">
        <v>2452</v>
      </c>
      <c r="CY61" s="222" t="s">
        <v>2451</v>
      </c>
      <c r="CZ61" s="222"/>
      <c r="DA61" s="222" t="s">
        <v>348</v>
      </c>
      <c r="DB61" s="222"/>
      <c r="DC61" s="222"/>
      <c r="DD61" s="222"/>
      <c r="DE61" s="222" t="s">
        <v>408</v>
      </c>
      <c r="DF61" s="222"/>
      <c r="DG61" s="222"/>
      <c r="DH61" s="222" t="s">
        <v>348</v>
      </c>
      <c r="DI61" s="222"/>
      <c r="DJ61" s="222" t="s">
        <v>914</v>
      </c>
      <c r="DK61" s="222"/>
      <c r="DL61" s="222" t="s">
        <v>609</v>
      </c>
      <c r="DM61" s="222" t="s">
        <v>348</v>
      </c>
      <c r="DN61" s="222"/>
      <c r="DO61" s="222"/>
      <c r="DP61" s="222"/>
      <c r="DQ61" s="222" t="s">
        <v>609</v>
      </c>
      <c r="DR61" s="222" t="s">
        <v>348</v>
      </c>
      <c r="DS61" s="222" t="s">
        <v>609</v>
      </c>
      <c r="DT61" s="222" t="s">
        <v>348</v>
      </c>
      <c r="DU61" s="222"/>
      <c r="DV61" s="222"/>
      <c r="DW61" s="222"/>
      <c r="DX61" s="222" t="s">
        <v>408</v>
      </c>
      <c r="DY61" s="222" t="s">
        <v>609</v>
      </c>
      <c r="DZ61" s="222" t="s">
        <v>408</v>
      </c>
      <c r="EA61" s="222"/>
      <c r="EB61" s="222"/>
      <c r="EC61" s="222"/>
      <c r="ED61" s="222"/>
      <c r="EE61" s="222"/>
      <c r="EF61" s="222" t="s">
        <v>545</v>
      </c>
      <c r="EG61" s="222"/>
      <c r="EH61" s="222" t="s">
        <v>348</v>
      </c>
      <c r="EI61" s="222" t="s">
        <v>545</v>
      </c>
      <c r="EJ61" s="222" t="s">
        <v>2453</v>
      </c>
      <c r="EK61" s="222" t="s">
        <v>609</v>
      </c>
      <c r="EL61" s="222" t="s">
        <v>408</v>
      </c>
      <c r="EM61" s="222"/>
      <c r="EN61" s="222"/>
      <c r="EO61" s="222"/>
      <c r="EP61" s="222"/>
      <c r="EQ61" s="222"/>
      <c r="ER61" s="222"/>
      <c r="ES61" s="222"/>
      <c r="ET61" s="222"/>
      <c r="EU61" s="222" t="s">
        <v>909</v>
      </c>
      <c r="EV61" s="222"/>
      <c r="EW61" s="222"/>
      <c r="EX61" s="222" t="s">
        <v>408</v>
      </c>
      <c r="EY61" s="222"/>
      <c r="EZ61" s="222"/>
      <c r="FA61" s="222"/>
      <c r="FB61" s="222"/>
      <c r="FC61" s="222"/>
      <c r="FD61" s="222"/>
      <c r="FE61" s="222"/>
      <c r="FF61" s="222"/>
      <c r="FG61" s="222"/>
      <c r="FH61" s="222" t="s">
        <v>920</v>
      </c>
      <c r="FI61" s="222"/>
      <c r="FJ61" s="222"/>
      <c r="FK61" s="222" t="s">
        <v>408</v>
      </c>
      <c r="FL61" s="222"/>
      <c r="FM61" s="222"/>
      <c r="FN61" s="222"/>
      <c r="FO61" s="222"/>
      <c r="FP61" s="222"/>
      <c r="FQ61" s="222" t="s">
        <v>14</v>
      </c>
      <c r="FR61" s="222" t="s">
        <v>344</v>
      </c>
      <c r="FS61" s="222"/>
      <c r="FT61" s="222"/>
      <c r="FU61" s="222"/>
      <c r="FV61" s="222"/>
      <c r="FW61" s="222"/>
      <c r="FX61" s="222" t="s">
        <v>2452</v>
      </c>
      <c r="FY61" s="222" t="s">
        <v>650</v>
      </c>
      <c r="FZ61" s="222"/>
      <c r="GA61" s="222"/>
      <c r="GB61" s="222" t="s">
        <v>609</v>
      </c>
      <c r="GC61" s="222" t="s">
        <v>173</v>
      </c>
      <c r="GD61" s="222" t="s">
        <v>14</v>
      </c>
      <c r="GE61" s="222" t="s">
        <v>408</v>
      </c>
      <c r="GF61" s="222" t="s">
        <v>117</v>
      </c>
      <c r="GG61" s="222" t="s">
        <v>14</v>
      </c>
      <c r="GH61" s="222" t="s">
        <v>173</v>
      </c>
      <c r="GI61" s="222" t="s">
        <v>408</v>
      </c>
      <c r="GJ61" s="222" t="s">
        <v>14</v>
      </c>
      <c r="GK61" s="222" t="s">
        <v>408</v>
      </c>
      <c r="GL61" s="222"/>
      <c r="GM61" s="222" t="s">
        <v>2454</v>
      </c>
      <c r="GN61" s="222" t="s">
        <v>408</v>
      </c>
      <c r="GO61" s="222" t="s">
        <v>344</v>
      </c>
      <c r="GP61" s="222" t="s">
        <v>408</v>
      </c>
      <c r="GQ61" s="222"/>
      <c r="GR61" s="222"/>
      <c r="GS61" s="222" t="s">
        <v>357</v>
      </c>
      <c r="GT61" s="222"/>
      <c r="GU61" s="222" t="s">
        <v>14</v>
      </c>
      <c r="GV61" s="222"/>
      <c r="GW61" s="222" t="s">
        <v>408</v>
      </c>
      <c r="GX61" s="222" t="s">
        <v>14</v>
      </c>
      <c r="GY61" s="222" t="s">
        <v>613</v>
      </c>
      <c r="GZ61" s="222" t="s">
        <v>408</v>
      </c>
      <c r="HA61" s="222"/>
      <c r="HB61" s="222" t="s">
        <v>613</v>
      </c>
      <c r="HC61" s="222" t="s">
        <v>545</v>
      </c>
      <c r="HD61" s="222"/>
      <c r="HE61" s="222"/>
      <c r="HF61" s="222"/>
      <c r="HG61" s="222"/>
      <c r="HH61" s="222"/>
      <c r="HI61" s="222"/>
      <c r="HJ61" s="222"/>
      <c r="HK61" s="222"/>
      <c r="HL61" s="222"/>
      <c r="HM61" s="222"/>
      <c r="HN61" s="222" t="s">
        <v>2455</v>
      </c>
      <c r="HO61" s="222"/>
      <c r="HP61" s="222" t="s">
        <v>545</v>
      </c>
      <c r="HQ61" s="222"/>
      <c r="HR61" s="222" t="s">
        <v>2456</v>
      </c>
      <c r="HS61" s="222"/>
      <c r="HT61" s="222" t="s">
        <v>545</v>
      </c>
      <c r="HU61" s="222"/>
      <c r="HV61" s="222" t="s">
        <v>366</v>
      </c>
      <c r="HW61" s="222"/>
      <c r="HX61" s="222" t="s">
        <v>2457</v>
      </c>
      <c r="HY61" s="222"/>
      <c r="HZ61" s="222" t="s">
        <v>366</v>
      </c>
      <c r="IA61" s="222" t="s">
        <v>408</v>
      </c>
      <c r="IB61" s="222" t="s">
        <v>159</v>
      </c>
      <c r="IC61" s="222" t="s">
        <v>58</v>
      </c>
      <c r="ID61" s="222"/>
      <c r="IE61" s="222" t="s">
        <v>2456</v>
      </c>
      <c r="IF61" s="222"/>
      <c r="IG61" s="222"/>
      <c r="IH61" s="222"/>
      <c r="II61" s="222" t="s">
        <v>58</v>
      </c>
      <c r="IJ61" s="222"/>
      <c r="IK61" s="222" t="s">
        <v>545</v>
      </c>
      <c r="IL61" s="222" t="s">
        <v>159</v>
      </c>
      <c r="IM61" s="222" t="s">
        <v>545</v>
      </c>
      <c r="IN61" s="222" t="s">
        <v>159</v>
      </c>
      <c r="IO61" s="222"/>
      <c r="IP61" s="222"/>
      <c r="IQ61" s="222"/>
      <c r="IR61" s="222"/>
      <c r="IS61" s="222" t="s">
        <v>545</v>
      </c>
      <c r="IT61" s="222" t="s">
        <v>2453</v>
      </c>
      <c r="IU61" s="222" t="s">
        <v>366</v>
      </c>
      <c r="IV61" s="222"/>
      <c r="IW61" s="222" t="s">
        <v>159</v>
      </c>
      <c r="IX61" s="222" t="s">
        <v>545</v>
      </c>
      <c r="IY61" s="222"/>
      <c r="IZ61" s="222"/>
      <c r="JA61" s="222"/>
      <c r="JB61" s="222" t="s">
        <v>408</v>
      </c>
      <c r="JC61" s="222" t="s">
        <v>952</v>
      </c>
      <c r="JD61" s="222" t="s">
        <v>408</v>
      </c>
      <c r="JE61" s="222" t="s">
        <v>40</v>
      </c>
      <c r="JF61" s="222"/>
      <c r="JG61" s="222" t="s">
        <v>408</v>
      </c>
      <c r="JH61" s="222"/>
      <c r="JI61" s="222"/>
      <c r="JJ61" s="222"/>
      <c r="JK61" s="222"/>
      <c r="JL61" s="222"/>
      <c r="JM61" s="222" t="s">
        <v>2457</v>
      </c>
      <c r="JN61" s="222" t="s">
        <v>117</v>
      </c>
      <c r="JO61" s="222"/>
      <c r="JP61" s="222" t="s">
        <v>947</v>
      </c>
      <c r="JQ61" s="222"/>
      <c r="JR61" s="222" t="s">
        <v>949</v>
      </c>
      <c r="JS61" s="222"/>
      <c r="JT61" s="222"/>
      <c r="JU61" s="222" t="s">
        <v>408</v>
      </c>
      <c r="JV61" s="222" t="s">
        <v>2456</v>
      </c>
      <c r="JW61" s="222" t="s">
        <v>518</v>
      </c>
      <c r="JX61" s="222" t="s">
        <v>2458</v>
      </c>
      <c r="JY61" s="222"/>
      <c r="JZ61" s="222" t="s">
        <v>545</v>
      </c>
      <c r="KA61" s="222"/>
      <c r="KB61" s="222"/>
      <c r="KC61" s="222"/>
      <c r="KD61" s="222"/>
      <c r="KE61" s="222"/>
      <c r="KF61" s="222"/>
      <c r="KG61" s="222" t="s">
        <v>2456</v>
      </c>
      <c r="KH61" s="222"/>
      <c r="KI61" s="222" t="s">
        <v>545</v>
      </c>
      <c r="KJ61" s="222"/>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3" t="s">
        <v>2459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62"/>
      <c r="B64" s="1" t="s">
        <v>2460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3"/>
      <c r="B65" s="1" t="s">
        <v>2461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4"/>
      <c r="B66" s="1" t="s">
        <v>2462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24" t="s">
        <v>2463</v>
      </c>
      <c r="B4" s="225"/>
      <c r="C4" s="225"/>
      <c r="D4" s="225"/>
      <c r="E4" s="225"/>
      <c r="F4" s="225"/>
      <c r="G4" s="225"/>
      <c r="H4" s="225"/>
      <c r="I4" s="225"/>
      <c r="J4" s="225"/>
      <c r="K4" s="225"/>
      <c r="L4" s="225"/>
      <c r="M4" s="225"/>
      <c r="N4" s="225"/>
      <c r="O4" s="225"/>
      <c r="P4" s="225"/>
      <c r="Q4" s="225"/>
      <c r="R4" s="225"/>
      <c r="S4" s="225"/>
      <c r="T4" s="225"/>
      <c r="U4" s="225"/>
      <c r="V4" s="225"/>
      <c r="W4" s="225"/>
      <c r="X4" s="225"/>
      <c r="Y4" s="225"/>
      <c r="Z4" s="225"/>
      <c r="AA4" s="225"/>
      <c r="AB4" s="225"/>
      <c r="AC4" s="225"/>
      <c r="AD4" s="225"/>
      <c r="AE4" s="225"/>
      <c r="AF4" s="225"/>
      <c r="AG4" s="225"/>
      <c r="AH4" s="225"/>
      <c r="AI4" s="225"/>
      <c r="AJ4" s="225"/>
      <c r="AK4" s="225"/>
      <c r="AL4" s="225"/>
      <c r="AM4" s="225"/>
      <c r="AN4" s="225"/>
      <c r="AO4" s="225"/>
      <c r="AP4" s="225"/>
      <c r="AQ4" s="225"/>
      <c r="AR4" s="225"/>
      <c r="AS4" s="225"/>
      <c r="AT4" s="225"/>
      <c r="AU4" s="225"/>
      <c r="AV4" s="225"/>
      <c r="AW4" s="225"/>
      <c r="AX4" s="225"/>
      <c r="AY4" s="225"/>
      <c r="AZ4" s="225"/>
      <c r="BA4" s="225"/>
      <c r="BB4" s="225"/>
      <c r="BC4" s="225"/>
      <c r="BD4" s="225"/>
      <c r="BE4" s="225"/>
      <c r="BF4" s="225"/>
      <c r="BG4" s="225"/>
      <c r="BH4" s="225"/>
      <c r="BI4" s="225"/>
      <c r="BJ4" s="225"/>
      <c r="BK4" s="225"/>
      <c r="BL4" s="225"/>
      <c r="BM4" s="225"/>
      <c r="BN4" s="225"/>
      <c r="BO4" s="225"/>
      <c r="BP4" s="225"/>
      <c r="BQ4" s="225"/>
      <c r="BR4" s="225"/>
      <c r="BS4" s="225"/>
      <c r="BT4" s="225"/>
      <c r="BU4" s="225"/>
      <c r="BV4" s="225"/>
      <c r="BW4" s="225"/>
      <c r="BX4" s="225"/>
      <c r="BY4" s="225"/>
      <c r="BZ4" s="225"/>
      <c r="CA4" s="225"/>
      <c r="CB4" s="225"/>
      <c r="CC4" s="225"/>
      <c r="CD4" s="225"/>
      <c r="CE4" s="225"/>
      <c r="CF4" s="225"/>
      <c r="CG4" s="225"/>
      <c r="CH4" s="225"/>
      <c r="CI4" s="225"/>
      <c r="CJ4" s="225"/>
      <c r="CK4" s="225"/>
      <c r="CL4" s="225"/>
      <c r="CM4" s="225"/>
      <c r="CN4" s="225"/>
      <c r="CO4" s="225"/>
      <c r="CP4" s="225"/>
      <c r="CQ4" s="225"/>
      <c r="CR4" s="225"/>
      <c r="CS4" s="225"/>
      <c r="CT4" s="225"/>
      <c r="CU4" s="225"/>
      <c r="CV4" s="225"/>
      <c r="CW4" s="225"/>
      <c r="CX4" s="225"/>
      <c r="CY4" s="225"/>
      <c r="CZ4" s="225"/>
      <c r="DA4" s="225"/>
      <c r="DB4" s="225"/>
      <c r="DC4" s="225"/>
      <c r="DD4" s="225"/>
      <c r="DE4" s="225"/>
      <c r="DF4" s="225"/>
      <c r="DG4" s="225"/>
      <c r="DH4" s="225"/>
      <c r="DI4" s="225"/>
      <c r="DJ4" s="225"/>
      <c r="DK4" s="225"/>
      <c r="DL4" s="225"/>
      <c r="DM4" s="225"/>
      <c r="DN4" s="225"/>
      <c r="DO4" s="225"/>
      <c r="DP4" s="225"/>
      <c r="DQ4" s="225"/>
      <c r="DR4" s="225"/>
      <c r="DS4" s="225"/>
      <c r="DT4" s="225"/>
      <c r="DU4" s="225"/>
      <c r="DV4" s="225"/>
      <c r="DW4" s="225"/>
      <c r="DX4" s="225"/>
      <c r="DY4" s="225"/>
      <c r="DZ4" s="225"/>
      <c r="EA4" s="225"/>
      <c r="EB4" s="225"/>
      <c r="EC4" s="225"/>
      <c r="ED4" s="225"/>
      <c r="EE4" s="225"/>
      <c r="EF4" s="225"/>
      <c r="EG4" s="225"/>
      <c r="EH4" s="225"/>
      <c r="EI4" s="225"/>
      <c r="EJ4" s="225"/>
      <c r="EK4" s="225"/>
      <c r="EL4" s="225"/>
      <c r="EM4" s="225"/>
      <c r="EN4" s="225"/>
      <c r="EO4" s="225"/>
      <c r="EP4" s="225"/>
      <c r="EQ4" s="225"/>
      <c r="ER4" s="225"/>
      <c r="ES4" s="225"/>
      <c r="ET4" s="225"/>
      <c r="EU4" s="225"/>
      <c r="EV4" s="225"/>
      <c r="EW4" s="225"/>
      <c r="EX4" s="225"/>
      <c r="EY4" s="225"/>
      <c r="EZ4" s="225"/>
      <c r="FA4" s="225"/>
      <c r="FB4" s="225"/>
      <c r="FC4" s="225"/>
      <c r="FD4" s="225"/>
      <c r="FE4" s="225"/>
      <c r="FF4" s="225"/>
      <c r="FG4" s="225"/>
      <c r="FH4" s="225"/>
      <c r="FI4" s="225"/>
      <c r="FJ4" s="225"/>
      <c r="FK4" s="225"/>
      <c r="FL4" s="225"/>
      <c r="FM4" s="225"/>
      <c r="FN4" s="225"/>
      <c r="FO4" s="225"/>
      <c r="FP4" s="225"/>
      <c r="FQ4" s="225"/>
      <c r="FR4" s="225"/>
      <c r="FS4" s="225"/>
      <c r="FT4" s="225"/>
      <c r="FU4" s="225"/>
      <c r="FV4" s="225"/>
      <c r="FW4" s="225"/>
      <c r="FX4" s="225"/>
      <c r="FY4" s="225"/>
      <c r="FZ4" s="225"/>
      <c r="GA4" s="225"/>
      <c r="GB4" s="225"/>
      <c r="GC4" s="225"/>
      <c r="GD4" s="225"/>
      <c r="GE4" s="225"/>
      <c r="GF4" s="225"/>
      <c r="GG4" s="225"/>
      <c r="GH4" s="225"/>
      <c r="GI4" s="225"/>
      <c r="GJ4" s="225"/>
      <c r="GK4" s="225"/>
      <c r="GL4" s="225"/>
      <c r="GM4" s="225"/>
      <c r="GN4" s="225"/>
      <c r="GO4" s="225"/>
      <c r="GP4" s="225"/>
      <c r="GQ4" s="225"/>
      <c r="GR4" s="225"/>
      <c r="GS4" s="225"/>
      <c r="GT4" s="225"/>
      <c r="GU4" s="225"/>
      <c r="GV4" s="225"/>
      <c r="GW4" s="225"/>
      <c r="GX4" s="225"/>
      <c r="GY4" s="225"/>
      <c r="GZ4" s="225"/>
      <c r="HA4" s="225"/>
      <c r="HB4" s="225"/>
      <c r="HC4" s="225"/>
      <c r="HD4" s="225"/>
      <c r="HE4" s="225"/>
      <c r="HF4" s="225"/>
      <c r="HG4" s="225"/>
      <c r="HH4" s="225"/>
      <c r="HI4" s="225"/>
      <c r="HJ4" s="225"/>
      <c r="HK4" s="225"/>
      <c r="HL4" s="225"/>
      <c r="HM4" s="225"/>
      <c r="HN4" s="225"/>
      <c r="HO4" s="225"/>
      <c r="HP4" s="225"/>
      <c r="HQ4" s="225"/>
      <c r="HR4" s="225"/>
      <c r="HS4" s="225"/>
      <c r="HT4" s="225"/>
      <c r="HU4" s="225"/>
      <c r="HV4" s="225"/>
      <c r="HW4" s="225"/>
      <c r="HX4" s="225"/>
      <c r="HY4" s="225"/>
      <c r="HZ4" s="225"/>
      <c r="IA4" s="225"/>
      <c r="IB4" s="225"/>
      <c r="IC4" s="225"/>
      <c r="ID4" s="225"/>
      <c r="IE4" s="225"/>
      <c r="IF4" s="225"/>
      <c r="IG4" s="225"/>
      <c r="IH4" s="225"/>
      <c r="II4" s="225"/>
      <c r="IJ4" s="225"/>
      <c r="IK4" s="225"/>
      <c r="IL4" s="225"/>
      <c r="IM4" s="225"/>
      <c r="IN4" s="225"/>
      <c r="IO4" s="225"/>
      <c r="IP4" s="225"/>
      <c r="IQ4" s="225"/>
      <c r="IR4" s="225"/>
      <c r="IS4" s="225"/>
      <c r="IT4" s="225"/>
      <c r="IU4" s="225"/>
      <c r="IV4" s="225"/>
      <c r="IW4" s="225"/>
      <c r="IX4" s="225"/>
      <c r="IY4" s="225"/>
      <c r="IZ4" s="225"/>
      <c r="JA4" s="225"/>
      <c r="JB4" s="225"/>
      <c r="JC4" s="225"/>
      <c r="JD4" s="225"/>
      <c r="JE4" s="225"/>
      <c r="JF4" s="225"/>
      <c r="JG4" s="225"/>
      <c r="JH4" s="225"/>
      <c r="JI4" s="225"/>
      <c r="JJ4" s="225"/>
      <c r="JK4" s="225"/>
      <c r="JL4" s="225"/>
      <c r="JM4" s="225"/>
      <c r="JN4" s="225"/>
      <c r="JO4" s="225"/>
      <c r="JP4" s="225"/>
      <c r="JQ4" s="225"/>
      <c r="JR4" s="225"/>
      <c r="JS4" s="225"/>
      <c r="JT4" s="225"/>
      <c r="JU4" s="225"/>
      <c r="JV4" s="225"/>
      <c r="JW4" s="225"/>
      <c r="JX4" s="225"/>
      <c r="JY4" s="225"/>
      <c r="JZ4" s="225"/>
      <c r="KA4" s="225"/>
      <c r="KB4" s="225"/>
      <c r="KC4" s="225"/>
      <c r="KD4" s="225"/>
      <c r="KE4" s="225"/>
      <c r="KF4" s="225"/>
      <c r="KG4" s="225"/>
      <c r="KH4" s="225"/>
      <c r="KI4" s="225"/>
      <c r="KJ4" s="225"/>
    </row>
    <row r="5" spans="1:296" ht="20.149999999999999" hidden="1" customHeight="1" x14ac:dyDescent="0.35">
      <c r="A5" s="223" t="s">
        <v>1806</v>
      </c>
      <c r="B5" s="223"/>
      <c r="C5" s="148">
        <v>77392</v>
      </c>
      <c r="D5" s="148">
        <v>42725</v>
      </c>
      <c r="E5" s="148">
        <v>42726</v>
      </c>
      <c r="F5" s="148">
        <v>42727</v>
      </c>
      <c r="G5" s="148">
        <v>42728</v>
      </c>
      <c r="H5" s="148">
        <v>42729</v>
      </c>
      <c r="I5" s="148">
        <v>60100</v>
      </c>
      <c r="J5" s="148">
        <v>42730</v>
      </c>
      <c r="K5" s="148">
        <v>62254</v>
      </c>
      <c r="L5" s="148">
        <v>60101</v>
      </c>
      <c r="M5" s="148">
        <v>43921</v>
      </c>
      <c r="N5" s="148">
        <v>42732</v>
      </c>
      <c r="O5" s="148">
        <v>43773</v>
      </c>
      <c r="P5" s="148">
        <v>43769</v>
      </c>
      <c r="Q5" s="148">
        <v>43770</v>
      </c>
      <c r="R5" s="148">
        <v>43767</v>
      </c>
      <c r="S5" s="148">
        <v>43768</v>
      </c>
      <c r="T5" s="148">
        <v>43836</v>
      </c>
      <c r="U5" s="148">
        <v>62253</v>
      </c>
      <c r="V5" s="148">
        <v>42733</v>
      </c>
      <c r="W5" s="148">
        <v>42734</v>
      </c>
      <c r="X5" s="148">
        <v>42735</v>
      </c>
      <c r="Y5" s="148">
        <v>60135</v>
      </c>
      <c r="Z5" s="148">
        <v>60103</v>
      </c>
      <c r="AA5" s="148">
        <v>60104</v>
      </c>
      <c r="AB5" s="148">
        <v>43778</v>
      </c>
      <c r="AC5" s="148">
        <v>60105</v>
      </c>
      <c r="AD5" s="148">
        <v>43760</v>
      </c>
      <c r="AE5" s="148">
        <v>43761</v>
      </c>
      <c r="AF5" s="148">
        <v>60106</v>
      </c>
      <c r="AG5" s="148">
        <v>43772</v>
      </c>
      <c r="AH5" s="148">
        <v>43771</v>
      </c>
      <c r="AI5" s="148">
        <v>43807</v>
      </c>
      <c r="AJ5" s="148">
        <v>43808</v>
      </c>
      <c r="AK5" s="148">
        <v>43763</v>
      </c>
      <c r="AL5" s="148">
        <v>43764</v>
      </c>
      <c r="AM5" s="148">
        <v>60136</v>
      </c>
      <c r="AN5" s="148">
        <v>43765</v>
      </c>
      <c r="AO5" s="148">
        <v>43766</v>
      </c>
      <c r="AP5" s="148">
        <v>43797</v>
      </c>
      <c r="AQ5" s="148">
        <v>60141</v>
      </c>
      <c r="AR5" s="148">
        <v>42737</v>
      </c>
      <c r="AS5" s="148">
        <v>42738</v>
      </c>
      <c r="AT5" s="148">
        <v>42739</v>
      </c>
      <c r="AU5" s="148">
        <v>42746</v>
      </c>
      <c r="AV5" s="148">
        <v>42741</v>
      </c>
      <c r="AW5" s="148">
        <v>60137</v>
      </c>
      <c r="AX5" s="148">
        <v>60138</v>
      </c>
      <c r="AY5" s="148">
        <v>42744</v>
      </c>
      <c r="AZ5" s="148">
        <v>42745</v>
      </c>
      <c r="BA5" s="148">
        <v>43931</v>
      </c>
      <c r="BB5" s="148">
        <v>43795</v>
      </c>
      <c r="BC5" s="148">
        <v>43825</v>
      </c>
      <c r="BD5" s="148">
        <v>60142</v>
      </c>
      <c r="BE5" s="148">
        <v>60143</v>
      </c>
      <c r="BF5" s="148">
        <v>60144</v>
      </c>
      <c r="BG5" s="148">
        <v>42740</v>
      </c>
      <c r="BH5" s="148">
        <v>42747</v>
      </c>
      <c r="BI5" s="148">
        <v>42748</v>
      </c>
      <c r="BJ5" s="148">
        <v>60145</v>
      </c>
      <c r="BK5" s="148">
        <v>60146</v>
      </c>
      <c r="BL5" s="148">
        <v>60147</v>
      </c>
      <c r="BM5" s="148">
        <v>42752</v>
      </c>
      <c r="BN5" s="148">
        <v>42753</v>
      </c>
      <c r="BO5" s="148">
        <v>43817</v>
      </c>
      <c r="BP5" s="148">
        <v>43814</v>
      </c>
      <c r="BQ5" s="148">
        <v>43815</v>
      </c>
      <c r="BR5" s="148">
        <v>60148</v>
      </c>
      <c r="BS5" s="148">
        <v>60149</v>
      </c>
      <c r="BT5" s="148">
        <v>63040</v>
      </c>
      <c r="BU5" s="148">
        <v>62468</v>
      </c>
      <c r="BV5" s="148">
        <v>62469</v>
      </c>
      <c r="BW5" s="148">
        <v>60150</v>
      </c>
      <c r="BX5" s="148">
        <v>43785</v>
      </c>
      <c r="BY5" s="148">
        <v>43784</v>
      </c>
      <c r="BZ5" s="148">
        <v>43786</v>
      </c>
      <c r="CA5" s="148">
        <v>43787</v>
      </c>
      <c r="CB5" s="148">
        <v>60151</v>
      </c>
      <c r="CC5" s="148">
        <v>60152</v>
      </c>
      <c r="CD5" s="148">
        <v>60153</v>
      </c>
      <c r="CE5" s="148">
        <v>60154</v>
      </c>
      <c r="CF5" s="148">
        <v>43800</v>
      </c>
      <c r="CG5" s="148">
        <v>60155</v>
      </c>
      <c r="CH5" s="148">
        <v>60156</v>
      </c>
      <c r="CI5" s="148">
        <v>60157</v>
      </c>
      <c r="CJ5" s="148">
        <v>60158</v>
      </c>
      <c r="CK5" s="148">
        <v>60159</v>
      </c>
      <c r="CL5" s="148">
        <v>43886</v>
      </c>
      <c r="CM5" s="148">
        <v>43780</v>
      </c>
      <c r="CN5" s="148">
        <v>43779</v>
      </c>
      <c r="CO5" s="148">
        <v>43788</v>
      </c>
      <c r="CP5" s="148">
        <v>42758</v>
      </c>
      <c r="CQ5" s="148">
        <v>42759</v>
      </c>
      <c r="CR5" s="148">
        <v>42760</v>
      </c>
      <c r="CS5" s="148">
        <v>42761</v>
      </c>
      <c r="CT5" s="148">
        <v>42762</v>
      </c>
      <c r="CU5" s="148">
        <v>42763</v>
      </c>
      <c r="CV5" s="148">
        <v>60162</v>
      </c>
      <c r="CW5" s="148">
        <v>42765</v>
      </c>
      <c r="CX5" s="148">
        <v>60163</v>
      </c>
      <c r="CY5" s="148">
        <v>43789</v>
      </c>
      <c r="CZ5" s="148">
        <v>43790</v>
      </c>
      <c r="DA5" s="148">
        <v>43871</v>
      </c>
      <c r="DB5" s="148">
        <v>43872</v>
      </c>
      <c r="DC5" s="148">
        <v>43870</v>
      </c>
      <c r="DD5" s="148">
        <v>43869</v>
      </c>
      <c r="DE5" s="148">
        <v>60164</v>
      </c>
      <c r="DF5" s="148">
        <v>60165</v>
      </c>
      <c r="DG5" s="148">
        <v>60166</v>
      </c>
      <c r="DH5" s="148">
        <v>43867</v>
      </c>
      <c r="DI5" s="148">
        <v>43868</v>
      </c>
      <c r="DJ5" s="148">
        <v>60170</v>
      </c>
      <c r="DK5" s="148">
        <v>60171</v>
      </c>
      <c r="DL5" s="148">
        <v>60173</v>
      </c>
      <c r="DM5" s="148">
        <v>43855</v>
      </c>
      <c r="DN5" s="148">
        <v>43856</v>
      </c>
      <c r="DO5" s="148">
        <v>43857</v>
      </c>
      <c r="DP5" s="148">
        <v>43858</v>
      </c>
      <c r="DQ5" s="148">
        <v>60177</v>
      </c>
      <c r="DR5" s="148">
        <v>43859</v>
      </c>
      <c r="DS5" s="148">
        <v>60178</v>
      </c>
      <c r="DT5" s="148">
        <v>43863</v>
      </c>
      <c r="DU5" s="148">
        <v>43864</v>
      </c>
      <c r="DV5" s="148">
        <v>43865</v>
      </c>
      <c r="DW5" s="148">
        <v>43866</v>
      </c>
      <c r="DX5" s="148">
        <v>60179</v>
      </c>
      <c r="DY5" s="148">
        <v>60180</v>
      </c>
      <c r="DZ5" s="148">
        <v>42794</v>
      </c>
      <c r="EA5" s="148">
        <v>42795</v>
      </c>
      <c r="EB5" s="148">
        <v>60181</v>
      </c>
      <c r="EC5" s="148">
        <v>42769</v>
      </c>
      <c r="ED5" s="148">
        <v>42770</v>
      </c>
      <c r="EE5" s="148">
        <v>42771</v>
      </c>
      <c r="EF5" s="148">
        <v>60182</v>
      </c>
      <c r="EG5" s="148">
        <v>60183</v>
      </c>
      <c r="EH5" s="148">
        <v>43853</v>
      </c>
      <c r="EI5" s="148">
        <v>43824</v>
      </c>
      <c r="EJ5" s="148">
        <v>60184</v>
      </c>
      <c r="EK5" s="148">
        <v>60185</v>
      </c>
      <c r="EL5" s="148">
        <v>42772</v>
      </c>
      <c r="EM5" s="148">
        <v>42773</v>
      </c>
      <c r="EN5" s="148">
        <v>43946</v>
      </c>
      <c r="EO5" s="148">
        <v>42775</v>
      </c>
      <c r="EP5" s="148">
        <v>43944</v>
      </c>
      <c r="EQ5" s="148">
        <v>60186</v>
      </c>
      <c r="ER5" s="148">
        <v>60187</v>
      </c>
      <c r="ES5" s="148">
        <v>42779</v>
      </c>
      <c r="ET5" s="148">
        <v>42780</v>
      </c>
      <c r="EU5" s="148">
        <v>43756</v>
      </c>
      <c r="EV5" s="148">
        <v>43757</v>
      </c>
      <c r="EW5" s="148">
        <v>43758</v>
      </c>
      <c r="EX5" s="148">
        <v>43941</v>
      </c>
      <c r="EY5" s="148">
        <v>60201</v>
      </c>
      <c r="EZ5" s="148">
        <v>43952</v>
      </c>
      <c r="FA5" s="148">
        <v>42784</v>
      </c>
      <c r="FB5" s="148">
        <v>42785</v>
      </c>
      <c r="FC5" s="148">
        <v>42786</v>
      </c>
      <c r="FD5" s="148">
        <v>42774</v>
      </c>
      <c r="FE5" s="148">
        <v>42788</v>
      </c>
      <c r="FF5" s="148">
        <v>42789</v>
      </c>
      <c r="FG5" s="148">
        <v>42790</v>
      </c>
      <c r="FH5" s="148">
        <v>43774</v>
      </c>
      <c r="FI5" s="148">
        <v>43775</v>
      </c>
      <c r="FJ5" s="148">
        <v>43776</v>
      </c>
      <c r="FK5" s="148">
        <v>60198</v>
      </c>
      <c r="FL5" s="148">
        <v>60199</v>
      </c>
      <c r="FM5" s="148">
        <v>60200</v>
      </c>
      <c r="FN5" s="148">
        <v>60188</v>
      </c>
      <c r="FO5" s="148">
        <v>60189</v>
      </c>
      <c r="FP5" s="148">
        <v>60190</v>
      </c>
      <c r="FQ5" s="148">
        <v>60191</v>
      </c>
      <c r="FR5" s="148">
        <v>43901</v>
      </c>
      <c r="FS5" s="148">
        <v>60192</v>
      </c>
      <c r="FT5" s="148">
        <v>60194</v>
      </c>
      <c r="FU5" s="148">
        <v>43902</v>
      </c>
      <c r="FV5" s="148">
        <v>43904</v>
      </c>
      <c r="FW5" s="148">
        <v>43903</v>
      </c>
      <c r="FX5" s="148">
        <v>60193</v>
      </c>
      <c r="FY5" s="148">
        <v>43910</v>
      </c>
      <c r="FZ5" s="148">
        <v>43911</v>
      </c>
      <c r="GA5" s="148">
        <v>43912</v>
      </c>
      <c r="GB5" s="148">
        <v>60195</v>
      </c>
      <c r="GC5" s="148">
        <v>43762</v>
      </c>
      <c r="GD5" s="148">
        <v>60196</v>
      </c>
      <c r="GE5" s="148">
        <v>60197</v>
      </c>
      <c r="GF5" s="148">
        <v>60202</v>
      </c>
      <c r="GG5" s="148">
        <v>43809</v>
      </c>
      <c r="GH5" s="148">
        <v>60203</v>
      </c>
      <c r="GI5" s="148">
        <v>42796</v>
      </c>
      <c r="GJ5" s="148">
        <v>43806</v>
      </c>
      <c r="GK5" s="148">
        <v>60204</v>
      </c>
      <c r="GL5" s="148">
        <v>42797</v>
      </c>
      <c r="GM5" s="148">
        <v>60206</v>
      </c>
      <c r="GN5" s="148">
        <v>61715</v>
      </c>
      <c r="GO5" s="148">
        <v>43906</v>
      </c>
      <c r="GP5" s="148">
        <v>60207</v>
      </c>
      <c r="GQ5" s="148">
        <v>60208</v>
      </c>
      <c r="GR5" s="148">
        <v>60209</v>
      </c>
      <c r="GS5" s="148">
        <v>43873</v>
      </c>
      <c r="GT5" s="148">
        <v>43874</v>
      </c>
      <c r="GU5" s="148">
        <v>43811</v>
      </c>
      <c r="GV5" s="148">
        <v>43810</v>
      </c>
      <c r="GW5" s="148">
        <v>60210</v>
      </c>
      <c r="GX5" s="148">
        <v>43805</v>
      </c>
      <c r="GY5" s="148">
        <v>43900</v>
      </c>
      <c r="GZ5" s="148">
        <v>42802</v>
      </c>
      <c r="HA5" s="148">
        <v>42803</v>
      </c>
      <c r="HB5" s="148">
        <v>43899</v>
      </c>
      <c r="HC5" s="148">
        <v>43822</v>
      </c>
      <c r="HD5" s="148">
        <v>43823</v>
      </c>
      <c r="HE5" s="148">
        <v>43812</v>
      </c>
      <c r="HF5" s="148">
        <v>43826</v>
      </c>
      <c r="HG5" s="148">
        <v>43829</v>
      </c>
      <c r="HH5" s="148">
        <v>43830</v>
      </c>
      <c r="HI5" s="148">
        <v>43828</v>
      </c>
      <c r="HJ5" s="148">
        <v>43833</v>
      </c>
      <c r="HK5" s="148">
        <v>43832</v>
      </c>
      <c r="HL5" s="148">
        <v>43835</v>
      </c>
      <c r="HM5" s="148">
        <v>43834</v>
      </c>
      <c r="HN5" s="148">
        <v>43851</v>
      </c>
      <c r="HO5" s="148">
        <v>43852</v>
      </c>
      <c r="HP5" s="148">
        <v>43842</v>
      </c>
      <c r="HQ5" s="148">
        <v>43843</v>
      </c>
      <c r="HR5" s="148">
        <v>43896</v>
      </c>
      <c r="HS5" s="148">
        <v>43892</v>
      </c>
      <c r="HT5" s="148">
        <v>43840</v>
      </c>
      <c r="HU5" s="148">
        <v>43841</v>
      </c>
      <c r="HV5" s="148">
        <v>43881</v>
      </c>
      <c r="HW5" s="148">
        <v>43882</v>
      </c>
      <c r="HX5" s="148">
        <v>43908</v>
      </c>
      <c r="HY5" s="148">
        <v>43907</v>
      </c>
      <c r="HZ5" s="148">
        <v>43877</v>
      </c>
      <c r="IA5" s="148">
        <v>43919</v>
      </c>
      <c r="IB5" s="148">
        <v>43747</v>
      </c>
      <c r="IC5" s="148">
        <v>43803</v>
      </c>
      <c r="ID5" s="148">
        <v>43804</v>
      </c>
      <c r="IE5" s="148">
        <v>43893</v>
      </c>
      <c r="IF5" s="148">
        <v>62973</v>
      </c>
      <c r="IG5" s="148">
        <v>43891</v>
      </c>
      <c r="IH5" s="148">
        <v>60211</v>
      </c>
      <c r="II5" s="148">
        <v>43801</v>
      </c>
      <c r="IJ5" s="148">
        <v>43802</v>
      </c>
      <c r="IK5" s="148">
        <v>43838</v>
      </c>
      <c r="IL5" s="148">
        <v>43753</v>
      </c>
      <c r="IM5" s="148">
        <v>43839</v>
      </c>
      <c r="IN5" s="148">
        <v>43749</v>
      </c>
      <c r="IO5" s="148">
        <v>43750</v>
      </c>
      <c r="IP5" s="148">
        <v>43752</v>
      </c>
      <c r="IQ5" s="148">
        <v>43748</v>
      </c>
      <c r="IR5" s="148">
        <v>43746</v>
      </c>
      <c r="IS5" s="148">
        <v>43837</v>
      </c>
      <c r="IT5" s="148">
        <v>60212</v>
      </c>
      <c r="IU5" s="148">
        <v>43878</v>
      </c>
      <c r="IV5" s="148">
        <v>43879</v>
      </c>
      <c r="IW5" s="148">
        <v>43754</v>
      </c>
      <c r="IX5" s="148">
        <v>43847</v>
      </c>
      <c r="IY5" s="148">
        <v>43848</v>
      </c>
      <c r="IZ5" s="148">
        <v>43849</v>
      </c>
      <c r="JA5" s="148">
        <v>43850</v>
      </c>
      <c r="JB5" s="148">
        <v>60213</v>
      </c>
      <c r="JC5" s="148">
        <v>43914</v>
      </c>
      <c r="JD5" s="148">
        <v>60214</v>
      </c>
      <c r="JE5" s="148">
        <v>43791</v>
      </c>
      <c r="JF5" s="148">
        <v>43792</v>
      </c>
      <c r="JG5" s="148">
        <v>43918</v>
      </c>
      <c r="JH5" s="148">
        <v>43917</v>
      </c>
      <c r="JI5" s="148">
        <v>60215</v>
      </c>
      <c r="JJ5" s="148">
        <v>60216</v>
      </c>
      <c r="JK5" s="148">
        <v>60217</v>
      </c>
      <c r="JL5" s="148">
        <v>60218</v>
      </c>
      <c r="JM5" s="148">
        <v>43909</v>
      </c>
      <c r="JN5" s="148">
        <v>60219</v>
      </c>
      <c r="JO5" s="148">
        <v>60220</v>
      </c>
      <c r="JP5" s="148">
        <v>43793</v>
      </c>
      <c r="JQ5" s="148">
        <v>43794</v>
      </c>
      <c r="JR5" s="148">
        <v>43883</v>
      </c>
      <c r="JS5" s="148">
        <v>43884</v>
      </c>
      <c r="JT5" s="148">
        <v>60222</v>
      </c>
      <c r="JU5" s="148">
        <v>60221</v>
      </c>
      <c r="JV5" s="148">
        <v>62974</v>
      </c>
      <c r="JW5" s="148">
        <v>43898</v>
      </c>
      <c r="JX5" s="148">
        <v>43799</v>
      </c>
      <c r="JY5" s="148">
        <v>43798</v>
      </c>
      <c r="JZ5" s="148">
        <v>43818</v>
      </c>
      <c r="KA5" s="148">
        <v>43845</v>
      </c>
      <c r="KB5" s="148">
        <v>43846</v>
      </c>
      <c r="KC5" s="148">
        <v>43844</v>
      </c>
      <c r="KD5" s="148">
        <v>43819</v>
      </c>
      <c r="KE5" s="148">
        <v>43820</v>
      </c>
      <c r="KF5" s="148">
        <v>43821</v>
      </c>
      <c r="KG5" s="148">
        <v>63016</v>
      </c>
      <c r="KH5" s="148">
        <v>63017</v>
      </c>
      <c r="KI5" s="148">
        <v>63039</v>
      </c>
      <c r="KJ5" s="148">
        <v>63041</v>
      </c>
    </row>
    <row r="6" spans="1:296" ht="15" hidden="1" customHeight="1" x14ac:dyDescent="0.35">
      <c r="A6" s="223" t="s">
        <v>1807</v>
      </c>
      <c r="B6" s="223"/>
      <c r="C6" s="148" t="s">
        <v>2464</v>
      </c>
      <c r="D6" s="148" t="s">
        <v>2465</v>
      </c>
      <c r="E6" s="148" t="s">
        <v>2466</v>
      </c>
      <c r="F6" s="148" t="s">
        <v>2467</v>
      </c>
      <c r="G6" s="148" t="s">
        <v>2468</v>
      </c>
      <c r="H6" s="148" t="s">
        <v>2469</v>
      </c>
      <c r="I6" s="148" t="s">
        <v>2470</v>
      </c>
      <c r="J6" s="148" t="s">
        <v>2471</v>
      </c>
      <c r="K6" s="148"/>
      <c r="L6" s="148" t="s">
        <v>2472</v>
      </c>
      <c r="M6" s="148" t="s">
        <v>2473</v>
      </c>
      <c r="N6" s="148" t="s">
        <v>2474</v>
      </c>
      <c r="O6" s="148" t="s">
        <v>2475</v>
      </c>
      <c r="P6" s="148" t="s">
        <v>2476</v>
      </c>
      <c r="Q6" s="148" t="s">
        <v>2477</v>
      </c>
      <c r="R6" s="148" t="s">
        <v>2478</v>
      </c>
      <c r="S6" s="148" t="s">
        <v>2479</v>
      </c>
      <c r="T6" s="148" t="s">
        <v>2480</v>
      </c>
      <c r="U6" s="148" t="s">
        <v>2481</v>
      </c>
      <c r="V6" s="148" t="s">
        <v>2482</v>
      </c>
      <c r="W6" s="148" t="s">
        <v>2483</v>
      </c>
      <c r="X6" s="148" t="s">
        <v>2484</v>
      </c>
      <c r="Y6" s="148" t="s">
        <v>2485</v>
      </c>
      <c r="Z6" s="148" t="s">
        <v>2486</v>
      </c>
      <c r="AA6" s="148" t="s">
        <v>2487</v>
      </c>
      <c r="AB6" s="148" t="s">
        <v>2488</v>
      </c>
      <c r="AC6" s="148" t="s">
        <v>2489</v>
      </c>
      <c r="AD6" s="148" t="s">
        <v>2490</v>
      </c>
      <c r="AE6" s="148" t="s">
        <v>2491</v>
      </c>
      <c r="AF6" s="148" t="s">
        <v>2492</v>
      </c>
      <c r="AG6" s="148" t="s">
        <v>2493</v>
      </c>
      <c r="AH6" s="148" t="s">
        <v>2494</v>
      </c>
      <c r="AI6" s="148" t="s">
        <v>2495</v>
      </c>
      <c r="AJ6" s="148" t="s">
        <v>2496</v>
      </c>
      <c r="AK6" s="148" t="s">
        <v>2497</v>
      </c>
      <c r="AL6" s="148" t="s">
        <v>2498</v>
      </c>
      <c r="AM6" s="148" t="s">
        <v>2499</v>
      </c>
      <c r="AN6" s="148" t="s">
        <v>2500</v>
      </c>
      <c r="AO6" s="148" t="s">
        <v>2501</v>
      </c>
      <c r="AP6" s="148" t="s">
        <v>2502</v>
      </c>
      <c r="AQ6" s="148" t="s">
        <v>2503</v>
      </c>
      <c r="AR6" s="148" t="s">
        <v>2504</v>
      </c>
      <c r="AS6" s="148" t="s">
        <v>2505</v>
      </c>
      <c r="AT6" s="148" t="s">
        <v>2506</v>
      </c>
      <c r="AU6" s="148" t="s">
        <v>2507</v>
      </c>
      <c r="AV6" s="148" t="s">
        <v>2508</v>
      </c>
      <c r="AW6" s="148" t="s">
        <v>2509</v>
      </c>
      <c r="AX6" s="148" t="s">
        <v>2510</v>
      </c>
      <c r="AY6" s="148" t="s">
        <v>2511</v>
      </c>
      <c r="AZ6" s="148" t="s">
        <v>2512</v>
      </c>
      <c r="BA6" s="148" t="s">
        <v>2513</v>
      </c>
      <c r="BB6" s="148" t="s">
        <v>2514</v>
      </c>
      <c r="BC6" s="148" t="s">
        <v>2515</v>
      </c>
      <c r="BD6" s="148" t="s">
        <v>2516</v>
      </c>
      <c r="BE6" s="148" t="s">
        <v>2517</v>
      </c>
      <c r="BF6" s="148" t="s">
        <v>2518</v>
      </c>
      <c r="BG6" s="148" t="s">
        <v>2519</v>
      </c>
      <c r="BH6" s="148" t="s">
        <v>2520</v>
      </c>
      <c r="BI6" s="148" t="s">
        <v>2521</v>
      </c>
      <c r="BJ6" s="148" t="s">
        <v>2522</v>
      </c>
      <c r="BK6" s="148" t="s">
        <v>2523</v>
      </c>
      <c r="BL6" s="148" t="s">
        <v>2524</v>
      </c>
      <c r="BM6" s="148" t="s">
        <v>2525</v>
      </c>
      <c r="BN6" s="148" t="s">
        <v>2526</v>
      </c>
      <c r="BO6" s="148" t="s">
        <v>2527</v>
      </c>
      <c r="BP6" s="148" t="s">
        <v>2528</v>
      </c>
      <c r="BQ6" s="148" t="s">
        <v>2529</v>
      </c>
      <c r="BR6" s="148" t="s">
        <v>2530</v>
      </c>
      <c r="BS6" s="148" t="s">
        <v>2531</v>
      </c>
      <c r="BT6" s="148" t="s">
        <v>2532</v>
      </c>
      <c r="BU6" s="148"/>
      <c r="BV6" s="148"/>
      <c r="BW6" s="148" t="s">
        <v>2533</v>
      </c>
      <c r="BX6" s="148" t="s">
        <v>2534</v>
      </c>
      <c r="BY6" s="148" t="s">
        <v>2535</v>
      </c>
      <c r="BZ6" s="148" t="s">
        <v>2536</v>
      </c>
      <c r="CA6" s="148" t="s">
        <v>2537</v>
      </c>
      <c r="CB6" s="148" t="s">
        <v>2538</v>
      </c>
      <c r="CC6" s="148" t="s">
        <v>2539</v>
      </c>
      <c r="CD6" s="148" t="s">
        <v>2540</v>
      </c>
      <c r="CE6" s="148" t="s">
        <v>2541</v>
      </c>
      <c r="CF6" s="148" t="s">
        <v>2542</v>
      </c>
      <c r="CG6" s="148" t="s">
        <v>2543</v>
      </c>
      <c r="CH6" s="148" t="s">
        <v>2544</v>
      </c>
      <c r="CI6" s="148" t="s">
        <v>1892</v>
      </c>
      <c r="CJ6" s="148" t="s">
        <v>2545</v>
      </c>
      <c r="CK6" s="148" t="s">
        <v>2546</v>
      </c>
      <c r="CL6" s="148" t="s">
        <v>2547</v>
      </c>
      <c r="CM6" s="148" t="s">
        <v>2548</v>
      </c>
      <c r="CN6" s="148" t="s">
        <v>2549</v>
      </c>
      <c r="CO6" s="148" t="s">
        <v>2550</v>
      </c>
      <c r="CP6" s="148" t="s">
        <v>2551</v>
      </c>
      <c r="CQ6" s="148" t="s">
        <v>2552</v>
      </c>
      <c r="CR6" s="148" t="s">
        <v>2553</v>
      </c>
      <c r="CS6" s="148" t="s">
        <v>2554</v>
      </c>
      <c r="CT6" s="148" t="s">
        <v>2555</v>
      </c>
      <c r="CU6" s="148" t="s">
        <v>2556</v>
      </c>
      <c r="CV6" s="148" t="s">
        <v>2557</v>
      </c>
      <c r="CW6" s="148" t="s">
        <v>2558</v>
      </c>
      <c r="CX6" s="148" t="s">
        <v>2559</v>
      </c>
      <c r="CY6" s="148" t="s">
        <v>2560</v>
      </c>
      <c r="CZ6" s="148" t="s">
        <v>2561</v>
      </c>
      <c r="DA6" s="148" t="s">
        <v>2562</v>
      </c>
      <c r="DB6" s="148" t="s">
        <v>2563</v>
      </c>
      <c r="DC6" s="148" t="s">
        <v>2564</v>
      </c>
      <c r="DD6" s="148" t="s">
        <v>2565</v>
      </c>
      <c r="DE6" s="148" t="s">
        <v>2566</v>
      </c>
      <c r="DF6" s="148" t="s">
        <v>2567</v>
      </c>
      <c r="DG6" s="148" t="s">
        <v>2568</v>
      </c>
      <c r="DH6" s="148" t="s">
        <v>2569</v>
      </c>
      <c r="DI6" s="148" t="s">
        <v>2570</v>
      </c>
      <c r="DJ6" s="148" t="s">
        <v>2571</v>
      </c>
      <c r="DK6" s="148" t="s">
        <v>2572</v>
      </c>
      <c r="DL6" s="148" t="s">
        <v>2573</v>
      </c>
      <c r="DM6" s="148" t="s">
        <v>2574</v>
      </c>
      <c r="DN6" s="148" t="s">
        <v>2575</v>
      </c>
      <c r="DO6" s="148" t="s">
        <v>2576</v>
      </c>
      <c r="DP6" s="148" t="s">
        <v>2577</v>
      </c>
      <c r="DQ6" s="148" t="s">
        <v>2578</v>
      </c>
      <c r="DR6" s="148" t="s">
        <v>2579</v>
      </c>
      <c r="DS6" s="148" t="s">
        <v>2580</v>
      </c>
      <c r="DT6" s="148" t="s">
        <v>2581</v>
      </c>
      <c r="DU6" s="148" t="s">
        <v>2582</v>
      </c>
      <c r="DV6" s="148" t="s">
        <v>2583</v>
      </c>
      <c r="DW6" s="148" t="s">
        <v>2584</v>
      </c>
      <c r="DX6" s="148" t="s">
        <v>2585</v>
      </c>
      <c r="DY6" s="148" t="s">
        <v>2586</v>
      </c>
      <c r="DZ6" s="148" t="s">
        <v>2587</v>
      </c>
      <c r="EA6" s="148" t="s">
        <v>2588</v>
      </c>
      <c r="EB6" s="148" t="s">
        <v>2589</v>
      </c>
      <c r="EC6" s="148" t="s">
        <v>2590</v>
      </c>
      <c r="ED6" s="148" t="s">
        <v>2591</v>
      </c>
      <c r="EE6" s="148" t="s">
        <v>2592</v>
      </c>
      <c r="EF6" s="148" t="s">
        <v>2593</v>
      </c>
      <c r="EG6" s="148" t="s">
        <v>2594</v>
      </c>
      <c r="EH6" s="148" t="s">
        <v>2595</v>
      </c>
      <c r="EI6" s="148" t="s">
        <v>2596</v>
      </c>
      <c r="EJ6" s="148" t="s">
        <v>2597</v>
      </c>
      <c r="EK6" s="148" t="s">
        <v>2598</v>
      </c>
      <c r="EL6" s="148" t="s">
        <v>2599</v>
      </c>
      <c r="EM6" s="148" t="s">
        <v>2600</v>
      </c>
      <c r="EN6" s="148" t="s">
        <v>2601</v>
      </c>
      <c r="EO6" s="148" t="s">
        <v>2602</v>
      </c>
      <c r="EP6" s="148" t="s">
        <v>2603</v>
      </c>
      <c r="EQ6" s="148" t="s">
        <v>2604</v>
      </c>
      <c r="ER6" s="148" t="s">
        <v>2605</v>
      </c>
      <c r="ES6" s="148" t="s">
        <v>2606</v>
      </c>
      <c r="ET6" s="148" t="s">
        <v>2607</v>
      </c>
      <c r="EU6" s="148" t="s">
        <v>2608</v>
      </c>
      <c r="EV6" s="148" t="s">
        <v>2609</v>
      </c>
      <c r="EW6" s="148" t="s">
        <v>2610</v>
      </c>
      <c r="EX6" s="148" t="s">
        <v>2611</v>
      </c>
      <c r="EY6" s="148" t="s">
        <v>2612</v>
      </c>
      <c r="EZ6" s="148" t="s">
        <v>2613</v>
      </c>
      <c r="FA6" s="148" t="s">
        <v>2614</v>
      </c>
      <c r="FB6" s="148" t="s">
        <v>2615</v>
      </c>
      <c r="FC6" s="148" t="s">
        <v>2616</v>
      </c>
      <c r="FD6" s="148" t="s">
        <v>2617</v>
      </c>
      <c r="FE6" s="148" t="s">
        <v>2618</v>
      </c>
      <c r="FF6" s="148" t="s">
        <v>2619</v>
      </c>
      <c r="FG6" s="148" t="s">
        <v>2620</v>
      </c>
      <c r="FH6" s="148" t="s">
        <v>2621</v>
      </c>
      <c r="FI6" s="148" t="s">
        <v>2622</v>
      </c>
      <c r="FJ6" s="148" t="s">
        <v>2623</v>
      </c>
      <c r="FK6" s="148" t="s">
        <v>2624</v>
      </c>
      <c r="FL6" s="148" t="s">
        <v>2625</v>
      </c>
      <c r="FM6" s="148" t="s">
        <v>2626</v>
      </c>
      <c r="FN6" s="148" t="s">
        <v>2627</v>
      </c>
      <c r="FO6" s="148" t="s">
        <v>2628</v>
      </c>
      <c r="FP6" s="148" t="s">
        <v>2629</v>
      </c>
      <c r="FQ6" s="148" t="s">
        <v>2630</v>
      </c>
      <c r="FR6" s="148" t="s">
        <v>2631</v>
      </c>
      <c r="FS6" s="148" t="s">
        <v>2632</v>
      </c>
      <c r="FT6" s="148" t="s">
        <v>2633</v>
      </c>
      <c r="FU6" s="148" t="s">
        <v>2634</v>
      </c>
      <c r="FV6" s="148" t="s">
        <v>2635</v>
      </c>
      <c r="FW6" s="148" t="s">
        <v>2636</v>
      </c>
      <c r="FX6" s="148" t="s">
        <v>2637</v>
      </c>
      <c r="FY6" s="148" t="s">
        <v>2638</v>
      </c>
      <c r="FZ6" s="148" t="s">
        <v>2639</v>
      </c>
      <c r="GA6" s="148" t="s">
        <v>2640</v>
      </c>
      <c r="GB6" s="148" t="s">
        <v>2641</v>
      </c>
      <c r="GC6" s="148" t="s">
        <v>2642</v>
      </c>
      <c r="GD6" s="148" t="s">
        <v>2643</v>
      </c>
      <c r="GE6" s="148" t="s">
        <v>2644</v>
      </c>
      <c r="GF6" s="148" t="s">
        <v>2645</v>
      </c>
      <c r="GG6" s="148" t="s">
        <v>2646</v>
      </c>
      <c r="GH6" s="148" t="s">
        <v>2647</v>
      </c>
      <c r="GI6" s="148" t="s">
        <v>2648</v>
      </c>
      <c r="GJ6" s="148" t="s">
        <v>2649</v>
      </c>
      <c r="GK6" s="148" t="s">
        <v>2650</v>
      </c>
      <c r="GL6" s="148" t="s">
        <v>2651</v>
      </c>
      <c r="GM6" s="148" t="s">
        <v>2652</v>
      </c>
      <c r="GN6" s="148"/>
      <c r="GO6" s="148" t="s">
        <v>2653</v>
      </c>
      <c r="GP6" s="148" t="s">
        <v>2654</v>
      </c>
      <c r="GQ6" s="148" t="s">
        <v>2655</v>
      </c>
      <c r="GR6" s="148" t="s">
        <v>2656</v>
      </c>
      <c r="GS6" s="148" t="s">
        <v>2657</v>
      </c>
      <c r="GT6" s="148" t="s">
        <v>2658</v>
      </c>
      <c r="GU6" s="148" t="s">
        <v>2659</v>
      </c>
      <c r="GV6" s="148" t="s">
        <v>2660</v>
      </c>
      <c r="GW6" s="148" t="s">
        <v>2661</v>
      </c>
      <c r="GX6" s="148" t="s">
        <v>2662</v>
      </c>
      <c r="GY6" s="148" t="s">
        <v>2663</v>
      </c>
      <c r="GZ6" s="148" t="s">
        <v>2664</v>
      </c>
      <c r="HA6" s="148" t="s">
        <v>2665</v>
      </c>
      <c r="HB6" s="148" t="s">
        <v>2666</v>
      </c>
      <c r="HC6" s="148" t="s">
        <v>2667</v>
      </c>
      <c r="HD6" s="148" t="s">
        <v>2668</v>
      </c>
      <c r="HE6" s="148" t="s">
        <v>2669</v>
      </c>
      <c r="HF6" s="148" t="s">
        <v>2670</v>
      </c>
      <c r="HG6" s="148" t="s">
        <v>2671</v>
      </c>
      <c r="HH6" s="148" t="s">
        <v>2672</v>
      </c>
      <c r="HI6" s="148" t="s">
        <v>2673</v>
      </c>
      <c r="HJ6" s="148" t="s">
        <v>2674</v>
      </c>
      <c r="HK6" s="148" t="s">
        <v>2675</v>
      </c>
      <c r="HL6" s="148" t="s">
        <v>2676</v>
      </c>
      <c r="HM6" s="148" t="s">
        <v>2677</v>
      </c>
      <c r="HN6" s="148" t="s">
        <v>2678</v>
      </c>
      <c r="HO6" s="148" t="s">
        <v>2679</v>
      </c>
      <c r="HP6" s="148" t="s">
        <v>2680</v>
      </c>
      <c r="HQ6" s="148" t="s">
        <v>2681</v>
      </c>
      <c r="HR6" s="148" t="s">
        <v>2682</v>
      </c>
      <c r="HS6" s="148" t="s">
        <v>2683</v>
      </c>
      <c r="HT6" s="148" t="s">
        <v>2684</v>
      </c>
      <c r="HU6" s="148" t="s">
        <v>2685</v>
      </c>
      <c r="HV6" s="148" t="s">
        <v>2686</v>
      </c>
      <c r="HW6" s="148" t="s">
        <v>2687</v>
      </c>
      <c r="HX6" s="148" t="s">
        <v>2688</v>
      </c>
      <c r="HY6" s="148" t="s">
        <v>2689</v>
      </c>
      <c r="HZ6" s="148" t="s">
        <v>2690</v>
      </c>
      <c r="IA6" s="148" t="s">
        <v>2691</v>
      </c>
      <c r="IB6" s="148" t="s">
        <v>2692</v>
      </c>
      <c r="IC6" s="148" t="s">
        <v>2693</v>
      </c>
      <c r="ID6" s="148" t="s">
        <v>2694</v>
      </c>
      <c r="IE6" s="148" t="s">
        <v>2695</v>
      </c>
      <c r="IF6" s="148" t="s">
        <v>2696</v>
      </c>
      <c r="IG6" s="148" t="s">
        <v>2697</v>
      </c>
      <c r="IH6" s="148" t="s">
        <v>2698</v>
      </c>
      <c r="II6" s="148" t="s">
        <v>2699</v>
      </c>
      <c r="IJ6" s="148" t="s">
        <v>2700</v>
      </c>
      <c r="IK6" s="148" t="s">
        <v>2701</v>
      </c>
      <c r="IL6" s="148" t="s">
        <v>2702</v>
      </c>
      <c r="IM6" s="148" t="s">
        <v>2703</v>
      </c>
      <c r="IN6" s="148" t="s">
        <v>2704</v>
      </c>
      <c r="IO6" s="148" t="s">
        <v>2705</v>
      </c>
      <c r="IP6" s="148" t="s">
        <v>2706</v>
      </c>
      <c r="IQ6" s="148" t="s">
        <v>2707</v>
      </c>
      <c r="IR6" s="148" t="s">
        <v>2708</v>
      </c>
      <c r="IS6" s="148" t="s">
        <v>2709</v>
      </c>
      <c r="IT6" s="148" t="s">
        <v>2710</v>
      </c>
      <c r="IU6" s="148" t="s">
        <v>2711</v>
      </c>
      <c r="IV6" s="148" t="s">
        <v>2712</v>
      </c>
      <c r="IW6" s="148" t="s">
        <v>2713</v>
      </c>
      <c r="IX6" s="148" t="s">
        <v>2714</v>
      </c>
      <c r="IY6" s="148" t="s">
        <v>2715</v>
      </c>
      <c r="IZ6" s="148" t="s">
        <v>2716</v>
      </c>
      <c r="JA6" s="148" t="s">
        <v>2717</v>
      </c>
      <c r="JB6" s="148" t="s">
        <v>2718</v>
      </c>
      <c r="JC6" s="148" t="s">
        <v>2719</v>
      </c>
      <c r="JD6" s="148" t="s">
        <v>2720</v>
      </c>
      <c r="JE6" s="148" t="s">
        <v>2721</v>
      </c>
      <c r="JF6" s="148" t="s">
        <v>2722</v>
      </c>
      <c r="JG6" s="148" t="s">
        <v>2723</v>
      </c>
      <c r="JH6" s="148" t="s">
        <v>2724</v>
      </c>
      <c r="JI6" s="148" t="s">
        <v>2725</v>
      </c>
      <c r="JJ6" s="148" t="s">
        <v>2726</v>
      </c>
      <c r="JK6" s="148" t="s">
        <v>2727</v>
      </c>
      <c r="JL6" s="148" t="s">
        <v>2728</v>
      </c>
      <c r="JM6" s="148" t="s">
        <v>2729</v>
      </c>
      <c r="JN6" s="148" t="s">
        <v>2730</v>
      </c>
      <c r="JO6" s="148" t="s">
        <v>2731</v>
      </c>
      <c r="JP6" s="148" t="s">
        <v>2732</v>
      </c>
      <c r="JQ6" s="148" t="s">
        <v>2733</v>
      </c>
      <c r="JR6" s="148" t="s">
        <v>2734</v>
      </c>
      <c r="JS6" s="148" t="s">
        <v>2735</v>
      </c>
      <c r="JT6" s="148" t="s">
        <v>2736</v>
      </c>
      <c r="JU6" s="148" t="s">
        <v>2737</v>
      </c>
      <c r="JV6" s="148" t="s">
        <v>2738</v>
      </c>
      <c r="JW6" s="148" t="s">
        <v>2739</v>
      </c>
      <c r="JX6" s="148" t="s">
        <v>2740</v>
      </c>
      <c r="JY6" s="148" t="s">
        <v>2741</v>
      </c>
      <c r="JZ6" s="148" t="s">
        <v>2742</v>
      </c>
      <c r="KA6" s="148" t="s">
        <v>2743</v>
      </c>
      <c r="KB6" s="148" t="s">
        <v>2744</v>
      </c>
      <c r="KC6" s="148" t="s">
        <v>2745</v>
      </c>
      <c r="KD6" s="148" t="s">
        <v>2746</v>
      </c>
      <c r="KE6" s="148" t="s">
        <v>2747</v>
      </c>
      <c r="KF6" s="148" t="s">
        <v>2748</v>
      </c>
      <c r="KG6" s="148" t="s">
        <v>2749</v>
      </c>
      <c r="KH6" s="148" t="s">
        <v>2750</v>
      </c>
      <c r="KI6" s="148" t="s">
        <v>2751</v>
      </c>
      <c r="KJ6" s="148" t="s">
        <v>2752</v>
      </c>
    </row>
    <row r="7" spans="1:296" ht="27" customHeight="1" x14ac:dyDescent="0.35">
      <c r="A7" s="223" t="s">
        <v>225</v>
      </c>
      <c r="B7" s="223"/>
      <c r="C7" s="222" t="s">
        <v>2102</v>
      </c>
      <c r="D7" s="222" t="s">
        <v>2103</v>
      </c>
      <c r="E7" s="222"/>
      <c r="F7" s="222"/>
      <c r="G7" s="222" t="s">
        <v>2104</v>
      </c>
      <c r="H7" s="222" t="s">
        <v>2105</v>
      </c>
      <c r="I7" s="222"/>
      <c r="J7" s="222"/>
      <c r="K7" s="222"/>
      <c r="L7" s="222" t="s">
        <v>2106</v>
      </c>
      <c r="M7" s="222"/>
      <c r="N7" s="222"/>
      <c r="O7" s="222" t="s">
        <v>2107</v>
      </c>
      <c r="P7" s="222" t="s">
        <v>2108</v>
      </c>
      <c r="Q7" s="222"/>
      <c r="R7" s="222" t="s">
        <v>2109</v>
      </c>
      <c r="S7" s="222"/>
      <c r="T7" s="222" t="s">
        <v>2110</v>
      </c>
      <c r="U7" s="222"/>
      <c r="V7" s="222" t="s">
        <v>2111</v>
      </c>
      <c r="W7" s="222"/>
      <c r="X7" s="222"/>
      <c r="Y7" s="222" t="s">
        <v>2112</v>
      </c>
      <c r="Z7" s="222"/>
      <c r="AA7" s="222"/>
      <c r="AB7" s="222" t="s">
        <v>2113</v>
      </c>
      <c r="AC7" s="222"/>
      <c r="AD7" s="222"/>
      <c r="AE7" s="222"/>
      <c r="AF7" s="222"/>
      <c r="AG7" s="222"/>
      <c r="AH7" s="222"/>
      <c r="AI7" s="222"/>
      <c r="AJ7" s="222"/>
      <c r="AK7" s="222" t="s">
        <v>2114</v>
      </c>
      <c r="AL7" s="222"/>
      <c r="AM7" s="222"/>
      <c r="AN7" s="222" t="s">
        <v>2115</v>
      </c>
      <c r="AO7" s="222"/>
      <c r="AP7" s="222" t="s">
        <v>2116</v>
      </c>
      <c r="AQ7" s="222"/>
      <c r="AR7" s="222" t="s">
        <v>2117</v>
      </c>
      <c r="AS7" s="222"/>
      <c r="AT7" s="222"/>
      <c r="AU7" s="222" t="s">
        <v>2118</v>
      </c>
      <c r="AV7" s="222"/>
      <c r="AW7" s="222" t="s">
        <v>2119</v>
      </c>
      <c r="AX7" s="222"/>
      <c r="AY7" s="222" t="s">
        <v>2118</v>
      </c>
      <c r="AZ7" s="222"/>
      <c r="BA7" s="222"/>
      <c r="BB7" s="222" t="s">
        <v>2120</v>
      </c>
      <c r="BC7" s="222" t="s">
        <v>2121</v>
      </c>
      <c r="BD7" s="222" t="s">
        <v>2122</v>
      </c>
      <c r="BE7" s="222"/>
      <c r="BF7" s="222"/>
      <c r="BG7" s="222" t="s">
        <v>2123</v>
      </c>
      <c r="BH7" s="222"/>
      <c r="BI7" s="222"/>
      <c r="BJ7" s="222"/>
      <c r="BK7" s="222"/>
      <c r="BL7" s="222" t="s">
        <v>2124</v>
      </c>
      <c r="BM7" s="222" t="s">
        <v>2125</v>
      </c>
      <c r="BN7" s="222"/>
      <c r="BO7" s="222" t="s">
        <v>2126</v>
      </c>
      <c r="BP7" s="222"/>
      <c r="BQ7" s="222"/>
      <c r="BR7" s="222" t="s">
        <v>2127</v>
      </c>
      <c r="BS7" s="222"/>
      <c r="BT7" s="222"/>
      <c r="BU7" s="222"/>
      <c r="BV7" s="222" t="s">
        <v>2128</v>
      </c>
      <c r="BW7" s="222" t="s">
        <v>2129</v>
      </c>
      <c r="BX7" s="222" t="s">
        <v>2130</v>
      </c>
      <c r="BY7" s="222"/>
      <c r="BZ7" s="222"/>
      <c r="CA7" s="222"/>
      <c r="CB7" s="222" t="s">
        <v>2131</v>
      </c>
      <c r="CC7" s="222"/>
      <c r="CD7" s="222"/>
      <c r="CE7" s="222"/>
      <c r="CF7" s="222"/>
      <c r="CG7" s="222" t="s">
        <v>2132</v>
      </c>
      <c r="CH7" s="222"/>
      <c r="CI7" s="222"/>
      <c r="CJ7" s="222"/>
      <c r="CK7" s="222" t="s">
        <v>2133</v>
      </c>
      <c r="CL7" s="222"/>
      <c r="CM7" s="222" t="s">
        <v>2134</v>
      </c>
      <c r="CN7" s="222"/>
      <c r="CO7" s="222" t="s">
        <v>2135</v>
      </c>
      <c r="CP7" s="222" t="s">
        <v>2136</v>
      </c>
      <c r="CQ7" s="222"/>
      <c r="CR7" s="222"/>
      <c r="CS7" s="222" t="s">
        <v>2137</v>
      </c>
      <c r="CT7" s="222"/>
      <c r="CU7" s="222"/>
      <c r="CV7" s="222"/>
      <c r="CW7" s="222"/>
      <c r="CX7" s="222" t="s">
        <v>2138</v>
      </c>
      <c r="CY7" s="222" t="s">
        <v>2139</v>
      </c>
      <c r="CZ7" s="222"/>
      <c r="DA7" s="222"/>
      <c r="DB7" s="222"/>
      <c r="DC7" s="222"/>
      <c r="DD7" s="222"/>
      <c r="DE7" s="222" t="s">
        <v>2140</v>
      </c>
      <c r="DF7" s="222"/>
      <c r="DG7" s="222"/>
      <c r="DH7" s="222" t="s">
        <v>2141</v>
      </c>
      <c r="DI7" s="222"/>
      <c r="DJ7" s="222" t="s">
        <v>2142</v>
      </c>
      <c r="DK7" s="222"/>
      <c r="DL7" s="222" t="s">
        <v>2143</v>
      </c>
      <c r="DM7" s="222" t="s">
        <v>2144</v>
      </c>
      <c r="DN7" s="222"/>
      <c r="DO7" s="222"/>
      <c r="DP7" s="222"/>
      <c r="DQ7" s="222"/>
      <c r="DR7" s="222" t="s">
        <v>2145</v>
      </c>
      <c r="DS7" s="222" t="s">
        <v>2146</v>
      </c>
      <c r="DT7" s="222" t="s">
        <v>2147</v>
      </c>
      <c r="DU7" s="222"/>
      <c r="DV7" s="222"/>
      <c r="DW7" s="222"/>
      <c r="DX7" s="222"/>
      <c r="DY7" s="222"/>
      <c r="DZ7" s="222"/>
      <c r="EA7" s="222"/>
      <c r="EB7" s="222" t="s">
        <v>2148</v>
      </c>
      <c r="EC7" s="222" t="s">
        <v>2149</v>
      </c>
      <c r="ED7" s="222"/>
      <c r="EE7" s="222"/>
      <c r="EF7" s="222" t="s">
        <v>2148</v>
      </c>
      <c r="EG7" s="222"/>
      <c r="EH7" s="222" t="s">
        <v>2150</v>
      </c>
      <c r="EI7" s="222" t="s">
        <v>2151</v>
      </c>
      <c r="EJ7" s="222"/>
      <c r="EK7" s="222" t="s">
        <v>2152</v>
      </c>
      <c r="EL7" s="222"/>
      <c r="EM7" s="222"/>
      <c r="EN7" s="222"/>
      <c r="EO7" s="222"/>
      <c r="EP7" s="222"/>
      <c r="EQ7" s="222"/>
      <c r="ER7" s="222"/>
      <c r="ES7" s="222"/>
      <c r="ET7" s="222"/>
      <c r="EU7" s="222" t="s">
        <v>2153</v>
      </c>
      <c r="EV7" s="222" t="s">
        <v>2154</v>
      </c>
      <c r="EW7" s="222" t="s">
        <v>2155</v>
      </c>
      <c r="EX7" s="222" t="s">
        <v>2156</v>
      </c>
      <c r="EY7" s="222" t="s">
        <v>2157</v>
      </c>
      <c r="EZ7" s="222" t="s">
        <v>2158</v>
      </c>
      <c r="FA7" s="222" t="s">
        <v>2159</v>
      </c>
      <c r="FB7" s="222"/>
      <c r="FC7" s="222" t="s">
        <v>2160</v>
      </c>
      <c r="FD7" s="222"/>
      <c r="FE7" s="222" t="s">
        <v>2161</v>
      </c>
      <c r="FF7" s="222"/>
      <c r="FG7" s="222"/>
      <c r="FH7" s="222" t="s">
        <v>2162</v>
      </c>
      <c r="FI7" s="222"/>
      <c r="FJ7" s="222"/>
      <c r="FK7" s="222" t="s">
        <v>2163</v>
      </c>
      <c r="FL7" s="222"/>
      <c r="FM7" s="222"/>
      <c r="FN7" s="222" t="s">
        <v>2164</v>
      </c>
      <c r="FO7" s="222"/>
      <c r="FP7" s="222"/>
      <c r="FQ7" s="222" t="s">
        <v>2165</v>
      </c>
      <c r="FR7" s="222"/>
      <c r="FS7" s="222"/>
      <c r="FT7" s="222" t="s">
        <v>2166</v>
      </c>
      <c r="FU7" s="222" t="s">
        <v>2165</v>
      </c>
      <c r="FV7" s="222"/>
      <c r="FW7" s="222"/>
      <c r="FX7" s="222"/>
      <c r="FY7" s="222" t="s">
        <v>2167</v>
      </c>
      <c r="FZ7" s="222" t="s">
        <v>2168</v>
      </c>
      <c r="GA7" s="222" t="s">
        <v>2169</v>
      </c>
      <c r="GB7" s="222" t="s">
        <v>2170</v>
      </c>
      <c r="GC7" s="222" t="s">
        <v>2171</v>
      </c>
      <c r="GD7" s="222" t="s">
        <v>2172</v>
      </c>
      <c r="GE7" s="222"/>
      <c r="GF7" s="222" t="s">
        <v>2173</v>
      </c>
      <c r="GG7" s="222" t="s">
        <v>2174</v>
      </c>
      <c r="GH7" s="222" t="s">
        <v>2175</v>
      </c>
      <c r="GI7" s="222" t="s">
        <v>2176</v>
      </c>
      <c r="GJ7" s="222" t="s">
        <v>2177</v>
      </c>
      <c r="GK7" s="222"/>
      <c r="GL7" s="222" t="s">
        <v>2176</v>
      </c>
      <c r="GM7" s="222" t="s">
        <v>2178</v>
      </c>
      <c r="GN7" s="222"/>
      <c r="GO7" s="222" t="s">
        <v>2179</v>
      </c>
      <c r="GP7" s="222" t="s">
        <v>2180</v>
      </c>
      <c r="GQ7" s="222" t="s">
        <v>2175</v>
      </c>
      <c r="GR7" s="222"/>
      <c r="GS7" s="222" t="s">
        <v>2181</v>
      </c>
      <c r="GT7" s="222"/>
      <c r="GU7" s="222"/>
      <c r="GV7" s="222" t="s">
        <v>2182</v>
      </c>
      <c r="GW7" s="222" t="s">
        <v>2177</v>
      </c>
      <c r="GX7" s="222"/>
      <c r="GY7" s="222" t="s">
        <v>2183</v>
      </c>
      <c r="GZ7" s="222" t="s">
        <v>2184</v>
      </c>
      <c r="HA7" s="222"/>
      <c r="HB7" s="222" t="s">
        <v>2183</v>
      </c>
      <c r="HC7" s="222" t="s">
        <v>2185</v>
      </c>
      <c r="HD7" s="222"/>
      <c r="HE7" s="222" t="s">
        <v>2186</v>
      </c>
      <c r="HF7" s="222" t="s">
        <v>2187</v>
      </c>
      <c r="HG7" s="222" t="s">
        <v>2188</v>
      </c>
      <c r="HH7" s="222" t="s">
        <v>2189</v>
      </c>
      <c r="HI7" s="222" t="s">
        <v>2187</v>
      </c>
      <c r="HJ7" s="222" t="s">
        <v>2190</v>
      </c>
      <c r="HK7" s="222"/>
      <c r="HL7" s="222"/>
      <c r="HM7" s="222"/>
      <c r="HN7" s="222"/>
      <c r="HO7" s="222"/>
      <c r="HP7" s="222" t="s">
        <v>2191</v>
      </c>
      <c r="HQ7" s="222"/>
      <c r="HR7" s="222"/>
      <c r="HS7" s="222"/>
      <c r="HT7" s="222"/>
      <c r="HU7" s="222"/>
      <c r="HV7" s="222"/>
      <c r="HW7" s="222"/>
      <c r="HX7" s="222"/>
      <c r="HY7" s="222"/>
      <c r="HZ7" s="222" t="s">
        <v>2192</v>
      </c>
      <c r="IA7" s="222"/>
      <c r="IB7" s="222" t="s">
        <v>2193</v>
      </c>
      <c r="IC7" s="222"/>
      <c r="ID7" s="222"/>
      <c r="IE7" s="222"/>
      <c r="IF7" s="222"/>
      <c r="IG7" s="222"/>
      <c r="IH7" s="222"/>
      <c r="II7" s="222"/>
      <c r="IJ7" s="222"/>
      <c r="IK7" s="222" t="s">
        <v>2194</v>
      </c>
      <c r="IL7" s="222"/>
      <c r="IM7" s="222"/>
      <c r="IN7" s="222"/>
      <c r="IO7" s="222"/>
      <c r="IP7" s="222" t="s">
        <v>2195</v>
      </c>
      <c r="IQ7" s="222"/>
      <c r="IR7" s="222" t="s">
        <v>2196</v>
      </c>
      <c r="IS7" s="222"/>
      <c r="IT7" s="222" t="s">
        <v>2197</v>
      </c>
      <c r="IU7" s="222"/>
      <c r="IV7" s="222"/>
      <c r="IW7" s="222"/>
      <c r="IX7" s="222" t="s">
        <v>2198</v>
      </c>
      <c r="IY7" s="222"/>
      <c r="IZ7" s="222" t="s">
        <v>2199</v>
      </c>
      <c r="JA7" s="222" t="s">
        <v>2200</v>
      </c>
      <c r="JB7" s="222" t="s">
        <v>2201</v>
      </c>
      <c r="JC7" s="222" t="s">
        <v>2202</v>
      </c>
      <c r="JD7" s="222"/>
      <c r="JE7" s="222" t="s">
        <v>2203</v>
      </c>
      <c r="JF7" s="222"/>
      <c r="JG7" s="222" t="s">
        <v>2204</v>
      </c>
      <c r="JH7" s="222"/>
      <c r="JI7" s="222"/>
      <c r="JJ7" s="222" t="s">
        <v>2205</v>
      </c>
      <c r="JK7" s="222"/>
      <c r="JL7" s="222"/>
      <c r="JM7" s="222"/>
      <c r="JN7" s="222"/>
      <c r="JO7" s="222"/>
      <c r="JP7" s="222" t="s">
        <v>2206</v>
      </c>
      <c r="JQ7" s="222"/>
      <c r="JR7" s="222" t="s">
        <v>2207</v>
      </c>
      <c r="JS7" s="222"/>
      <c r="JT7" s="222"/>
      <c r="JU7" s="222" t="s">
        <v>2208</v>
      </c>
      <c r="JV7" s="222" t="s">
        <v>2209</v>
      </c>
      <c r="JW7" s="222" t="s">
        <v>2210</v>
      </c>
      <c r="JX7" s="222" t="s">
        <v>2193</v>
      </c>
      <c r="JY7" s="222" t="s">
        <v>2211</v>
      </c>
      <c r="JZ7" s="222" t="s">
        <v>2212</v>
      </c>
      <c r="KA7" s="222" t="s">
        <v>2213</v>
      </c>
      <c r="KB7" s="222"/>
      <c r="KC7" s="222"/>
      <c r="KD7" s="222" t="s">
        <v>2214</v>
      </c>
      <c r="KE7" s="222"/>
      <c r="KF7" s="222"/>
      <c r="KG7" s="222" t="s">
        <v>2209</v>
      </c>
      <c r="KH7" s="222" t="s">
        <v>2215</v>
      </c>
      <c r="KI7" s="222" t="s">
        <v>2216</v>
      </c>
      <c r="KJ7" s="222"/>
    </row>
    <row r="8" spans="1:296" ht="27" customHeight="1" x14ac:dyDescent="0.35">
      <c r="A8" s="147" t="s">
        <v>23</v>
      </c>
      <c r="B8" s="147" t="s">
        <v>594</v>
      </c>
      <c r="C8" s="149" t="s">
        <v>2217</v>
      </c>
      <c r="D8" s="148" t="s">
        <v>410</v>
      </c>
      <c r="E8" s="148" t="s">
        <v>2218</v>
      </c>
      <c r="F8" s="148" t="s">
        <v>2219</v>
      </c>
      <c r="G8" s="148" t="s">
        <v>2220</v>
      </c>
      <c r="H8" s="148" t="s">
        <v>2221</v>
      </c>
      <c r="I8" s="148" t="s">
        <v>459</v>
      </c>
      <c r="J8" s="148" t="s">
        <v>2222</v>
      </c>
      <c r="K8" s="148" t="s">
        <v>2223</v>
      </c>
      <c r="L8" s="148" t="s">
        <v>2224</v>
      </c>
      <c r="M8" s="148" t="s">
        <v>2225</v>
      </c>
      <c r="N8" s="148" t="s">
        <v>415</v>
      </c>
      <c r="O8" s="148" t="s">
        <v>2226</v>
      </c>
      <c r="P8" s="150" t="s">
        <v>2227</v>
      </c>
      <c r="Q8" s="148" t="s">
        <v>2228</v>
      </c>
      <c r="R8" s="148" t="s">
        <v>2229</v>
      </c>
      <c r="S8" s="148" t="s">
        <v>2228</v>
      </c>
      <c r="T8" s="148" t="s">
        <v>2230</v>
      </c>
      <c r="U8" s="148" t="s">
        <v>2223</v>
      </c>
      <c r="V8" s="148" t="s">
        <v>2231</v>
      </c>
      <c r="W8" s="148" t="s">
        <v>2232</v>
      </c>
      <c r="X8" s="148" t="s">
        <v>2233</v>
      </c>
      <c r="Y8" s="148" t="s">
        <v>2234</v>
      </c>
      <c r="Z8" s="148" t="s">
        <v>2235</v>
      </c>
      <c r="AA8" s="148" t="s">
        <v>2236</v>
      </c>
      <c r="AB8" s="148" t="s">
        <v>2237</v>
      </c>
      <c r="AC8" s="148" t="s">
        <v>2238</v>
      </c>
      <c r="AD8" s="148" t="s">
        <v>2239</v>
      </c>
      <c r="AE8" s="148" t="s">
        <v>2240</v>
      </c>
      <c r="AF8" s="148" t="s">
        <v>2241</v>
      </c>
      <c r="AG8" s="148" t="s">
        <v>2226</v>
      </c>
      <c r="AH8" s="149" t="s">
        <v>2227</v>
      </c>
      <c r="AI8" s="148" t="s">
        <v>2242</v>
      </c>
      <c r="AJ8" s="148" t="s">
        <v>2243</v>
      </c>
      <c r="AK8" s="150" t="s">
        <v>2244</v>
      </c>
      <c r="AL8" s="150" t="s">
        <v>2245</v>
      </c>
      <c r="AM8" s="148" t="s">
        <v>2246</v>
      </c>
      <c r="AN8" s="149" t="s">
        <v>2244</v>
      </c>
      <c r="AO8" s="150" t="s">
        <v>2245</v>
      </c>
      <c r="AP8" s="148" t="s">
        <v>2247</v>
      </c>
      <c r="AQ8" s="148" t="s">
        <v>2248</v>
      </c>
      <c r="AR8" s="148" t="s">
        <v>2249</v>
      </c>
      <c r="AS8" s="148" t="s">
        <v>2250</v>
      </c>
      <c r="AT8" s="148" t="s">
        <v>427</v>
      </c>
      <c r="AU8" s="150" t="s">
        <v>2251</v>
      </c>
      <c r="AV8" s="150" t="s">
        <v>2252</v>
      </c>
      <c r="AW8" s="148" t="s">
        <v>2253</v>
      </c>
      <c r="AX8" s="148" t="s">
        <v>2254</v>
      </c>
      <c r="AY8" s="148" t="s">
        <v>2255</v>
      </c>
      <c r="AZ8" s="148" t="s">
        <v>2256</v>
      </c>
      <c r="BA8" s="148" t="s">
        <v>2257</v>
      </c>
      <c r="BB8" s="148" t="s">
        <v>2258</v>
      </c>
      <c r="BC8" s="150" t="s">
        <v>2259</v>
      </c>
      <c r="BD8" s="148" t="s">
        <v>346</v>
      </c>
      <c r="BE8" s="148" t="s">
        <v>2260</v>
      </c>
      <c r="BF8" s="148" t="s">
        <v>2261</v>
      </c>
      <c r="BG8" s="150" t="s">
        <v>2251</v>
      </c>
      <c r="BH8" s="150" t="s">
        <v>2252</v>
      </c>
      <c r="BI8" s="148" t="s">
        <v>2262</v>
      </c>
      <c r="BJ8" s="148" t="s">
        <v>2263</v>
      </c>
      <c r="BK8" s="148" t="s">
        <v>2264</v>
      </c>
      <c r="BL8" s="148" t="s">
        <v>2265</v>
      </c>
      <c r="BM8" s="148" t="s">
        <v>2266</v>
      </c>
      <c r="BN8" s="148" t="s">
        <v>2267</v>
      </c>
      <c r="BO8" s="150" t="s">
        <v>2259</v>
      </c>
      <c r="BP8" s="148" t="s">
        <v>2268</v>
      </c>
      <c r="BQ8" s="148" t="s">
        <v>2269</v>
      </c>
      <c r="BR8" s="148" t="s">
        <v>555</v>
      </c>
      <c r="BS8" s="148" t="s">
        <v>2270</v>
      </c>
      <c r="BT8" s="148" t="s">
        <v>2271</v>
      </c>
      <c r="BU8" s="148" t="s">
        <v>2272</v>
      </c>
      <c r="BV8" s="148" t="s">
        <v>2272</v>
      </c>
      <c r="BW8" s="148" t="s">
        <v>2273</v>
      </c>
      <c r="BX8" s="148" t="s">
        <v>2274</v>
      </c>
      <c r="BY8" s="148" t="s">
        <v>2275</v>
      </c>
      <c r="BZ8" s="148" t="s">
        <v>2276</v>
      </c>
      <c r="CA8" s="148" t="s">
        <v>2277</v>
      </c>
      <c r="CB8" s="148" t="s">
        <v>2278</v>
      </c>
      <c r="CC8" s="148" t="s">
        <v>2279</v>
      </c>
      <c r="CD8" s="148" t="s">
        <v>2280</v>
      </c>
      <c r="CE8" s="148" t="s">
        <v>2281</v>
      </c>
      <c r="CF8" s="148" t="s">
        <v>2282</v>
      </c>
      <c r="CG8" s="148" t="s">
        <v>2283</v>
      </c>
      <c r="CH8" s="148" t="s">
        <v>2284</v>
      </c>
      <c r="CI8" s="148" t="s">
        <v>2285</v>
      </c>
      <c r="CJ8" s="148" t="s">
        <v>2286</v>
      </c>
      <c r="CK8" s="148" t="s">
        <v>2287</v>
      </c>
      <c r="CL8" s="148" t="s">
        <v>2288</v>
      </c>
      <c r="CM8" s="148" t="s">
        <v>2289</v>
      </c>
      <c r="CN8" s="148" t="s">
        <v>2290</v>
      </c>
      <c r="CO8" s="148" t="s">
        <v>2291</v>
      </c>
      <c r="CP8" s="148" t="s">
        <v>2292</v>
      </c>
      <c r="CQ8" s="148" t="s">
        <v>2293</v>
      </c>
      <c r="CR8" s="148" t="s">
        <v>2294</v>
      </c>
      <c r="CS8" s="148" t="s">
        <v>2295</v>
      </c>
      <c r="CT8" s="148" t="s">
        <v>2296</v>
      </c>
      <c r="CU8" s="148" t="s">
        <v>2297</v>
      </c>
      <c r="CV8" s="148" t="s">
        <v>2298</v>
      </c>
      <c r="CW8" s="148" t="s">
        <v>2299</v>
      </c>
      <c r="CX8" s="148" t="s">
        <v>2300</v>
      </c>
      <c r="CY8" s="148" t="s">
        <v>338</v>
      </c>
      <c r="CZ8" s="148" t="s">
        <v>340</v>
      </c>
      <c r="DA8" s="148" t="s">
        <v>341</v>
      </c>
      <c r="DB8" s="148" t="s">
        <v>2301</v>
      </c>
      <c r="DC8" s="148" t="s">
        <v>2302</v>
      </c>
      <c r="DD8" s="148" t="s">
        <v>2303</v>
      </c>
      <c r="DE8" s="148" t="s">
        <v>2285</v>
      </c>
      <c r="DF8" s="148" t="s">
        <v>2286</v>
      </c>
      <c r="DG8" s="148" t="s">
        <v>2304</v>
      </c>
      <c r="DH8" s="148" t="s">
        <v>2305</v>
      </c>
      <c r="DI8" s="148" t="s">
        <v>2306</v>
      </c>
      <c r="DJ8" s="148" t="s">
        <v>2307</v>
      </c>
      <c r="DK8" s="148" t="s">
        <v>2308</v>
      </c>
      <c r="DL8" s="148" t="s">
        <v>2309</v>
      </c>
      <c r="DM8" s="148" t="s">
        <v>340</v>
      </c>
      <c r="DN8" s="148" t="s">
        <v>341</v>
      </c>
      <c r="DO8" s="148" t="s">
        <v>2301</v>
      </c>
      <c r="DP8" s="148" t="s">
        <v>2310</v>
      </c>
      <c r="DQ8" s="148" t="s">
        <v>2311</v>
      </c>
      <c r="DR8" s="148" t="s">
        <v>2312</v>
      </c>
      <c r="DS8" s="148" t="s">
        <v>2313</v>
      </c>
      <c r="DT8" s="148" t="s">
        <v>2314</v>
      </c>
      <c r="DU8" s="148" t="s">
        <v>2315</v>
      </c>
      <c r="DV8" s="148" t="s">
        <v>338</v>
      </c>
      <c r="DW8" s="148" t="s">
        <v>340</v>
      </c>
      <c r="DX8" s="148" t="s">
        <v>2304</v>
      </c>
      <c r="DY8" s="148" t="s">
        <v>2313</v>
      </c>
      <c r="DZ8" s="148" t="s">
        <v>2316</v>
      </c>
      <c r="EA8" s="148" t="s">
        <v>2317</v>
      </c>
      <c r="EB8" s="148" t="s">
        <v>2318</v>
      </c>
      <c r="EC8" s="148" t="s">
        <v>2319</v>
      </c>
      <c r="ED8" s="148" t="s">
        <v>2320</v>
      </c>
      <c r="EE8" s="148" t="s">
        <v>2321</v>
      </c>
      <c r="EF8" s="148" t="s">
        <v>2322</v>
      </c>
      <c r="EG8" s="148" t="s">
        <v>2323</v>
      </c>
      <c r="EH8" s="148" t="s">
        <v>2260</v>
      </c>
      <c r="EI8" s="148" t="s">
        <v>555</v>
      </c>
      <c r="EJ8" s="148" t="s">
        <v>161</v>
      </c>
      <c r="EK8" s="148" t="s">
        <v>2324</v>
      </c>
      <c r="EL8" s="148" t="s">
        <v>2325</v>
      </c>
      <c r="EM8" s="148" t="s">
        <v>2326</v>
      </c>
      <c r="EN8" s="148" t="s">
        <v>2327</v>
      </c>
      <c r="EO8" s="148" t="s">
        <v>2328</v>
      </c>
      <c r="EP8" s="148" t="s">
        <v>2329</v>
      </c>
      <c r="EQ8" s="148" t="s">
        <v>2330</v>
      </c>
      <c r="ER8" s="148" t="s">
        <v>2331</v>
      </c>
      <c r="ES8" s="148" t="s">
        <v>2332</v>
      </c>
      <c r="ET8" s="148" t="s">
        <v>2333</v>
      </c>
      <c r="EU8" s="148" t="s">
        <v>2334</v>
      </c>
      <c r="EV8" s="148" t="s">
        <v>2335</v>
      </c>
      <c r="EW8" s="148" t="s">
        <v>2336</v>
      </c>
      <c r="EX8" s="148" t="s">
        <v>2337</v>
      </c>
      <c r="EY8" s="148" t="s">
        <v>2338</v>
      </c>
      <c r="EZ8" s="148" t="s">
        <v>2339</v>
      </c>
      <c r="FA8" s="148" t="s">
        <v>2340</v>
      </c>
      <c r="FB8" s="148" t="s">
        <v>2341</v>
      </c>
      <c r="FC8" s="148" t="s">
        <v>2323</v>
      </c>
      <c r="FD8" s="148" t="s">
        <v>2327</v>
      </c>
      <c r="FE8" s="148" t="s">
        <v>2342</v>
      </c>
      <c r="FF8" s="148" t="s">
        <v>2343</v>
      </c>
      <c r="FG8" s="148" t="s">
        <v>2344</v>
      </c>
      <c r="FH8" s="148" t="s">
        <v>2345</v>
      </c>
      <c r="FI8" s="148" t="s">
        <v>2346</v>
      </c>
      <c r="FJ8" s="148" t="s">
        <v>2347</v>
      </c>
      <c r="FK8" s="148" t="s">
        <v>2278</v>
      </c>
      <c r="FL8" s="148" t="s">
        <v>2279</v>
      </c>
      <c r="FM8" s="148" t="s">
        <v>2348</v>
      </c>
      <c r="FN8" s="148" t="s">
        <v>2316</v>
      </c>
      <c r="FO8" s="148" t="s">
        <v>2317</v>
      </c>
      <c r="FP8" s="148" t="s">
        <v>2349</v>
      </c>
      <c r="FQ8" s="148" t="s">
        <v>2350</v>
      </c>
      <c r="FR8" s="150" t="s">
        <v>2351</v>
      </c>
      <c r="FS8" s="148" t="s">
        <v>2352</v>
      </c>
      <c r="FT8" s="148" t="s">
        <v>2353</v>
      </c>
      <c r="FU8" s="148" t="s">
        <v>2354</v>
      </c>
      <c r="FV8" s="148" t="s">
        <v>2355</v>
      </c>
      <c r="FW8" s="148" t="s">
        <v>2356</v>
      </c>
      <c r="FX8" s="148" t="s">
        <v>2357</v>
      </c>
      <c r="FY8" s="148" t="s">
        <v>2358</v>
      </c>
      <c r="FZ8" s="148" t="s">
        <v>2359</v>
      </c>
      <c r="GA8" s="148" t="s">
        <v>2360</v>
      </c>
      <c r="GB8" s="148" t="s">
        <v>2324</v>
      </c>
      <c r="GC8" s="150" t="s">
        <v>2361</v>
      </c>
      <c r="GD8" s="148" t="s">
        <v>2350</v>
      </c>
      <c r="GE8" s="148" t="s">
        <v>2349</v>
      </c>
      <c r="GF8" s="148" t="s">
        <v>2362</v>
      </c>
      <c r="GG8" s="150" t="s">
        <v>2363</v>
      </c>
      <c r="GH8" s="148" t="s">
        <v>2364</v>
      </c>
      <c r="GI8" s="148" t="s">
        <v>2365</v>
      </c>
      <c r="GJ8" s="148" t="s">
        <v>338</v>
      </c>
      <c r="GK8" s="148" t="s">
        <v>2366</v>
      </c>
      <c r="GL8" s="148" t="s">
        <v>2367</v>
      </c>
      <c r="GM8" s="148" t="s">
        <v>2368</v>
      </c>
      <c r="GN8" s="148" t="s">
        <v>2369</v>
      </c>
      <c r="GO8" s="148" t="s">
        <v>2370</v>
      </c>
      <c r="GP8" s="148" t="s">
        <v>2371</v>
      </c>
      <c r="GQ8" s="148" t="s">
        <v>2372</v>
      </c>
      <c r="GR8" s="150" t="s">
        <v>2371</v>
      </c>
      <c r="GS8" s="148" t="s">
        <v>2373</v>
      </c>
      <c r="GT8" s="148" t="s">
        <v>2374</v>
      </c>
      <c r="GU8" s="148" t="s">
        <v>2375</v>
      </c>
      <c r="GV8" s="148" t="s">
        <v>2376</v>
      </c>
      <c r="GW8" s="148" t="s">
        <v>2377</v>
      </c>
      <c r="GX8" s="148" t="s">
        <v>2378</v>
      </c>
      <c r="GY8" s="148" t="s">
        <v>2379</v>
      </c>
      <c r="GZ8" s="148" t="s">
        <v>2380</v>
      </c>
      <c r="HA8" s="148" t="s">
        <v>2381</v>
      </c>
      <c r="HB8" s="148" t="s">
        <v>2382</v>
      </c>
      <c r="HC8" s="150" t="s">
        <v>2383</v>
      </c>
      <c r="HD8" s="150" t="s">
        <v>2384</v>
      </c>
      <c r="HE8" s="148" t="s">
        <v>2385</v>
      </c>
      <c r="HF8" s="148" t="s">
        <v>2385</v>
      </c>
      <c r="HG8" s="148" t="s">
        <v>568</v>
      </c>
      <c r="HH8" s="148" t="s">
        <v>568</v>
      </c>
      <c r="HI8" s="148" t="s">
        <v>2386</v>
      </c>
      <c r="HJ8" s="150" t="s">
        <v>2383</v>
      </c>
      <c r="HK8" s="150" t="s">
        <v>2384</v>
      </c>
      <c r="HL8" s="148" t="s">
        <v>2387</v>
      </c>
      <c r="HM8" s="148" t="s">
        <v>2388</v>
      </c>
      <c r="HN8" s="148" t="s">
        <v>2389</v>
      </c>
      <c r="HO8" s="148" t="s">
        <v>2390</v>
      </c>
      <c r="HP8" s="148" t="s">
        <v>2391</v>
      </c>
      <c r="HQ8" s="148" t="s">
        <v>2392</v>
      </c>
      <c r="HR8" s="148" t="s">
        <v>2393</v>
      </c>
      <c r="HS8" s="148" t="s">
        <v>2394</v>
      </c>
      <c r="HT8" s="148" t="s">
        <v>2395</v>
      </c>
      <c r="HU8" s="148" t="s">
        <v>2396</v>
      </c>
      <c r="HV8" s="148" t="s">
        <v>2397</v>
      </c>
      <c r="HW8" s="148" t="s">
        <v>2398</v>
      </c>
      <c r="HX8" s="148" t="s">
        <v>2399</v>
      </c>
      <c r="HY8" s="148" t="s">
        <v>2400</v>
      </c>
      <c r="HZ8" s="148" t="s">
        <v>2401</v>
      </c>
      <c r="IA8" s="148" t="s">
        <v>2402</v>
      </c>
      <c r="IB8" s="148" t="s">
        <v>2403</v>
      </c>
      <c r="IC8" s="148" t="s">
        <v>2404</v>
      </c>
      <c r="ID8" s="148" t="s">
        <v>2405</v>
      </c>
      <c r="IE8" s="148" t="s">
        <v>2406</v>
      </c>
      <c r="IF8" s="148" t="s">
        <v>2407</v>
      </c>
      <c r="IG8" s="148" t="s">
        <v>2393</v>
      </c>
      <c r="IH8" s="148" t="s">
        <v>2394</v>
      </c>
      <c r="II8" s="148" t="s">
        <v>2408</v>
      </c>
      <c r="IJ8" s="148" t="s">
        <v>2409</v>
      </c>
      <c r="IK8" s="148" t="s">
        <v>2386</v>
      </c>
      <c r="IL8" s="148" t="s">
        <v>161</v>
      </c>
      <c r="IM8" s="150" t="s">
        <v>582</v>
      </c>
      <c r="IN8" s="150" t="s">
        <v>2410</v>
      </c>
      <c r="IO8" s="148" t="s">
        <v>2411</v>
      </c>
      <c r="IP8" s="148" t="s">
        <v>2410</v>
      </c>
      <c r="IQ8" s="148" t="s">
        <v>2412</v>
      </c>
      <c r="IR8" s="148" t="s">
        <v>2413</v>
      </c>
      <c r="IS8" s="148" t="s">
        <v>2414</v>
      </c>
      <c r="IT8" s="150" t="s">
        <v>2412</v>
      </c>
      <c r="IU8" s="148" t="s">
        <v>2415</v>
      </c>
      <c r="IV8" s="148" t="s">
        <v>2416</v>
      </c>
      <c r="IW8" s="148" t="s">
        <v>2413</v>
      </c>
      <c r="IX8" s="150" t="s">
        <v>582</v>
      </c>
      <c r="IY8" s="148" t="s">
        <v>2414</v>
      </c>
      <c r="IZ8" s="148" t="s">
        <v>2417</v>
      </c>
      <c r="JA8" s="148" t="s">
        <v>2417</v>
      </c>
      <c r="JB8" s="148" t="s">
        <v>2418</v>
      </c>
      <c r="JC8" s="148" t="s">
        <v>2419</v>
      </c>
      <c r="JD8" s="148" t="s">
        <v>2420</v>
      </c>
      <c r="JE8" s="148" t="s">
        <v>2421</v>
      </c>
      <c r="JF8" s="148" t="s">
        <v>2422</v>
      </c>
      <c r="JG8" s="148" t="s">
        <v>2420</v>
      </c>
      <c r="JH8" s="148" t="s">
        <v>2423</v>
      </c>
      <c r="JI8" s="148" t="s">
        <v>2424</v>
      </c>
      <c r="JJ8" s="148" t="s">
        <v>2423</v>
      </c>
      <c r="JK8" s="148" t="s">
        <v>2425</v>
      </c>
      <c r="JL8" s="148" t="s">
        <v>2426</v>
      </c>
      <c r="JM8" s="148" t="s">
        <v>2427</v>
      </c>
      <c r="JN8" s="148" t="s">
        <v>2428</v>
      </c>
      <c r="JO8" s="148" t="s">
        <v>2429</v>
      </c>
      <c r="JP8" s="148" t="s">
        <v>2430</v>
      </c>
      <c r="JQ8" s="148" t="s">
        <v>2431</v>
      </c>
      <c r="JR8" s="148" t="s">
        <v>2432</v>
      </c>
      <c r="JS8" s="148" t="s">
        <v>2433</v>
      </c>
      <c r="JT8" s="148" t="s">
        <v>2434</v>
      </c>
      <c r="JU8" s="148" t="s">
        <v>2435</v>
      </c>
      <c r="JV8" s="148" t="s">
        <v>2407</v>
      </c>
      <c r="JW8" s="148" t="s">
        <v>2436</v>
      </c>
      <c r="JX8" s="148" t="s">
        <v>2437</v>
      </c>
      <c r="JY8" s="148" t="s">
        <v>2438</v>
      </c>
      <c r="JZ8" s="148" t="s">
        <v>2439</v>
      </c>
      <c r="KA8" s="148" t="s">
        <v>2440</v>
      </c>
      <c r="KB8" s="148" t="s">
        <v>2387</v>
      </c>
      <c r="KC8" s="148" t="s">
        <v>2441</v>
      </c>
      <c r="KD8" s="148" t="s">
        <v>2440</v>
      </c>
      <c r="KE8" s="148" t="s">
        <v>2388</v>
      </c>
      <c r="KF8" s="148" t="s">
        <v>2442</v>
      </c>
      <c r="KG8" s="148" t="s">
        <v>2443</v>
      </c>
      <c r="KH8" s="148" t="s">
        <v>2443</v>
      </c>
      <c r="KI8" s="148" t="s">
        <v>2444</v>
      </c>
      <c r="KJ8" s="148" t="s">
        <v>2271</v>
      </c>
    </row>
    <row r="9" spans="1:296" ht="18" customHeight="1" x14ac:dyDescent="0.35">
      <c r="A9" s="151" t="s">
        <v>27</v>
      </c>
      <c r="B9" s="151" t="s">
        <v>818</v>
      </c>
      <c r="C9" s="152"/>
      <c r="D9" s="153">
        <v>0</v>
      </c>
      <c r="E9" s="153">
        <v>2.1347999999999998</v>
      </c>
      <c r="F9" s="153">
        <v>-6.6913999999999998</v>
      </c>
      <c r="G9" s="153">
        <v>3.6667999999999998</v>
      </c>
      <c r="H9" s="153">
        <v>3.5102000000000002</v>
      </c>
      <c r="I9" s="152"/>
      <c r="J9" s="153">
        <v>13.9381</v>
      </c>
      <c r="K9" s="152"/>
      <c r="L9" s="153">
        <v>11.2195</v>
      </c>
      <c r="M9" s="153">
        <v>4.3699000000000003</v>
      </c>
      <c r="N9" s="153">
        <v>5.7424999999999997</v>
      </c>
      <c r="O9" s="153">
        <v>-13.32</v>
      </c>
      <c r="P9" s="153">
        <v>-19.8</v>
      </c>
      <c r="Q9" s="153">
        <v>-4.4000000000000004</v>
      </c>
      <c r="R9" s="153">
        <v>-1.6559999999999999</v>
      </c>
      <c r="S9" s="153">
        <v>-13.2</v>
      </c>
      <c r="T9" s="153">
        <v>3.6636000000000002</v>
      </c>
      <c r="U9" s="153">
        <v>1.4950000000000001</v>
      </c>
      <c r="V9" s="153">
        <v>2.6175999999999999</v>
      </c>
      <c r="W9" s="153">
        <v>2.4580000000000002</v>
      </c>
      <c r="X9" s="153">
        <v>4.5598000000000001</v>
      </c>
      <c r="Y9" s="153">
        <v>1.8049999999999999</v>
      </c>
      <c r="Z9" s="153">
        <v>1.7090000000000001</v>
      </c>
      <c r="AA9" s="153">
        <v>0.90880000000000005</v>
      </c>
      <c r="AB9" s="152"/>
      <c r="AC9" s="153">
        <v>-1.3122</v>
      </c>
      <c r="AD9" s="153">
        <v>-0.64200000000000002</v>
      </c>
      <c r="AE9" s="153">
        <v>-0.61499999999999999</v>
      </c>
      <c r="AF9" s="153">
        <v>3.8650000000000002</v>
      </c>
      <c r="AG9" s="153">
        <v>-6.66</v>
      </c>
      <c r="AH9" s="153">
        <v>-17.600000000000001</v>
      </c>
      <c r="AI9" s="153">
        <v>0.40899999999999997</v>
      </c>
      <c r="AJ9" s="153">
        <v>0.249</v>
      </c>
      <c r="AK9" s="152"/>
      <c r="AL9" s="153">
        <v>-12.41</v>
      </c>
      <c r="AM9" s="152"/>
      <c r="AN9" s="153">
        <v>-13.25</v>
      </c>
      <c r="AO9" s="153">
        <v>-13.27</v>
      </c>
      <c r="AP9" s="153">
        <v>4.6269</v>
      </c>
      <c r="AQ9" s="153">
        <v>4.0503999999999998</v>
      </c>
      <c r="AR9" s="153">
        <v>14.966200000000001</v>
      </c>
      <c r="AS9" s="153">
        <v>16.910399999999999</v>
      </c>
      <c r="AT9" s="153">
        <v>-16.895</v>
      </c>
      <c r="AU9" s="153">
        <v>-9.1575000000000006</v>
      </c>
      <c r="AV9" s="153">
        <v>-8.9557000000000002</v>
      </c>
      <c r="AW9" s="153">
        <v>3.0354000000000001</v>
      </c>
      <c r="AX9" s="153">
        <v>1.8855</v>
      </c>
      <c r="AY9" s="153">
        <v>-18.453800000000001</v>
      </c>
      <c r="AZ9" s="153">
        <v>-16.529399999999999</v>
      </c>
      <c r="BA9" s="153">
        <v>21.833600000000001</v>
      </c>
      <c r="BB9" s="153">
        <v>22.4693</v>
      </c>
      <c r="BC9" s="153">
        <v>6.8007999999999997</v>
      </c>
      <c r="BD9" s="153">
        <v>9.7716999999999992</v>
      </c>
      <c r="BE9" s="153">
        <v>-4.8</v>
      </c>
      <c r="BF9" s="153">
        <v>-4.8</v>
      </c>
      <c r="BG9" s="153">
        <v>-23.515699999999999</v>
      </c>
      <c r="BH9" s="153">
        <v>-23.5244</v>
      </c>
      <c r="BI9" s="153">
        <v>-1.9038999999999999</v>
      </c>
      <c r="BJ9" s="152"/>
      <c r="BK9" s="153">
        <v>-1.2836000000000001</v>
      </c>
      <c r="BL9" s="153">
        <v>-0.1898</v>
      </c>
      <c r="BM9" s="152"/>
      <c r="BN9" s="153">
        <v>2.3656000000000001</v>
      </c>
      <c r="BO9" s="153">
        <v>-126.255</v>
      </c>
      <c r="BP9" s="153">
        <v>30.2133</v>
      </c>
      <c r="BQ9" s="153">
        <v>29.999700000000001</v>
      </c>
      <c r="BR9" s="153">
        <v>81.033500000000004</v>
      </c>
      <c r="BS9" s="153">
        <v>-178.89689999999999</v>
      </c>
      <c r="BT9" s="152"/>
      <c r="BU9" s="152"/>
      <c r="BV9" s="152"/>
      <c r="BW9" s="153">
        <v>9.8099000000000007</v>
      </c>
      <c r="BX9" s="153">
        <v>9.25</v>
      </c>
      <c r="BY9" s="153">
        <v>7.77</v>
      </c>
      <c r="BZ9" s="153">
        <v>-12.32</v>
      </c>
      <c r="CA9" s="153">
        <v>3.52</v>
      </c>
      <c r="CB9" s="153">
        <v>-20.7592</v>
      </c>
      <c r="CC9" s="153">
        <v>-20.8931</v>
      </c>
      <c r="CD9" s="153">
        <v>23.027999999999999</v>
      </c>
      <c r="CE9" s="153">
        <v>21.8551</v>
      </c>
      <c r="CF9" s="153">
        <v>-4.8528000000000002</v>
      </c>
      <c r="CG9" s="153">
        <v>2.0548999999999999</v>
      </c>
      <c r="CH9" s="153">
        <v>1.8627</v>
      </c>
      <c r="CI9" s="153">
        <v>-1.1526000000000001</v>
      </c>
      <c r="CJ9" s="152"/>
      <c r="CK9" s="152"/>
      <c r="CL9" s="152"/>
      <c r="CM9" s="153">
        <v>-21</v>
      </c>
      <c r="CN9" s="153">
        <v>-20.2</v>
      </c>
      <c r="CO9" s="153">
        <v>-2.17</v>
      </c>
      <c r="CP9" s="153">
        <v>17.929200000000002</v>
      </c>
      <c r="CQ9" s="153">
        <v>18.155100000000001</v>
      </c>
      <c r="CR9" s="153">
        <v>16.911000000000001</v>
      </c>
      <c r="CS9" s="153">
        <v>46.116</v>
      </c>
      <c r="CT9" s="153">
        <v>46.224699999999999</v>
      </c>
      <c r="CU9" s="153">
        <v>-23.142900000000001</v>
      </c>
      <c r="CV9" s="153">
        <v>-26.228899999999999</v>
      </c>
      <c r="CW9" s="153">
        <v>-23.857600000000001</v>
      </c>
      <c r="CX9" s="153">
        <v>2.2298</v>
      </c>
      <c r="CY9" s="153">
        <v>24.55</v>
      </c>
      <c r="CZ9" s="153">
        <v>8.2899999999999991</v>
      </c>
      <c r="DA9" s="153">
        <v>7.0361000000000002</v>
      </c>
      <c r="DB9" s="153">
        <v>5.9600999999999997</v>
      </c>
      <c r="DC9" s="153">
        <v>-8.1303999999999998</v>
      </c>
      <c r="DD9" s="152"/>
      <c r="DE9" s="152"/>
      <c r="DF9" s="152"/>
      <c r="DG9" s="153">
        <v>13.5336</v>
      </c>
      <c r="DH9" s="152"/>
      <c r="DI9" s="152"/>
      <c r="DJ9" s="153">
        <v>-19.899999999999999</v>
      </c>
      <c r="DK9" s="153">
        <v>-19.899999999999999</v>
      </c>
      <c r="DL9" s="153">
        <v>-4.7876000000000003</v>
      </c>
      <c r="DM9" s="153">
        <v>1.9</v>
      </c>
      <c r="DN9" s="153">
        <v>8.2060999999999993</v>
      </c>
      <c r="DO9" s="153">
        <v>6.3144</v>
      </c>
      <c r="DP9" s="153">
        <v>-0.18</v>
      </c>
      <c r="DQ9" s="153">
        <v>-2.37</v>
      </c>
      <c r="DR9" s="153">
        <v>8.8194999999999997</v>
      </c>
      <c r="DS9" s="153">
        <v>-13.9383</v>
      </c>
      <c r="DT9" s="153">
        <v>-4.05</v>
      </c>
      <c r="DU9" s="153">
        <v>-4.09</v>
      </c>
      <c r="DV9" s="153">
        <v>13.66</v>
      </c>
      <c r="DW9" s="153">
        <v>-0.43</v>
      </c>
      <c r="DX9" s="153">
        <v>-16.872699999999998</v>
      </c>
      <c r="DY9" s="153">
        <v>-8.6090999999999998</v>
      </c>
      <c r="DZ9" s="153">
        <v>-33.656100000000002</v>
      </c>
      <c r="EA9" s="153">
        <v>-33.045499999999997</v>
      </c>
      <c r="EB9" s="152"/>
      <c r="EC9" s="153">
        <v>-21.076799999999999</v>
      </c>
      <c r="ED9" s="153">
        <v>-27.6021</v>
      </c>
      <c r="EE9" s="153">
        <v>-27.560199999999998</v>
      </c>
      <c r="EF9" s="153">
        <v>-19.658200000000001</v>
      </c>
      <c r="EG9" s="153">
        <v>-27.959399999999999</v>
      </c>
      <c r="EH9" s="153">
        <v>-15.227</v>
      </c>
      <c r="EI9" s="153">
        <v>-164.91560000000001</v>
      </c>
      <c r="EJ9" s="153">
        <v>-28.111899999999999</v>
      </c>
      <c r="EK9" s="152"/>
      <c r="EL9" s="153">
        <v>-8.7181999999999995</v>
      </c>
      <c r="EM9" s="153">
        <v>-7.8990999999999998</v>
      </c>
      <c r="EN9" s="153">
        <v>21.765699999999999</v>
      </c>
      <c r="EO9" s="153">
        <v>-13.0726</v>
      </c>
      <c r="EP9" s="153">
        <v>-12.9674</v>
      </c>
      <c r="EQ9" s="153">
        <v>-17.411999999999999</v>
      </c>
      <c r="ER9" s="153">
        <v>-26.965299999999999</v>
      </c>
      <c r="ES9" s="153">
        <v>-26.6998</v>
      </c>
      <c r="ET9" s="153">
        <v>16.299900000000001</v>
      </c>
      <c r="EU9" s="153">
        <v>12.52</v>
      </c>
      <c r="EV9" s="153">
        <v>-3.28</v>
      </c>
      <c r="EW9" s="153">
        <v>0</v>
      </c>
      <c r="EX9" s="153">
        <v>3.6492</v>
      </c>
      <c r="EY9" s="153">
        <v>-20.9937</v>
      </c>
      <c r="EZ9" s="153">
        <v>-12.6873</v>
      </c>
      <c r="FA9" s="153">
        <v>-12.7202</v>
      </c>
      <c r="FB9" s="153">
        <v>10.773</v>
      </c>
      <c r="FC9" s="153">
        <v>18.386199999999999</v>
      </c>
      <c r="FD9" s="153">
        <v>-28.392499999999998</v>
      </c>
      <c r="FE9" s="153">
        <v>3.605</v>
      </c>
      <c r="FF9" s="152"/>
      <c r="FG9" s="153">
        <v>3.4289000000000001</v>
      </c>
      <c r="FH9" s="153">
        <v>4.1673999999999998</v>
      </c>
      <c r="FI9" s="153">
        <v>4.4759000000000002</v>
      </c>
      <c r="FJ9" s="153">
        <v>3.6518999999999999</v>
      </c>
      <c r="FK9" s="153">
        <v>8.3727999999999998</v>
      </c>
      <c r="FL9" s="153">
        <v>8.2053999999999991</v>
      </c>
      <c r="FM9" s="153">
        <v>17.248000000000001</v>
      </c>
      <c r="FN9" s="153">
        <v>14.7744</v>
      </c>
      <c r="FO9" s="153">
        <v>15.0046</v>
      </c>
      <c r="FP9" s="153">
        <v>19.4892</v>
      </c>
      <c r="FQ9" s="153">
        <v>28.2393</v>
      </c>
      <c r="FR9" s="153">
        <v>10.2211</v>
      </c>
      <c r="FS9" s="153">
        <v>-10.54</v>
      </c>
      <c r="FT9" s="153">
        <v>-2.4220999999999999</v>
      </c>
      <c r="FU9" s="153">
        <v>0.14760000000000001</v>
      </c>
      <c r="FV9" s="153">
        <v>1.31</v>
      </c>
      <c r="FW9" s="153">
        <v>0.55000000000000004</v>
      </c>
      <c r="FX9" s="153">
        <v>-10.411099999999999</v>
      </c>
      <c r="FY9" s="152"/>
      <c r="FZ9" s="152"/>
      <c r="GA9" s="152"/>
      <c r="GB9" s="152"/>
      <c r="GC9" s="153">
        <v>21.28</v>
      </c>
      <c r="GD9" s="153">
        <v>-36.668500000000002</v>
      </c>
      <c r="GE9" s="153">
        <v>-28.517600000000002</v>
      </c>
      <c r="GF9" s="153">
        <v>-2.6</v>
      </c>
      <c r="GG9" s="153">
        <v>33.834200000000003</v>
      </c>
      <c r="GH9" s="152"/>
      <c r="GI9" s="153">
        <v>16.824000000000002</v>
      </c>
      <c r="GJ9" s="153">
        <v>-3.3645999999999998</v>
      </c>
      <c r="GK9" s="153">
        <v>-3.5945</v>
      </c>
      <c r="GL9" s="153">
        <v>2.1896</v>
      </c>
      <c r="GM9" s="152"/>
      <c r="GN9" s="152"/>
      <c r="GO9" s="153">
        <v>-11.4405</v>
      </c>
      <c r="GP9" s="153">
        <v>-23.0535</v>
      </c>
      <c r="GQ9" s="153">
        <v>7.3174000000000001</v>
      </c>
      <c r="GR9" s="153">
        <v>-19.362500000000001</v>
      </c>
      <c r="GS9" s="153">
        <v>5.1806000000000001</v>
      </c>
      <c r="GT9" s="153">
        <v>4.9389000000000003</v>
      </c>
      <c r="GU9" s="153">
        <v>137.60599999999999</v>
      </c>
      <c r="GV9" s="153">
        <v>-3.7707999999999999</v>
      </c>
      <c r="GW9" s="153">
        <v>-9.5742999999999991</v>
      </c>
      <c r="GX9" s="153">
        <v>10.277900000000001</v>
      </c>
      <c r="GY9" s="153">
        <v>2.6291000000000002</v>
      </c>
      <c r="GZ9" s="153">
        <v>6.8785999999999996</v>
      </c>
      <c r="HA9" s="153">
        <v>6.9542000000000002</v>
      </c>
      <c r="HB9" s="153">
        <v>2</v>
      </c>
      <c r="HC9" s="153">
        <v>-12.655099999999999</v>
      </c>
      <c r="HD9" s="153">
        <v>-10.435700000000001</v>
      </c>
      <c r="HE9" s="152"/>
      <c r="HF9" s="152"/>
      <c r="HG9" s="153">
        <v>-17.4175</v>
      </c>
      <c r="HH9" s="153">
        <v>32.151499999999999</v>
      </c>
      <c r="HI9" s="153">
        <v>82.498900000000006</v>
      </c>
      <c r="HJ9" s="153">
        <v>-6.5967000000000002</v>
      </c>
      <c r="HK9" s="153">
        <v>43.840899999999998</v>
      </c>
      <c r="HL9" s="152"/>
      <c r="HM9" s="153">
        <v>-8.4528999999999996</v>
      </c>
      <c r="HN9" s="153">
        <v>0</v>
      </c>
      <c r="HO9" s="153">
        <v>0</v>
      </c>
      <c r="HP9" s="152"/>
      <c r="HQ9" s="152"/>
      <c r="HR9" s="153">
        <v>-23.685500000000001</v>
      </c>
      <c r="HS9" s="153">
        <v>-23.081299999999999</v>
      </c>
      <c r="HT9" s="153">
        <v>-3.2395999999999998</v>
      </c>
      <c r="HU9" s="153">
        <v>-3.0427</v>
      </c>
      <c r="HV9" s="153">
        <v>14.4</v>
      </c>
      <c r="HW9" s="153">
        <v>14.58</v>
      </c>
      <c r="HX9" s="153">
        <v>-22</v>
      </c>
      <c r="HY9" s="153">
        <v>-21.7</v>
      </c>
      <c r="HZ9" s="153">
        <v>-0.12180000000000001</v>
      </c>
      <c r="IA9" s="153">
        <v>-9.1999999999999993</v>
      </c>
      <c r="IB9" s="153">
        <v>30.5334</v>
      </c>
      <c r="IC9" s="153">
        <v>27.200900000000001</v>
      </c>
      <c r="ID9" s="153">
        <v>27.0763</v>
      </c>
      <c r="IE9" s="152"/>
      <c r="IF9" s="153">
        <v>-24.8</v>
      </c>
      <c r="IG9" s="153">
        <v>8.6</v>
      </c>
      <c r="IH9" s="153">
        <v>8</v>
      </c>
      <c r="II9" s="152"/>
      <c r="IJ9" s="152"/>
      <c r="IK9" s="153">
        <v>-111.8948</v>
      </c>
      <c r="IL9" s="153">
        <v>68.918300000000002</v>
      </c>
      <c r="IM9" s="153">
        <v>-286.10149999999999</v>
      </c>
      <c r="IN9" s="153">
        <v>-15.1838</v>
      </c>
      <c r="IO9" s="153">
        <v>-17.3537</v>
      </c>
      <c r="IP9" s="153">
        <v>103.5167</v>
      </c>
      <c r="IQ9" s="153">
        <v>57.099400000000003</v>
      </c>
      <c r="IR9" s="153">
        <v>127.4974</v>
      </c>
      <c r="IS9" s="153">
        <v>73.854399999999998</v>
      </c>
      <c r="IT9" s="153">
        <v>41.7087</v>
      </c>
      <c r="IU9" s="153">
        <v>26.966799999999999</v>
      </c>
      <c r="IV9" s="153">
        <v>24.746700000000001</v>
      </c>
      <c r="IW9" s="153">
        <v>-18.0078</v>
      </c>
      <c r="IX9" s="153">
        <v>230.0642</v>
      </c>
      <c r="IY9" s="153">
        <v>-173.63579999999999</v>
      </c>
      <c r="IZ9" s="153">
        <v>60.5976</v>
      </c>
      <c r="JA9" s="153">
        <v>-49.620899999999999</v>
      </c>
      <c r="JB9" s="153">
        <v>-2.7404999999999999</v>
      </c>
      <c r="JC9" s="152"/>
      <c r="JD9" s="153">
        <v>-2.4</v>
      </c>
      <c r="JE9" s="153">
        <v>-2.2010000000000001</v>
      </c>
      <c r="JF9" s="153">
        <v>-2.2069999999999999</v>
      </c>
      <c r="JG9" s="153">
        <v>-2.48</v>
      </c>
      <c r="JH9" s="153">
        <v>4</v>
      </c>
      <c r="JI9" s="153">
        <v>-2.5171000000000001</v>
      </c>
      <c r="JJ9" s="153">
        <v>-10.0481</v>
      </c>
      <c r="JK9" s="153">
        <v>2.7267999999999999</v>
      </c>
      <c r="JL9" s="153">
        <v>0.70340000000000003</v>
      </c>
      <c r="JM9" s="153">
        <v>1.8</v>
      </c>
      <c r="JN9" s="153">
        <v>2.0230000000000001</v>
      </c>
      <c r="JO9" s="153">
        <v>1.0620000000000001</v>
      </c>
      <c r="JP9" s="152"/>
      <c r="JQ9" s="152"/>
      <c r="JR9" s="153">
        <v>4.8258999999999999</v>
      </c>
      <c r="JS9" s="153">
        <v>3.3892000000000002</v>
      </c>
      <c r="JT9" s="153">
        <v>3.5916000000000001</v>
      </c>
      <c r="JU9" s="152"/>
      <c r="JV9" s="153">
        <v>8.8000000000000007</v>
      </c>
      <c r="JW9" s="153">
        <v>10.1898</v>
      </c>
      <c r="JX9" s="153">
        <v>0.15</v>
      </c>
      <c r="JY9" s="152"/>
      <c r="JZ9" s="153">
        <v>0</v>
      </c>
      <c r="KA9" s="153">
        <v>-16.943000000000001</v>
      </c>
      <c r="KB9" s="153">
        <v>-19.068899999999999</v>
      </c>
      <c r="KC9" s="153">
        <v>0</v>
      </c>
      <c r="KD9" s="153">
        <v>12.586</v>
      </c>
      <c r="KE9" s="153">
        <v>-13.3935</v>
      </c>
      <c r="KF9" s="153">
        <v>0</v>
      </c>
      <c r="KG9" s="153">
        <v>-3.3</v>
      </c>
      <c r="KH9" s="153">
        <v>-10.6</v>
      </c>
      <c r="KI9" s="153">
        <v>20.360700000000001</v>
      </c>
      <c r="KJ9" s="153">
        <v>-117.2132</v>
      </c>
    </row>
    <row r="10" spans="1:296" ht="18" customHeight="1" x14ac:dyDescent="0.35">
      <c r="A10" s="151" t="s">
        <v>27</v>
      </c>
      <c r="B10" s="151" t="s">
        <v>819</v>
      </c>
      <c r="C10" s="155"/>
      <c r="D10" s="156">
        <v>0</v>
      </c>
      <c r="E10" s="156">
        <v>1.8784000000000001</v>
      </c>
      <c r="F10" s="156">
        <v>-6.2904</v>
      </c>
      <c r="G10" s="156">
        <v>3.5354999999999999</v>
      </c>
      <c r="H10" s="156">
        <v>3.3077000000000001</v>
      </c>
      <c r="I10" s="155"/>
      <c r="J10" s="156">
        <v>12.863799999999999</v>
      </c>
      <c r="K10" s="155"/>
      <c r="L10" s="156">
        <v>10.471399999999999</v>
      </c>
      <c r="M10" s="156">
        <v>3.9939</v>
      </c>
      <c r="N10" s="156">
        <v>5.3997999999999999</v>
      </c>
      <c r="O10" s="156">
        <v>-13.32</v>
      </c>
      <c r="P10" s="155"/>
      <c r="Q10" s="156">
        <v>-4.4000000000000004</v>
      </c>
      <c r="R10" s="156">
        <v>-0.82799999999999996</v>
      </c>
      <c r="S10" s="155"/>
      <c r="T10" s="156">
        <v>3.6959</v>
      </c>
      <c r="U10" s="156">
        <v>3.0733000000000001</v>
      </c>
      <c r="V10" s="156">
        <v>2.5718999999999999</v>
      </c>
      <c r="W10" s="156">
        <v>2.3391000000000002</v>
      </c>
      <c r="X10" s="156">
        <v>4.3102</v>
      </c>
      <c r="Y10" s="156">
        <v>1.6782999999999999</v>
      </c>
      <c r="Z10" s="156">
        <v>1.7678</v>
      </c>
      <c r="AA10" s="156">
        <v>0.92749999999999999</v>
      </c>
      <c r="AB10" s="155"/>
      <c r="AC10" s="156">
        <v>-1.3434999999999999</v>
      </c>
      <c r="AD10" s="156">
        <v>-0.69299999999999995</v>
      </c>
      <c r="AE10" s="156">
        <v>-0.67400000000000004</v>
      </c>
      <c r="AF10" s="156">
        <v>3.7730000000000001</v>
      </c>
      <c r="AG10" s="156">
        <v>-6.66</v>
      </c>
      <c r="AH10" s="156">
        <v>-17.600000000000001</v>
      </c>
      <c r="AI10" s="156">
        <v>0.41899999999999998</v>
      </c>
      <c r="AJ10" s="156">
        <v>0.246</v>
      </c>
      <c r="AK10" s="155"/>
      <c r="AL10" s="156">
        <v>-12.84</v>
      </c>
      <c r="AM10" s="155"/>
      <c r="AN10" s="156">
        <v>-13.08</v>
      </c>
      <c r="AO10" s="156">
        <v>-13.15</v>
      </c>
      <c r="AP10" s="156">
        <v>4.1923000000000004</v>
      </c>
      <c r="AQ10" s="156">
        <v>4.0564</v>
      </c>
      <c r="AR10" s="156">
        <v>14.571</v>
      </c>
      <c r="AS10" s="156">
        <v>16.431100000000001</v>
      </c>
      <c r="AT10" s="156">
        <v>-16.0839</v>
      </c>
      <c r="AU10" s="156">
        <v>-10.108000000000001</v>
      </c>
      <c r="AV10" s="156">
        <v>-9.6209000000000007</v>
      </c>
      <c r="AW10" s="156">
        <v>0.96489999999999998</v>
      </c>
      <c r="AX10" s="156">
        <v>0.99590000000000001</v>
      </c>
      <c r="AY10" s="156">
        <v>-17.623200000000001</v>
      </c>
      <c r="AZ10" s="156">
        <v>-15.4434</v>
      </c>
      <c r="BA10" s="156">
        <v>20.863499999999998</v>
      </c>
      <c r="BB10" s="156">
        <v>22.321100000000001</v>
      </c>
      <c r="BC10" s="156">
        <v>-0.61950000000000005</v>
      </c>
      <c r="BD10" s="156">
        <v>9.5784000000000002</v>
      </c>
      <c r="BE10" s="156">
        <v>-4.8</v>
      </c>
      <c r="BF10" s="156">
        <v>-4.8</v>
      </c>
      <c r="BG10" s="156">
        <v>-23.001200000000001</v>
      </c>
      <c r="BH10" s="156">
        <v>-23.027000000000001</v>
      </c>
      <c r="BI10" s="156">
        <v>-1.7252000000000001</v>
      </c>
      <c r="BJ10" s="155"/>
      <c r="BK10" s="156">
        <v>-1.6548</v>
      </c>
      <c r="BL10" s="156">
        <v>-0.12709999999999999</v>
      </c>
      <c r="BM10" s="155"/>
      <c r="BN10" s="156">
        <v>2.2945000000000002</v>
      </c>
      <c r="BO10" s="156">
        <v>-123.2337</v>
      </c>
      <c r="BP10" s="156">
        <v>29.999700000000001</v>
      </c>
      <c r="BQ10" s="156">
        <v>30.2133</v>
      </c>
      <c r="BR10" s="156">
        <v>81.810299999999998</v>
      </c>
      <c r="BS10" s="156">
        <v>-179.4442</v>
      </c>
      <c r="BT10" s="155"/>
      <c r="BU10" s="155"/>
      <c r="BV10" s="155"/>
      <c r="BW10" s="156">
        <v>8.8019999999999996</v>
      </c>
      <c r="BX10" s="156">
        <v>9.85</v>
      </c>
      <c r="BY10" s="156">
        <v>8.32</v>
      </c>
      <c r="BZ10" s="156">
        <v>-12.61</v>
      </c>
      <c r="CA10" s="156">
        <v>3.83</v>
      </c>
      <c r="CB10" s="156">
        <v>-19.8215</v>
      </c>
      <c r="CC10" s="156">
        <v>-19.955400000000001</v>
      </c>
      <c r="CD10" s="156">
        <v>22.503799999999998</v>
      </c>
      <c r="CE10" s="156">
        <v>21.029599999999999</v>
      </c>
      <c r="CF10" s="156">
        <v>-4.9592999999999998</v>
      </c>
      <c r="CG10" s="156">
        <v>-0.94420000000000004</v>
      </c>
      <c r="CH10" s="156">
        <v>-1.2047000000000001</v>
      </c>
      <c r="CI10" s="156">
        <v>-2.1455000000000002</v>
      </c>
      <c r="CJ10" s="155"/>
      <c r="CK10" s="155"/>
      <c r="CL10" s="155"/>
      <c r="CM10" s="156">
        <v>-20.9</v>
      </c>
      <c r="CN10" s="156">
        <v>-20.2</v>
      </c>
      <c r="CO10" s="156">
        <v>-2.13</v>
      </c>
      <c r="CP10" s="156">
        <v>16.5092</v>
      </c>
      <c r="CQ10" s="156">
        <v>16.5824</v>
      </c>
      <c r="CR10" s="156">
        <v>15.2761</v>
      </c>
      <c r="CS10" s="156">
        <v>45.848199999999999</v>
      </c>
      <c r="CT10" s="156">
        <v>45.993600000000001</v>
      </c>
      <c r="CU10" s="156">
        <v>-22.174700000000001</v>
      </c>
      <c r="CV10" s="156">
        <v>-27.0322</v>
      </c>
      <c r="CW10" s="156">
        <v>-22.728400000000001</v>
      </c>
      <c r="CX10" s="156">
        <v>2.1673</v>
      </c>
      <c r="CY10" s="156">
        <v>24.32</v>
      </c>
      <c r="CZ10" s="156">
        <v>8.27</v>
      </c>
      <c r="DA10" s="156">
        <v>6.7236000000000002</v>
      </c>
      <c r="DB10" s="156">
        <v>5.6670999999999996</v>
      </c>
      <c r="DC10" s="156">
        <v>-8.0414999999999992</v>
      </c>
      <c r="DD10" s="155"/>
      <c r="DE10" s="155"/>
      <c r="DF10" s="155"/>
      <c r="DG10" s="156">
        <v>14.461499999999999</v>
      </c>
      <c r="DH10" s="155"/>
      <c r="DI10" s="155"/>
      <c r="DJ10" s="155"/>
      <c r="DK10" s="156">
        <v>-17.7</v>
      </c>
      <c r="DL10" s="156">
        <v>-4.7351000000000001</v>
      </c>
      <c r="DM10" s="156">
        <v>1.4</v>
      </c>
      <c r="DN10" s="156">
        <v>7.5751999999999997</v>
      </c>
      <c r="DO10" s="156">
        <v>5.7577999999999996</v>
      </c>
      <c r="DP10" s="156">
        <v>-0.53</v>
      </c>
      <c r="DQ10" s="156">
        <v>-2.3199999999999998</v>
      </c>
      <c r="DR10" s="156">
        <v>8.3390000000000004</v>
      </c>
      <c r="DS10" s="156">
        <v>-15.805899999999999</v>
      </c>
      <c r="DT10" s="156">
        <v>-6.08</v>
      </c>
      <c r="DU10" s="156">
        <v>-6.13</v>
      </c>
      <c r="DV10" s="156">
        <v>16.93</v>
      </c>
      <c r="DW10" s="156">
        <v>-0.78</v>
      </c>
      <c r="DX10" s="156">
        <v>-18.454499999999999</v>
      </c>
      <c r="DY10" s="156">
        <v>-9.5091000000000001</v>
      </c>
      <c r="DZ10" s="156">
        <v>-33.905700000000003</v>
      </c>
      <c r="EA10" s="156">
        <v>-33.318199999999997</v>
      </c>
      <c r="EB10" s="155"/>
      <c r="EC10" s="156">
        <v>-22.359300000000001</v>
      </c>
      <c r="ED10" s="156">
        <v>-28.267199999999999</v>
      </c>
      <c r="EE10" s="156">
        <v>-28.45</v>
      </c>
      <c r="EF10" s="156">
        <v>-12.866899999999999</v>
      </c>
      <c r="EG10" s="156">
        <v>-21.827500000000001</v>
      </c>
      <c r="EH10" s="156">
        <v>-15.441000000000001</v>
      </c>
      <c r="EI10" s="156">
        <v>-167.34899999999999</v>
      </c>
      <c r="EJ10" s="156">
        <v>-29.054600000000001</v>
      </c>
      <c r="EK10" s="155"/>
      <c r="EL10" s="156">
        <v>-8.2552000000000003</v>
      </c>
      <c r="EM10" s="156">
        <v>-7.3390000000000004</v>
      </c>
      <c r="EN10" s="156">
        <v>21.188500000000001</v>
      </c>
      <c r="EO10" s="156">
        <v>-16.108499999999999</v>
      </c>
      <c r="EP10" s="156">
        <v>-15.237500000000001</v>
      </c>
      <c r="EQ10" s="156">
        <v>-3.0760000000000001</v>
      </c>
      <c r="ER10" s="156">
        <v>-27.355499999999999</v>
      </c>
      <c r="ES10" s="156">
        <v>-27.192499999999999</v>
      </c>
      <c r="ET10" s="156">
        <v>15.6349</v>
      </c>
      <c r="EU10" s="156">
        <v>0</v>
      </c>
      <c r="EV10" s="156">
        <v>0</v>
      </c>
      <c r="EW10" s="156">
        <v>-0.1</v>
      </c>
      <c r="EX10" s="156">
        <v>3.4308999999999998</v>
      </c>
      <c r="EY10" s="156">
        <v>-26.083500000000001</v>
      </c>
      <c r="EZ10" s="156">
        <v>-11.781599999999999</v>
      </c>
      <c r="FA10" s="156">
        <v>-11.7034</v>
      </c>
      <c r="FB10" s="156">
        <v>9.5257000000000005</v>
      </c>
      <c r="FC10" s="156">
        <v>17.239699999999999</v>
      </c>
      <c r="FD10" s="156">
        <v>-26.105699999999999</v>
      </c>
      <c r="FE10" s="156">
        <v>3.5508999999999999</v>
      </c>
      <c r="FF10" s="155"/>
      <c r="FG10" s="156">
        <v>3.3525</v>
      </c>
      <c r="FH10" s="156">
        <v>3.7317999999999998</v>
      </c>
      <c r="FI10" s="156">
        <v>3.5842999999999998</v>
      </c>
      <c r="FJ10" s="156">
        <v>3.0920999999999998</v>
      </c>
      <c r="FK10" s="156">
        <v>6.8657000000000004</v>
      </c>
      <c r="FL10" s="156">
        <v>6.6982999999999997</v>
      </c>
      <c r="FM10" s="156">
        <v>19.759799999999998</v>
      </c>
      <c r="FN10" s="156">
        <v>14.642200000000001</v>
      </c>
      <c r="FO10" s="156">
        <v>14.5381</v>
      </c>
      <c r="FP10" s="156">
        <v>21.925599999999999</v>
      </c>
      <c r="FQ10" s="156">
        <v>30.2742</v>
      </c>
      <c r="FR10" s="156">
        <v>10.035600000000001</v>
      </c>
      <c r="FS10" s="156">
        <v>-10.35</v>
      </c>
      <c r="FT10" s="156">
        <v>-2.3159000000000001</v>
      </c>
      <c r="FU10" s="156">
        <v>0.17510000000000001</v>
      </c>
      <c r="FV10" s="156">
        <v>1.34</v>
      </c>
      <c r="FW10" s="156">
        <v>0.54</v>
      </c>
      <c r="FX10" s="156">
        <v>-10.337899999999999</v>
      </c>
      <c r="FY10" s="155"/>
      <c r="FZ10" s="155"/>
      <c r="GA10" s="155"/>
      <c r="GB10" s="155"/>
      <c r="GC10" s="156">
        <v>21.18</v>
      </c>
      <c r="GD10" s="156">
        <v>-37.687399999999997</v>
      </c>
      <c r="GE10" s="156">
        <v>-29.3794</v>
      </c>
      <c r="GF10" s="156">
        <v>-2.41</v>
      </c>
      <c r="GG10" s="156">
        <v>34.212000000000003</v>
      </c>
      <c r="GH10" s="155"/>
      <c r="GI10" s="156">
        <v>16.621099999999998</v>
      </c>
      <c r="GJ10" s="156">
        <v>-3.3267000000000002</v>
      </c>
      <c r="GK10" s="156">
        <v>-3.5301999999999998</v>
      </c>
      <c r="GL10" s="156">
        <v>2.0384000000000002</v>
      </c>
      <c r="GM10" s="155"/>
      <c r="GN10" s="155"/>
      <c r="GO10" s="155"/>
      <c r="GP10" s="156">
        <v>-23.0168</v>
      </c>
      <c r="GQ10" s="156">
        <v>8.6564999999999994</v>
      </c>
      <c r="GR10" s="156">
        <v>-19.677600000000002</v>
      </c>
      <c r="GS10" s="156">
        <v>4.8838999999999997</v>
      </c>
      <c r="GT10" s="156">
        <v>5.4226000000000001</v>
      </c>
      <c r="GU10" s="156">
        <v>135.15260000000001</v>
      </c>
      <c r="GV10" s="156">
        <v>-3.9645999999999999</v>
      </c>
      <c r="GW10" s="156">
        <v>-9.5797000000000008</v>
      </c>
      <c r="GX10" s="156">
        <v>10.386699999999999</v>
      </c>
      <c r="GY10" s="156">
        <v>3.2174</v>
      </c>
      <c r="GZ10" s="156">
        <v>6.8932000000000002</v>
      </c>
      <c r="HA10" s="156">
        <v>6.9383999999999997</v>
      </c>
      <c r="HB10" s="156">
        <v>2.6516000000000002</v>
      </c>
      <c r="HC10" s="156">
        <v>-13.932499999999999</v>
      </c>
      <c r="HD10" s="156">
        <v>-12.802199999999999</v>
      </c>
      <c r="HE10" s="155"/>
      <c r="HF10" s="155"/>
      <c r="HG10" s="156">
        <v>-17.923300000000001</v>
      </c>
      <c r="HH10" s="156">
        <v>31.277100000000001</v>
      </c>
      <c r="HI10" s="156">
        <v>80.691999999999993</v>
      </c>
      <c r="HJ10" s="156">
        <v>-8.4283000000000001</v>
      </c>
      <c r="HK10" s="156">
        <v>42.690300000000001</v>
      </c>
      <c r="HL10" s="155"/>
      <c r="HM10" s="156">
        <v>-7.5972999999999997</v>
      </c>
      <c r="HN10" s="156">
        <v>-10.571899999999999</v>
      </c>
      <c r="HO10" s="156">
        <v>0</v>
      </c>
      <c r="HP10" s="155"/>
      <c r="HQ10" s="155"/>
      <c r="HR10" s="156">
        <v>-24.806100000000001</v>
      </c>
      <c r="HS10" s="156">
        <v>-24.591899999999999</v>
      </c>
      <c r="HT10" s="156">
        <v>-3.1315</v>
      </c>
      <c r="HU10" s="156">
        <v>-3.1153</v>
      </c>
      <c r="HV10" s="156">
        <v>14.94</v>
      </c>
      <c r="HW10" s="156">
        <v>15.19</v>
      </c>
      <c r="HX10" s="156">
        <v>-23</v>
      </c>
      <c r="HY10" s="156">
        <v>-23.2</v>
      </c>
      <c r="HZ10" s="156">
        <v>-0.12180000000000001</v>
      </c>
      <c r="IA10" s="156">
        <v>-9.44</v>
      </c>
      <c r="IB10" s="156">
        <v>33.860900000000001</v>
      </c>
      <c r="IC10" s="156">
        <v>26.831700000000001</v>
      </c>
      <c r="ID10" s="156">
        <v>26.464099999999998</v>
      </c>
      <c r="IE10" s="156">
        <v>-19.100000000000001</v>
      </c>
      <c r="IF10" s="156">
        <v>-24.8</v>
      </c>
      <c r="IG10" s="156">
        <v>9</v>
      </c>
      <c r="IH10" s="156">
        <v>8.5</v>
      </c>
      <c r="II10" s="155"/>
      <c r="IJ10" s="155"/>
      <c r="IK10" s="156">
        <v>-110.86669999999999</v>
      </c>
      <c r="IL10" s="156">
        <v>70.0364</v>
      </c>
      <c r="IM10" s="156">
        <v>-286.09300000000002</v>
      </c>
      <c r="IN10" s="156">
        <v>-13.5663</v>
      </c>
      <c r="IO10" s="156">
        <v>-15.901400000000001</v>
      </c>
      <c r="IP10" s="156">
        <v>103.06019999999999</v>
      </c>
      <c r="IQ10" s="156">
        <v>61.314799999999998</v>
      </c>
      <c r="IR10" s="156">
        <v>132.4058</v>
      </c>
      <c r="IS10" s="156">
        <v>73.069500000000005</v>
      </c>
      <c r="IT10" s="156">
        <v>37.709200000000003</v>
      </c>
      <c r="IU10" s="156">
        <v>26.0321</v>
      </c>
      <c r="IV10" s="156">
        <v>24.451899999999998</v>
      </c>
      <c r="IW10" s="156">
        <v>-22.1342</v>
      </c>
      <c r="IX10" s="156">
        <v>230.4999</v>
      </c>
      <c r="IY10" s="156">
        <v>-174.6139</v>
      </c>
      <c r="IZ10" s="156">
        <v>54.072899999999997</v>
      </c>
      <c r="JA10" s="156">
        <v>-46.015900000000002</v>
      </c>
      <c r="JB10" s="156">
        <v>-1.7809999999999999</v>
      </c>
      <c r="JC10" s="155"/>
      <c r="JD10" s="156">
        <v>-3.2</v>
      </c>
      <c r="JE10" s="156">
        <v>-2.177</v>
      </c>
      <c r="JF10" s="156">
        <v>-2.1819999999999999</v>
      </c>
      <c r="JG10" s="156">
        <v>-2.16</v>
      </c>
      <c r="JH10" s="156">
        <v>4.4000000000000004</v>
      </c>
      <c r="JI10" s="156">
        <v>-2.9744999999999999</v>
      </c>
      <c r="JJ10" s="156">
        <v>-9.8711000000000002</v>
      </c>
      <c r="JK10" s="156">
        <v>2.6078000000000001</v>
      </c>
      <c r="JL10" s="156">
        <v>0.99639999999999995</v>
      </c>
      <c r="JM10" s="156">
        <v>1.4</v>
      </c>
      <c r="JN10" s="156">
        <v>1.4730000000000001</v>
      </c>
      <c r="JO10" s="156">
        <v>3.5999999999999997E-2</v>
      </c>
      <c r="JP10" s="155"/>
      <c r="JQ10" s="155"/>
      <c r="JR10" s="156">
        <v>2.9363000000000001</v>
      </c>
      <c r="JS10" s="156">
        <v>3.1896</v>
      </c>
      <c r="JT10" s="156">
        <v>4.7858000000000001</v>
      </c>
      <c r="JU10" s="155"/>
      <c r="JV10" s="156">
        <v>8.6</v>
      </c>
      <c r="JW10" s="156">
        <v>10.241199999999999</v>
      </c>
      <c r="JX10" s="156">
        <v>0.23</v>
      </c>
      <c r="JY10" s="155"/>
      <c r="JZ10" s="156">
        <v>-2.7172000000000001</v>
      </c>
      <c r="KA10" s="156">
        <v>-17.026599999999998</v>
      </c>
      <c r="KB10" s="156">
        <v>-18.563600000000001</v>
      </c>
      <c r="KC10" s="156">
        <v>0</v>
      </c>
      <c r="KD10" s="156">
        <v>12.4655</v>
      </c>
      <c r="KE10" s="156">
        <v>-13.7675</v>
      </c>
      <c r="KF10" s="156">
        <v>0</v>
      </c>
      <c r="KG10" s="156">
        <v>-3.2</v>
      </c>
      <c r="KH10" s="156">
        <v>-11.4</v>
      </c>
      <c r="KI10" s="156">
        <v>20.746400000000001</v>
      </c>
      <c r="KJ10" s="156">
        <v>-117.7786</v>
      </c>
    </row>
    <row r="11" spans="1:296" ht="18" customHeight="1" x14ac:dyDescent="0.35">
      <c r="A11" s="151" t="s">
        <v>27</v>
      </c>
      <c r="B11" s="151" t="s">
        <v>820</v>
      </c>
      <c r="C11" s="155"/>
      <c r="D11" s="156">
        <v>0</v>
      </c>
      <c r="E11" s="156">
        <v>1.8331</v>
      </c>
      <c r="F11" s="156">
        <v>-6.3305999999999996</v>
      </c>
      <c r="G11" s="156">
        <v>3.3732000000000002</v>
      </c>
      <c r="H11" s="156">
        <v>3.3149999999999999</v>
      </c>
      <c r="I11" s="155"/>
      <c r="J11" s="156">
        <v>12.496499999999999</v>
      </c>
      <c r="K11" s="155"/>
      <c r="L11" s="156">
        <v>9.5213999999999999</v>
      </c>
      <c r="M11" s="156">
        <v>3.6478999999999999</v>
      </c>
      <c r="N11" s="156">
        <v>5.0265000000000004</v>
      </c>
      <c r="O11" s="156">
        <v>-15.54</v>
      </c>
      <c r="P11" s="155"/>
      <c r="Q11" s="155"/>
      <c r="R11" s="155"/>
      <c r="S11" s="155"/>
      <c r="T11" s="156">
        <v>3.5608</v>
      </c>
      <c r="U11" s="156">
        <v>2.3986000000000001</v>
      </c>
      <c r="V11" s="156">
        <v>2.5537000000000001</v>
      </c>
      <c r="W11" s="156">
        <v>2.3426999999999998</v>
      </c>
      <c r="X11" s="156">
        <v>4.3456000000000001</v>
      </c>
      <c r="Y11" s="156">
        <v>1.7628999999999999</v>
      </c>
      <c r="Z11" s="156">
        <v>1.7362</v>
      </c>
      <c r="AA11" s="156">
        <v>0.92589999999999995</v>
      </c>
      <c r="AB11" s="155"/>
      <c r="AC11" s="156">
        <v>-1.3685</v>
      </c>
      <c r="AD11" s="156">
        <v>-0.61699999999999999</v>
      </c>
      <c r="AE11" s="156">
        <v>-0.64700000000000002</v>
      </c>
      <c r="AF11" s="156">
        <v>3.6850000000000001</v>
      </c>
      <c r="AG11" s="156">
        <v>-6.66</v>
      </c>
      <c r="AH11" s="155"/>
      <c r="AI11" s="156">
        <v>0.55800000000000005</v>
      </c>
      <c r="AJ11" s="156">
        <v>0.24</v>
      </c>
      <c r="AK11" s="155"/>
      <c r="AL11" s="156">
        <v>-12.41</v>
      </c>
      <c r="AM11" s="156">
        <v>-10</v>
      </c>
      <c r="AN11" s="156">
        <v>-13.25</v>
      </c>
      <c r="AO11" s="156">
        <v>-13.19</v>
      </c>
      <c r="AP11" s="156">
        <v>4.6093000000000002</v>
      </c>
      <c r="AQ11" s="156">
        <v>4.1448999999999998</v>
      </c>
      <c r="AR11" s="156">
        <v>14.238899999999999</v>
      </c>
      <c r="AS11" s="156">
        <v>16.041599999999999</v>
      </c>
      <c r="AT11" s="156">
        <v>-16.761399999999998</v>
      </c>
      <c r="AU11" s="156">
        <v>-11.155099999999999</v>
      </c>
      <c r="AV11" s="156">
        <v>-10.956</v>
      </c>
      <c r="AW11" s="156">
        <v>21.0823</v>
      </c>
      <c r="AX11" s="156">
        <v>16.3843</v>
      </c>
      <c r="AY11" s="156">
        <v>-20.082999999999998</v>
      </c>
      <c r="AZ11" s="156">
        <v>-18.3522</v>
      </c>
      <c r="BA11" s="156">
        <v>29.090399999999999</v>
      </c>
      <c r="BB11" s="156">
        <v>28.357399999999998</v>
      </c>
      <c r="BC11" s="156">
        <v>-5.9555999999999996</v>
      </c>
      <c r="BD11" s="156">
        <v>8.6132000000000009</v>
      </c>
      <c r="BE11" s="156">
        <v>-5.2</v>
      </c>
      <c r="BF11" s="156">
        <v>-5.0999999999999996</v>
      </c>
      <c r="BG11" s="156">
        <v>-21.478899999999999</v>
      </c>
      <c r="BH11" s="156">
        <v>-21.269300000000001</v>
      </c>
      <c r="BI11" s="156">
        <v>-0.88719999999999999</v>
      </c>
      <c r="BJ11" s="155"/>
      <c r="BK11" s="156">
        <v>-1.0971</v>
      </c>
      <c r="BL11" s="156">
        <v>-0.39190000000000003</v>
      </c>
      <c r="BM11" s="155"/>
      <c r="BN11" s="156">
        <v>2.2412999999999998</v>
      </c>
      <c r="BO11" s="156">
        <v>-114.38330000000001</v>
      </c>
      <c r="BP11" s="156">
        <v>28.6264</v>
      </c>
      <c r="BQ11" s="156">
        <v>28.9621</v>
      </c>
      <c r="BR11" s="156">
        <v>76.028199999999998</v>
      </c>
      <c r="BS11" s="156">
        <v>-177.2628</v>
      </c>
      <c r="BT11" s="155"/>
      <c r="BU11" s="155"/>
      <c r="BV11" s="155"/>
      <c r="BW11" s="156">
        <v>7.8140000000000001</v>
      </c>
      <c r="BX11" s="156">
        <v>9.6999999999999993</v>
      </c>
      <c r="BY11" s="156">
        <v>8.2200000000000006</v>
      </c>
      <c r="BZ11" s="156">
        <v>-13.01</v>
      </c>
      <c r="CA11" s="156">
        <v>3.27</v>
      </c>
      <c r="CB11" s="156">
        <v>-20.089400000000001</v>
      </c>
      <c r="CC11" s="156">
        <v>-20.491199999999999</v>
      </c>
      <c r="CD11" s="156">
        <v>22.9558</v>
      </c>
      <c r="CE11" s="156">
        <v>21.795300000000001</v>
      </c>
      <c r="CF11" s="156">
        <v>-4.8266</v>
      </c>
      <c r="CG11" s="156">
        <v>5.5053999999999998</v>
      </c>
      <c r="CH11" s="156">
        <v>5.35</v>
      </c>
      <c r="CI11" s="156">
        <v>-1.7206999999999999</v>
      </c>
      <c r="CJ11" s="156">
        <v>0</v>
      </c>
      <c r="CK11" s="155"/>
      <c r="CL11" s="155"/>
      <c r="CM11" s="156">
        <v>-21.9</v>
      </c>
      <c r="CN11" s="156">
        <v>-21.4</v>
      </c>
      <c r="CO11" s="156">
        <v>-2.0099999999999998</v>
      </c>
      <c r="CP11" s="156">
        <v>17.740100000000002</v>
      </c>
      <c r="CQ11" s="156">
        <v>17.838999999999999</v>
      </c>
      <c r="CR11" s="156">
        <v>16.8843</v>
      </c>
      <c r="CS11" s="156">
        <v>45.918599999999998</v>
      </c>
      <c r="CT11" s="156">
        <v>45.864899999999999</v>
      </c>
      <c r="CU11" s="156">
        <v>-22.172000000000001</v>
      </c>
      <c r="CV11" s="156">
        <v>-25.4237</v>
      </c>
      <c r="CW11" s="156">
        <v>-23.3352</v>
      </c>
      <c r="CX11" s="156">
        <v>2.0701999999999998</v>
      </c>
      <c r="CY11" s="156">
        <v>23.7</v>
      </c>
      <c r="CZ11" s="156">
        <v>8.0299999999999994</v>
      </c>
      <c r="DA11" s="156">
        <v>6.4111000000000002</v>
      </c>
      <c r="DB11" s="156">
        <v>5.3741000000000003</v>
      </c>
      <c r="DC11" s="156">
        <v>-8.0831999999999997</v>
      </c>
      <c r="DD11" s="155"/>
      <c r="DE11" s="155"/>
      <c r="DF11" s="155"/>
      <c r="DG11" s="156">
        <v>14.375299999999999</v>
      </c>
      <c r="DH11" s="155"/>
      <c r="DI11" s="155"/>
      <c r="DJ11" s="156">
        <v>-17.5</v>
      </c>
      <c r="DK11" s="155"/>
      <c r="DL11" s="156">
        <v>-4.8803999999999998</v>
      </c>
      <c r="DM11" s="156">
        <v>0.8</v>
      </c>
      <c r="DN11" s="156">
        <v>6.6289999999999996</v>
      </c>
      <c r="DO11" s="156">
        <v>5.0156000000000001</v>
      </c>
      <c r="DP11" s="156">
        <v>-1</v>
      </c>
      <c r="DQ11" s="156">
        <v>-2.21</v>
      </c>
      <c r="DR11" s="156">
        <v>8.1219999999999999</v>
      </c>
      <c r="DS11" s="156">
        <v>-16.9285</v>
      </c>
      <c r="DT11" s="156">
        <v>-5.91</v>
      </c>
      <c r="DU11" s="156">
        <v>-6.11</v>
      </c>
      <c r="DV11" s="156">
        <v>16.05</v>
      </c>
      <c r="DW11" s="156">
        <v>-2.21</v>
      </c>
      <c r="DX11" s="156">
        <v>-17</v>
      </c>
      <c r="DY11" s="156">
        <v>-8.9454999999999991</v>
      </c>
      <c r="DZ11" s="156">
        <v>-34.287199999999999</v>
      </c>
      <c r="EA11" s="156">
        <v>-33.163600000000002</v>
      </c>
      <c r="EB11" s="155"/>
      <c r="EC11" s="156">
        <v>-23.457599999999999</v>
      </c>
      <c r="ED11" s="156">
        <v>-29.2911</v>
      </c>
      <c r="EE11" s="156">
        <v>-29.278199999999998</v>
      </c>
      <c r="EF11" s="156">
        <v>-11.2957</v>
      </c>
      <c r="EG11" s="156">
        <v>-21.597000000000001</v>
      </c>
      <c r="EH11" s="156">
        <v>-14.862</v>
      </c>
      <c r="EI11" s="156">
        <v>-162.2226</v>
      </c>
      <c r="EJ11" s="156">
        <v>-31.7972</v>
      </c>
      <c r="EK11" s="155"/>
      <c r="EL11" s="156">
        <v>-7.7685000000000004</v>
      </c>
      <c r="EM11" s="156">
        <v>-7.9390999999999998</v>
      </c>
      <c r="EN11" s="156">
        <v>19.928599999999999</v>
      </c>
      <c r="EO11" s="156">
        <v>-16.904599999999999</v>
      </c>
      <c r="EP11" s="156">
        <v>-15.593299999999999</v>
      </c>
      <c r="EQ11" s="156">
        <v>-2.5640000000000001</v>
      </c>
      <c r="ER11" s="156">
        <v>-28.9284</v>
      </c>
      <c r="ES11" s="156">
        <v>-27.702999999999999</v>
      </c>
      <c r="ET11" s="156">
        <v>13.6744</v>
      </c>
      <c r="EU11" s="156">
        <v>0</v>
      </c>
      <c r="EV11" s="156">
        <v>-2.82</v>
      </c>
      <c r="EW11" s="156">
        <v>-1.2</v>
      </c>
      <c r="EX11" s="156">
        <v>3.2311000000000001</v>
      </c>
      <c r="EY11" s="156">
        <v>-24.882300000000001</v>
      </c>
      <c r="EZ11" s="156">
        <v>-11.0579</v>
      </c>
      <c r="FA11" s="156">
        <v>-10.985099999999999</v>
      </c>
      <c r="FB11" s="156">
        <v>9.0385000000000009</v>
      </c>
      <c r="FC11" s="156">
        <v>18.4206</v>
      </c>
      <c r="FD11" s="156">
        <v>-25.6082</v>
      </c>
      <c r="FE11" s="156">
        <v>3.3487</v>
      </c>
      <c r="FF11" s="155"/>
      <c r="FG11" s="156">
        <v>3.1036000000000001</v>
      </c>
      <c r="FH11" s="156">
        <v>3.4628999999999999</v>
      </c>
      <c r="FI11" s="156">
        <v>3.5240999999999998</v>
      </c>
      <c r="FJ11" s="156">
        <v>2.9157999999999999</v>
      </c>
      <c r="FK11" s="156">
        <v>7.3681000000000001</v>
      </c>
      <c r="FL11" s="156">
        <v>7.3681000000000001</v>
      </c>
      <c r="FM11" s="156">
        <v>21.099499999999999</v>
      </c>
      <c r="FN11" s="156">
        <v>14.48</v>
      </c>
      <c r="FO11" s="156">
        <v>14.563800000000001</v>
      </c>
      <c r="FP11" s="156">
        <v>21.259599999999999</v>
      </c>
      <c r="FQ11" s="156">
        <v>30.218599999999999</v>
      </c>
      <c r="FR11" s="156">
        <v>10.7143</v>
      </c>
      <c r="FS11" s="156">
        <v>-10.51</v>
      </c>
      <c r="FT11" s="156">
        <v>-1.8250999999999999</v>
      </c>
      <c r="FU11" s="156">
        <v>0.16689999999999999</v>
      </c>
      <c r="FV11" s="156">
        <v>0.98</v>
      </c>
      <c r="FW11" s="156">
        <v>0.9</v>
      </c>
      <c r="FX11" s="156">
        <v>-10.694100000000001</v>
      </c>
      <c r="FY11" s="155"/>
      <c r="FZ11" s="155"/>
      <c r="GA11" s="155"/>
      <c r="GB11" s="155"/>
      <c r="GC11" s="156">
        <v>21.24</v>
      </c>
      <c r="GD11" s="156">
        <v>-38.147599999999997</v>
      </c>
      <c r="GE11" s="156">
        <v>-29.818999999999999</v>
      </c>
      <c r="GF11" s="156">
        <v>-2.6</v>
      </c>
      <c r="GG11" s="156">
        <v>34.636200000000002</v>
      </c>
      <c r="GH11" s="155"/>
      <c r="GI11" s="156">
        <v>16.887</v>
      </c>
      <c r="GJ11" s="156">
        <v>-3.2421000000000002</v>
      </c>
      <c r="GK11" s="156">
        <v>-3.4923000000000002</v>
      </c>
      <c r="GL11" s="156">
        <v>2.0072000000000001</v>
      </c>
      <c r="GM11" s="155"/>
      <c r="GN11" s="155"/>
      <c r="GO11" s="156">
        <v>-12.2271</v>
      </c>
      <c r="GP11" s="156">
        <v>-22.3416</v>
      </c>
      <c r="GQ11" s="156">
        <v>7.5198</v>
      </c>
      <c r="GR11" s="156">
        <v>-19.935400000000001</v>
      </c>
      <c r="GS11" s="156">
        <v>4.7431000000000001</v>
      </c>
      <c r="GT11" s="156">
        <v>3.3784000000000001</v>
      </c>
      <c r="GU11" s="156">
        <v>136.89400000000001</v>
      </c>
      <c r="GV11" s="156">
        <v>-4.2640000000000002</v>
      </c>
      <c r="GW11" s="156">
        <v>-9.8124000000000002</v>
      </c>
      <c r="GX11" s="156">
        <v>10.332100000000001</v>
      </c>
      <c r="GY11" s="156">
        <v>2.9577</v>
      </c>
      <c r="GZ11" s="156">
        <v>6.7759999999999998</v>
      </c>
      <c r="HA11" s="156">
        <v>6.7168999999999999</v>
      </c>
      <c r="HB11" s="156">
        <v>2.5247999999999999</v>
      </c>
      <c r="HC11" s="156">
        <v>-12.789099999999999</v>
      </c>
      <c r="HD11" s="156">
        <v>-10.650600000000001</v>
      </c>
      <c r="HE11" s="155"/>
      <c r="HF11" s="155"/>
      <c r="HG11" s="156">
        <v>-19.430099999999999</v>
      </c>
      <c r="HH11" s="156">
        <v>32.314700000000002</v>
      </c>
      <c r="HI11" s="156">
        <v>80.519599999999997</v>
      </c>
      <c r="HJ11" s="156">
        <v>-8.6294000000000004</v>
      </c>
      <c r="HK11" s="156">
        <v>43.469799999999999</v>
      </c>
      <c r="HL11" s="155"/>
      <c r="HM11" s="156">
        <v>-8.0182000000000002</v>
      </c>
      <c r="HN11" s="156">
        <v>-10.775399999999999</v>
      </c>
      <c r="HO11" s="156">
        <v>-10.2737</v>
      </c>
      <c r="HP11" s="155"/>
      <c r="HQ11" s="155"/>
      <c r="HR11" s="156">
        <v>-24.9435</v>
      </c>
      <c r="HS11" s="156">
        <v>-24.339200000000002</v>
      </c>
      <c r="HT11" s="156">
        <v>-2.8534999999999999</v>
      </c>
      <c r="HU11" s="156">
        <v>-3.1154000000000002</v>
      </c>
      <c r="HV11" s="156">
        <v>14.72</v>
      </c>
      <c r="HW11" s="156">
        <v>14.7</v>
      </c>
      <c r="HX11" s="156">
        <v>-22.3</v>
      </c>
      <c r="HY11" s="156">
        <v>-22.2</v>
      </c>
      <c r="HZ11" s="156">
        <v>8.9999999999999998E-4</v>
      </c>
      <c r="IA11" s="156">
        <v>-9.36</v>
      </c>
      <c r="IB11" s="156">
        <v>32.053899999999999</v>
      </c>
      <c r="IC11" s="156">
        <v>25.6447</v>
      </c>
      <c r="ID11" s="156">
        <v>24.779</v>
      </c>
      <c r="IE11" s="156">
        <v>-19.100000000000001</v>
      </c>
      <c r="IF11" s="156">
        <v>-23.5</v>
      </c>
      <c r="IG11" s="156">
        <v>9.4</v>
      </c>
      <c r="IH11" s="156">
        <v>8.9</v>
      </c>
      <c r="II11" s="155"/>
      <c r="IJ11" s="156">
        <v>-18.174199999999999</v>
      </c>
      <c r="IK11" s="156">
        <v>-113.01609999999999</v>
      </c>
      <c r="IL11" s="156">
        <v>69.108999999999995</v>
      </c>
      <c r="IM11" s="156">
        <v>-285.065</v>
      </c>
      <c r="IN11" s="156">
        <v>-17.5061</v>
      </c>
      <c r="IO11" s="156">
        <v>-15.644600000000001</v>
      </c>
      <c r="IP11" s="156">
        <v>103.0278</v>
      </c>
      <c r="IQ11" s="156">
        <v>62.277200000000001</v>
      </c>
      <c r="IR11" s="156">
        <v>131.0352</v>
      </c>
      <c r="IS11" s="156">
        <v>73.213499999999996</v>
      </c>
      <c r="IT11" s="156">
        <v>39.495600000000003</v>
      </c>
      <c r="IU11" s="156">
        <v>24.8306</v>
      </c>
      <c r="IV11" s="156">
        <v>24.4315</v>
      </c>
      <c r="IW11" s="156">
        <v>-19.844999999999999</v>
      </c>
      <c r="IX11" s="156">
        <v>231.2946</v>
      </c>
      <c r="IY11" s="156">
        <v>-172.53309999999999</v>
      </c>
      <c r="IZ11" s="156">
        <v>53.892499999999998</v>
      </c>
      <c r="JA11" s="156">
        <v>-47.752400000000002</v>
      </c>
      <c r="JB11" s="156">
        <v>-1.9446000000000001</v>
      </c>
      <c r="JC11" s="155"/>
      <c r="JD11" s="156">
        <v>-2.56</v>
      </c>
      <c r="JE11" s="156">
        <v>-2.2000000000000002</v>
      </c>
      <c r="JF11" s="156">
        <v>-2.2040000000000002</v>
      </c>
      <c r="JG11" s="156">
        <v>-2.4</v>
      </c>
      <c r="JH11" s="156">
        <v>4.96</v>
      </c>
      <c r="JI11" s="156">
        <v>-3.1724999999999999</v>
      </c>
      <c r="JJ11" s="156">
        <v>-10.8965</v>
      </c>
      <c r="JK11" s="156">
        <v>2.8733</v>
      </c>
      <c r="JL11" s="156">
        <v>1.1734</v>
      </c>
      <c r="JM11" s="156">
        <v>1.2</v>
      </c>
      <c r="JN11" s="156">
        <v>1.109</v>
      </c>
      <c r="JO11" s="156">
        <v>0.97199999999999998</v>
      </c>
      <c r="JP11" s="155"/>
      <c r="JQ11" s="155"/>
      <c r="JR11" s="156">
        <v>3.7951000000000001</v>
      </c>
      <c r="JS11" s="156">
        <v>3.7509000000000001</v>
      </c>
      <c r="JT11" s="156">
        <v>3.3106</v>
      </c>
      <c r="JU11" s="155"/>
      <c r="JV11" s="156">
        <v>8.1</v>
      </c>
      <c r="JW11" s="156">
        <v>10.7033</v>
      </c>
      <c r="JX11" s="156">
        <v>0.14000000000000001</v>
      </c>
      <c r="JY11" s="155"/>
      <c r="JZ11" s="156">
        <v>-4.1313000000000004</v>
      </c>
      <c r="KA11" s="156">
        <v>-16.604099999999999</v>
      </c>
      <c r="KB11" s="156">
        <v>-18.535399999999999</v>
      </c>
      <c r="KC11" s="156">
        <v>0</v>
      </c>
      <c r="KD11" s="156">
        <v>12.227499999999999</v>
      </c>
      <c r="KE11" s="156">
        <v>-13.6677</v>
      </c>
      <c r="KF11" s="156">
        <v>0</v>
      </c>
      <c r="KG11" s="156">
        <v>-3</v>
      </c>
      <c r="KH11" s="156">
        <v>-11.2</v>
      </c>
      <c r="KI11" s="156">
        <v>19.167400000000001</v>
      </c>
      <c r="KJ11" s="156">
        <v>-117.8793</v>
      </c>
    </row>
    <row r="12" spans="1:296" ht="18" customHeight="1" x14ac:dyDescent="0.35">
      <c r="A12" s="151" t="s">
        <v>27</v>
      </c>
      <c r="B12" s="151" t="s">
        <v>821</v>
      </c>
      <c r="C12" s="155"/>
      <c r="D12" s="156">
        <v>0</v>
      </c>
      <c r="E12" s="156">
        <v>1.7426999999999999</v>
      </c>
      <c r="F12" s="156">
        <v>-6.2575000000000003</v>
      </c>
      <c r="G12" s="156">
        <v>3.2905000000000002</v>
      </c>
      <c r="H12" s="156">
        <v>3.2744</v>
      </c>
      <c r="I12" s="155"/>
      <c r="J12" s="156">
        <v>12.173999999999999</v>
      </c>
      <c r="K12" s="155"/>
      <c r="L12" s="156">
        <v>9.6582000000000008</v>
      </c>
      <c r="M12" s="156">
        <v>3.5718999999999999</v>
      </c>
      <c r="N12" s="156">
        <v>4.9960000000000004</v>
      </c>
      <c r="O12" s="156">
        <v>-15.54</v>
      </c>
      <c r="P12" s="156">
        <v>-19.8</v>
      </c>
      <c r="Q12" s="155"/>
      <c r="R12" s="156">
        <v>-0.82799999999999996</v>
      </c>
      <c r="S12" s="155"/>
      <c r="T12" s="156">
        <v>4.0403000000000002</v>
      </c>
      <c r="U12" s="156">
        <v>2.3367</v>
      </c>
      <c r="V12" s="156">
        <v>2.5920000000000001</v>
      </c>
      <c r="W12" s="156">
        <v>2.2949999999999999</v>
      </c>
      <c r="X12" s="156">
        <v>4.3410000000000002</v>
      </c>
      <c r="Y12" s="156">
        <v>1.7019</v>
      </c>
      <c r="Z12" s="156">
        <v>1.6653</v>
      </c>
      <c r="AA12" s="156">
        <v>0.92379999999999995</v>
      </c>
      <c r="AB12" s="155"/>
      <c r="AC12" s="156">
        <v>-1.264</v>
      </c>
      <c r="AD12" s="156">
        <v>-0.61199999999999999</v>
      </c>
      <c r="AE12" s="156">
        <v>-0.64900000000000002</v>
      </c>
      <c r="AF12" s="156">
        <v>3.899</v>
      </c>
      <c r="AG12" s="156">
        <v>-6.66</v>
      </c>
      <c r="AH12" s="155"/>
      <c r="AI12" s="156">
        <v>0.51</v>
      </c>
      <c r="AJ12" s="156">
        <v>0.24199999999999999</v>
      </c>
      <c r="AK12" s="155"/>
      <c r="AL12" s="156">
        <v>-12.31</v>
      </c>
      <c r="AM12" s="155"/>
      <c r="AN12" s="156">
        <v>-13.26</v>
      </c>
      <c r="AO12" s="156">
        <v>-13.23</v>
      </c>
      <c r="AP12" s="156">
        <v>4.7374000000000001</v>
      </c>
      <c r="AQ12" s="156">
        <v>4.1557000000000004</v>
      </c>
      <c r="AR12" s="156">
        <v>13.3771</v>
      </c>
      <c r="AS12" s="156">
        <v>15.4194</v>
      </c>
      <c r="AT12" s="156">
        <v>-16.254999999999999</v>
      </c>
      <c r="AU12" s="156">
        <v>-9.5990000000000002</v>
      </c>
      <c r="AV12" s="156">
        <v>-9.3438999999999997</v>
      </c>
      <c r="AW12" s="156">
        <v>21.485099999999999</v>
      </c>
      <c r="AX12" s="156">
        <v>20.7623</v>
      </c>
      <c r="AY12" s="156">
        <v>-20.283300000000001</v>
      </c>
      <c r="AZ12" s="156">
        <v>-18.826699999999999</v>
      </c>
      <c r="BA12" s="156">
        <v>41.700299999999999</v>
      </c>
      <c r="BB12" s="156">
        <v>29.433299999999999</v>
      </c>
      <c r="BC12" s="156">
        <v>-6.9526000000000003</v>
      </c>
      <c r="BD12" s="156">
        <v>9.9827999999999992</v>
      </c>
      <c r="BE12" s="156">
        <v>-4.9000000000000004</v>
      </c>
      <c r="BF12" s="156">
        <v>-4.8</v>
      </c>
      <c r="BG12" s="156">
        <v>-22.2319</v>
      </c>
      <c r="BH12" s="156">
        <v>-21.598800000000001</v>
      </c>
      <c r="BI12" s="156">
        <v>-0.79010000000000002</v>
      </c>
      <c r="BJ12" s="155"/>
      <c r="BK12" s="156">
        <v>-3.1575000000000002</v>
      </c>
      <c r="BL12" s="156">
        <v>-0.28789999999999999</v>
      </c>
      <c r="BM12" s="155"/>
      <c r="BN12" s="156">
        <v>2.1469</v>
      </c>
      <c r="BO12" s="156">
        <v>-120.2734</v>
      </c>
      <c r="BP12" s="156">
        <v>31.434100000000001</v>
      </c>
      <c r="BQ12" s="156">
        <v>31.281500000000001</v>
      </c>
      <c r="BR12" s="156">
        <v>70.065899999999999</v>
      </c>
      <c r="BS12" s="156">
        <v>-177.01480000000001</v>
      </c>
      <c r="BT12" s="155"/>
      <c r="BU12" s="155"/>
      <c r="BV12" s="155"/>
      <c r="BW12" s="156">
        <v>7.8438999999999997</v>
      </c>
      <c r="BX12" s="156">
        <v>9.9600000000000009</v>
      </c>
      <c r="BY12" s="156">
        <v>8.0399999999999991</v>
      </c>
      <c r="BZ12" s="156">
        <v>-13.3</v>
      </c>
      <c r="CA12" s="156">
        <v>3.97</v>
      </c>
      <c r="CB12" s="156">
        <v>-18.7498</v>
      </c>
      <c r="CC12" s="156">
        <v>-18.883800000000001</v>
      </c>
      <c r="CD12" s="156">
        <v>20.559799999999999</v>
      </c>
      <c r="CE12" s="156">
        <v>19.066400000000002</v>
      </c>
      <c r="CF12" s="156">
        <v>-4.3555000000000001</v>
      </c>
      <c r="CG12" s="156">
        <v>6.3682999999999996</v>
      </c>
      <c r="CH12" s="156">
        <v>5.8254000000000001</v>
      </c>
      <c r="CI12" s="156">
        <v>-3.1297000000000001</v>
      </c>
      <c r="CJ12" s="155"/>
      <c r="CK12" s="155"/>
      <c r="CL12" s="155"/>
      <c r="CM12" s="156">
        <v>-23.4</v>
      </c>
      <c r="CN12" s="156">
        <v>-22.4</v>
      </c>
      <c r="CO12" s="156">
        <v>-1.94</v>
      </c>
      <c r="CP12" s="156">
        <v>17.568999999999999</v>
      </c>
      <c r="CQ12" s="156">
        <v>17.673400000000001</v>
      </c>
      <c r="CR12" s="156">
        <v>16.9588</v>
      </c>
      <c r="CS12" s="156">
        <v>45.944899999999997</v>
      </c>
      <c r="CT12" s="156">
        <v>46.191899999999997</v>
      </c>
      <c r="CU12" s="156">
        <v>-20.228000000000002</v>
      </c>
      <c r="CV12" s="156">
        <v>-28.345099999999999</v>
      </c>
      <c r="CW12" s="156">
        <v>-21.543099999999999</v>
      </c>
      <c r="CX12" s="156">
        <v>1.9809000000000001</v>
      </c>
      <c r="CY12" s="156">
        <v>23.13</v>
      </c>
      <c r="CZ12" s="156">
        <v>7.75</v>
      </c>
      <c r="DA12" s="156">
        <v>6.0986000000000002</v>
      </c>
      <c r="DB12" s="156">
        <v>4.9835000000000003</v>
      </c>
      <c r="DC12" s="156">
        <v>-7.6512000000000002</v>
      </c>
      <c r="DD12" s="155"/>
      <c r="DE12" s="155"/>
      <c r="DF12" s="155"/>
      <c r="DG12" s="156">
        <v>17.686499999999999</v>
      </c>
      <c r="DH12" s="155"/>
      <c r="DI12" s="155"/>
      <c r="DJ12" s="155"/>
      <c r="DK12" s="155"/>
      <c r="DL12" s="156">
        <v>-4.8815999999999997</v>
      </c>
      <c r="DM12" s="156">
        <v>0.5</v>
      </c>
      <c r="DN12" s="156">
        <v>6.1558000000000002</v>
      </c>
      <c r="DO12" s="156">
        <v>4.6444999999999999</v>
      </c>
      <c r="DP12" s="156">
        <v>-1.23</v>
      </c>
      <c r="DQ12" s="156">
        <v>-2.11</v>
      </c>
      <c r="DR12" s="156">
        <v>8.7885000000000009</v>
      </c>
      <c r="DS12" s="156">
        <v>-18.6661</v>
      </c>
      <c r="DT12" s="156">
        <v>-5.8</v>
      </c>
      <c r="DU12" s="156">
        <v>-5.88</v>
      </c>
      <c r="DV12" s="156">
        <v>15.67</v>
      </c>
      <c r="DW12" s="156">
        <v>-2.19</v>
      </c>
      <c r="DX12" s="156">
        <v>-20.563600000000001</v>
      </c>
      <c r="DY12" s="156">
        <v>-10.7727</v>
      </c>
      <c r="DZ12" s="156">
        <v>-33.662999999999997</v>
      </c>
      <c r="EA12" s="156">
        <v>-32.636400000000002</v>
      </c>
      <c r="EB12" s="155"/>
      <c r="EC12" s="156">
        <v>-25.042200000000001</v>
      </c>
      <c r="ED12" s="156">
        <v>-31.041499999999999</v>
      </c>
      <c r="EE12" s="156">
        <v>-30.610700000000001</v>
      </c>
      <c r="EF12" s="156">
        <v>-12.026</v>
      </c>
      <c r="EG12" s="156">
        <v>-19.546800000000001</v>
      </c>
      <c r="EH12" s="156">
        <v>-15.132</v>
      </c>
      <c r="EI12" s="156">
        <v>-158.3751</v>
      </c>
      <c r="EJ12" s="156">
        <v>-29.956399999999999</v>
      </c>
      <c r="EK12" s="155"/>
      <c r="EL12" s="156">
        <v>-8.4406999999999996</v>
      </c>
      <c r="EM12" s="156">
        <v>-6.9741</v>
      </c>
      <c r="EN12" s="156">
        <v>20.890799999999999</v>
      </c>
      <c r="EO12" s="156">
        <v>-16.541499999999999</v>
      </c>
      <c r="EP12" s="156">
        <v>-16.1431</v>
      </c>
      <c r="EQ12" s="156">
        <v>-2.5640000000000001</v>
      </c>
      <c r="ER12" s="156">
        <v>-28.002800000000001</v>
      </c>
      <c r="ES12" s="156">
        <v>-28.197600000000001</v>
      </c>
      <c r="ET12" s="156">
        <v>14.1812</v>
      </c>
      <c r="EU12" s="156">
        <v>0</v>
      </c>
      <c r="EV12" s="156">
        <v>-3.67</v>
      </c>
      <c r="EW12" s="156">
        <v>2.2999999999999998</v>
      </c>
      <c r="EX12" s="156">
        <v>3.1530999999999998</v>
      </c>
      <c r="EY12" s="156">
        <v>-26.286100000000001</v>
      </c>
      <c r="EZ12" s="156">
        <v>-11.4011</v>
      </c>
      <c r="FA12" s="156">
        <v>-11.302300000000001</v>
      </c>
      <c r="FB12" s="156">
        <v>8.6270000000000007</v>
      </c>
      <c r="FC12" s="156">
        <v>16.422999999999998</v>
      </c>
      <c r="FD12" s="156">
        <v>-27.605499999999999</v>
      </c>
      <c r="FE12" s="156">
        <v>3.8224999999999998</v>
      </c>
      <c r="FF12" s="155"/>
      <c r="FG12" s="156">
        <v>3.4491999999999998</v>
      </c>
      <c r="FH12" s="156">
        <v>3.3521000000000001</v>
      </c>
      <c r="FI12" s="156">
        <v>3.6309999999999998</v>
      </c>
      <c r="FJ12" s="156">
        <v>3.0569000000000002</v>
      </c>
      <c r="FK12" s="156">
        <v>5.1910999999999996</v>
      </c>
      <c r="FL12" s="156">
        <v>5.5260999999999996</v>
      </c>
      <c r="FM12" s="156">
        <v>24.7835</v>
      </c>
      <c r="FN12" s="156">
        <v>13.696</v>
      </c>
      <c r="FO12" s="156">
        <v>13.4375</v>
      </c>
      <c r="FP12" s="156">
        <v>24.966699999999999</v>
      </c>
      <c r="FQ12" s="156">
        <v>32.633299999999998</v>
      </c>
      <c r="FR12" s="156">
        <v>9.5180000000000007</v>
      </c>
      <c r="FS12" s="156">
        <v>-11.39</v>
      </c>
      <c r="FT12" s="156">
        <v>-1.7153</v>
      </c>
      <c r="FU12" s="156">
        <v>0.16589999999999999</v>
      </c>
      <c r="FV12" s="156">
        <v>1.1399999999999999</v>
      </c>
      <c r="FW12" s="156">
        <v>0.85</v>
      </c>
      <c r="FX12" s="156">
        <v>0</v>
      </c>
      <c r="FY12" s="155"/>
      <c r="FZ12" s="155"/>
      <c r="GA12" s="155"/>
      <c r="GB12" s="155"/>
      <c r="GC12" s="156">
        <v>21.17</v>
      </c>
      <c r="GD12" s="156">
        <v>-39.625399999999999</v>
      </c>
      <c r="GE12" s="156">
        <v>-31.0518</v>
      </c>
      <c r="GF12" s="156">
        <v>-2.4500000000000002</v>
      </c>
      <c r="GG12" s="156">
        <v>34.956400000000002</v>
      </c>
      <c r="GH12" s="155"/>
      <c r="GI12" s="156">
        <v>17.129100000000001</v>
      </c>
      <c r="GJ12" s="156">
        <v>-3.3033999999999999</v>
      </c>
      <c r="GK12" s="156">
        <v>-3.4950000000000001</v>
      </c>
      <c r="GL12" s="156">
        <v>1.8338000000000001</v>
      </c>
      <c r="GM12" s="155"/>
      <c r="GN12" s="155"/>
      <c r="GO12" s="155"/>
      <c r="GP12" s="156">
        <v>-21.290099999999999</v>
      </c>
      <c r="GQ12" s="156">
        <v>8.2378999999999998</v>
      </c>
      <c r="GR12" s="156">
        <v>-20.389099999999999</v>
      </c>
      <c r="GS12" s="156">
        <v>5.3754</v>
      </c>
      <c r="GT12" s="156">
        <v>5.1551</v>
      </c>
      <c r="GU12" s="156">
        <v>138.19149999999999</v>
      </c>
      <c r="GV12" s="156">
        <v>-4.3574999999999999</v>
      </c>
      <c r="GW12" s="156">
        <v>-10.051</v>
      </c>
      <c r="GX12" s="156">
        <v>10.378299999999999</v>
      </c>
      <c r="GY12" s="156">
        <v>2.6368999999999998</v>
      </c>
      <c r="GZ12" s="156">
        <v>6.7027999999999999</v>
      </c>
      <c r="HA12" s="156">
        <v>6.7248000000000001</v>
      </c>
      <c r="HB12" s="156">
        <v>2.0524</v>
      </c>
      <c r="HC12" s="156">
        <v>-12.4962</v>
      </c>
      <c r="HD12" s="156">
        <v>-11.081799999999999</v>
      </c>
      <c r="HE12" s="155"/>
      <c r="HF12" s="155"/>
      <c r="HG12" s="156">
        <v>-13.8195</v>
      </c>
      <c r="HH12" s="156">
        <v>28.972000000000001</v>
      </c>
      <c r="HI12" s="156">
        <v>80.608500000000006</v>
      </c>
      <c r="HJ12" s="156">
        <v>-8.4962</v>
      </c>
      <c r="HK12" s="156">
        <v>43.521599999999999</v>
      </c>
      <c r="HL12" s="155"/>
      <c r="HM12" s="156">
        <v>-6.7409999999999997</v>
      </c>
      <c r="HN12" s="156">
        <v>0</v>
      </c>
      <c r="HO12" s="156">
        <v>0</v>
      </c>
      <c r="HP12" s="155"/>
      <c r="HQ12" s="155"/>
      <c r="HR12" s="156">
        <v>-26.025600000000001</v>
      </c>
      <c r="HS12" s="156">
        <v>-25.069800000000001</v>
      </c>
      <c r="HT12" s="156">
        <v>-3.6530999999999998</v>
      </c>
      <c r="HU12" s="156">
        <v>-3.4041000000000001</v>
      </c>
      <c r="HV12" s="156">
        <v>14.38</v>
      </c>
      <c r="HW12" s="156">
        <v>14.56</v>
      </c>
      <c r="HX12" s="156">
        <v>-21.2</v>
      </c>
      <c r="HY12" s="156">
        <v>-21.3</v>
      </c>
      <c r="HZ12" s="156">
        <v>-6.8699999999999997E-2</v>
      </c>
      <c r="IA12" s="156">
        <v>-9.1199999999999992</v>
      </c>
      <c r="IB12" s="156">
        <v>32.686199999999999</v>
      </c>
      <c r="IC12" s="156">
        <v>24.029599999999999</v>
      </c>
      <c r="ID12" s="156">
        <v>23.986799999999999</v>
      </c>
      <c r="IE12" s="156">
        <v>-19.100000000000001</v>
      </c>
      <c r="IF12" s="156">
        <v>-22.2</v>
      </c>
      <c r="IG12" s="156">
        <v>9.8000000000000007</v>
      </c>
      <c r="IH12" s="156">
        <v>9.3000000000000007</v>
      </c>
      <c r="II12" s="156">
        <v>-18.1235</v>
      </c>
      <c r="IJ12" s="156">
        <v>-18.336500000000001</v>
      </c>
      <c r="IK12" s="156">
        <v>-106.6405</v>
      </c>
      <c r="IL12" s="156">
        <v>63.066299999999998</v>
      </c>
      <c r="IM12" s="156">
        <v>-286.26010000000002</v>
      </c>
      <c r="IN12" s="156">
        <v>-14.311400000000001</v>
      </c>
      <c r="IO12" s="156">
        <v>-17.2043</v>
      </c>
      <c r="IP12" s="156">
        <v>100.87730000000001</v>
      </c>
      <c r="IQ12" s="156">
        <v>65.435000000000002</v>
      </c>
      <c r="IR12" s="156">
        <v>132.36519999999999</v>
      </c>
      <c r="IS12" s="156">
        <v>74.521199999999993</v>
      </c>
      <c r="IT12" s="156">
        <v>35.691899999999997</v>
      </c>
      <c r="IU12" s="156">
        <v>27.765699999999999</v>
      </c>
      <c r="IV12" s="156">
        <v>27.165099999999999</v>
      </c>
      <c r="IW12" s="156">
        <v>-20.363800000000001</v>
      </c>
      <c r="IX12" s="156">
        <v>227.351</v>
      </c>
      <c r="IY12" s="156">
        <v>-175.65960000000001</v>
      </c>
      <c r="IZ12" s="156">
        <v>51.828899999999997</v>
      </c>
      <c r="JA12" s="156">
        <v>-43.184600000000003</v>
      </c>
      <c r="JB12" s="156">
        <v>-1.2171000000000001</v>
      </c>
      <c r="JC12" s="155"/>
      <c r="JD12" s="156">
        <v>-2.88</v>
      </c>
      <c r="JE12" s="155"/>
      <c r="JF12" s="156">
        <v>-2.2000000000000002</v>
      </c>
      <c r="JG12" s="156">
        <v>-2.08</v>
      </c>
      <c r="JH12" s="156">
        <v>5.52</v>
      </c>
      <c r="JI12" s="156">
        <v>-4.0136000000000003</v>
      </c>
      <c r="JJ12" s="156">
        <v>-11.3085</v>
      </c>
      <c r="JK12" s="156">
        <v>3.2242000000000002</v>
      </c>
      <c r="JL12" s="156">
        <v>1.6434</v>
      </c>
      <c r="JM12" s="156">
        <v>2.2000000000000002</v>
      </c>
      <c r="JN12" s="156">
        <v>1.27</v>
      </c>
      <c r="JO12" s="156">
        <v>2.6379999999999999</v>
      </c>
      <c r="JP12" s="155"/>
      <c r="JQ12" s="155"/>
      <c r="JR12" s="156">
        <v>2.9064000000000001</v>
      </c>
      <c r="JS12" s="156">
        <v>3.0981000000000001</v>
      </c>
      <c r="JT12" s="156">
        <v>3.9197000000000002</v>
      </c>
      <c r="JU12" s="155"/>
      <c r="JV12" s="156">
        <v>6.7</v>
      </c>
      <c r="JW12" s="156">
        <v>10.907999999999999</v>
      </c>
      <c r="JX12" s="156">
        <v>0.17</v>
      </c>
      <c r="JY12" s="155"/>
      <c r="JZ12" s="156">
        <v>-3.4491000000000001</v>
      </c>
      <c r="KA12" s="156">
        <v>-17.334900000000001</v>
      </c>
      <c r="KB12" s="156">
        <v>-19.100999999999999</v>
      </c>
      <c r="KC12" s="156">
        <v>0</v>
      </c>
      <c r="KD12" s="156">
        <v>12.857900000000001</v>
      </c>
      <c r="KE12" s="156">
        <v>-13.9526</v>
      </c>
      <c r="KF12" s="156">
        <v>0</v>
      </c>
      <c r="KG12" s="156">
        <v>-1.3</v>
      </c>
      <c r="KH12" s="156">
        <v>-13</v>
      </c>
      <c r="KI12" s="156">
        <v>22.406600000000001</v>
      </c>
      <c r="KJ12" s="156">
        <v>-124.5107</v>
      </c>
    </row>
    <row r="13" spans="1:296" ht="18" customHeight="1" x14ac:dyDescent="0.35">
      <c r="A13" s="151" t="s">
        <v>27</v>
      </c>
      <c r="B13" s="151" t="s">
        <v>822</v>
      </c>
      <c r="C13" s="155"/>
      <c r="D13" s="156">
        <v>0</v>
      </c>
      <c r="E13" s="156">
        <v>1.6003000000000001</v>
      </c>
      <c r="F13" s="156">
        <v>-6.0023999999999997</v>
      </c>
      <c r="G13" s="156">
        <v>3.4302000000000001</v>
      </c>
      <c r="H13" s="156">
        <v>3.0979000000000001</v>
      </c>
      <c r="I13" s="155"/>
      <c r="J13" s="156">
        <v>11.8264</v>
      </c>
      <c r="K13" s="155"/>
      <c r="L13" s="156">
        <v>9.5222999999999995</v>
      </c>
      <c r="M13" s="156">
        <v>3.4079000000000002</v>
      </c>
      <c r="N13" s="156">
        <v>4.6544999999999996</v>
      </c>
      <c r="O13" s="156">
        <v>-15.54</v>
      </c>
      <c r="P13" s="156">
        <v>-17.600000000000001</v>
      </c>
      <c r="Q13" s="155"/>
      <c r="R13" s="155"/>
      <c r="S13" s="155"/>
      <c r="T13" s="156">
        <v>4.0049000000000001</v>
      </c>
      <c r="U13" s="156">
        <v>3.2052999999999998</v>
      </c>
      <c r="V13" s="156">
        <v>2.5017</v>
      </c>
      <c r="W13" s="156">
        <v>2.3408000000000002</v>
      </c>
      <c r="X13" s="156">
        <v>4.1509999999999998</v>
      </c>
      <c r="Y13" s="156">
        <v>1.7605</v>
      </c>
      <c r="Z13" s="156">
        <v>1.7989999999999999</v>
      </c>
      <c r="AA13" s="156">
        <v>0.96189999999999998</v>
      </c>
      <c r="AB13" s="155"/>
      <c r="AC13" s="156">
        <v>-1.4218</v>
      </c>
      <c r="AD13" s="156">
        <v>-0.77200000000000002</v>
      </c>
      <c r="AE13" s="156">
        <v>-0.78700000000000003</v>
      </c>
      <c r="AF13" s="156">
        <v>4.1520000000000001</v>
      </c>
      <c r="AG13" s="156">
        <v>-6.66</v>
      </c>
      <c r="AH13" s="155"/>
      <c r="AI13" s="156">
        <v>0.63300000000000001</v>
      </c>
      <c r="AJ13" s="156">
        <v>0.24099999999999999</v>
      </c>
      <c r="AK13" s="155"/>
      <c r="AL13" s="156">
        <v>-12.38</v>
      </c>
      <c r="AM13" s="155"/>
      <c r="AN13" s="156">
        <v>-13.46</v>
      </c>
      <c r="AO13" s="156">
        <v>-13.49</v>
      </c>
      <c r="AP13" s="156">
        <v>4.7205000000000004</v>
      </c>
      <c r="AQ13" s="156">
        <v>4.1684000000000001</v>
      </c>
      <c r="AR13" s="156">
        <v>12.9534</v>
      </c>
      <c r="AS13" s="156">
        <v>14.870699999999999</v>
      </c>
      <c r="AT13" s="156">
        <v>-16.657900000000001</v>
      </c>
      <c r="AU13" s="156">
        <v>-10.0825</v>
      </c>
      <c r="AV13" s="156">
        <v>-9.7329000000000008</v>
      </c>
      <c r="AW13" s="156">
        <v>18.689499999999999</v>
      </c>
      <c r="AX13" s="156">
        <v>20.0062</v>
      </c>
      <c r="AY13" s="156">
        <v>-21.724299999999999</v>
      </c>
      <c r="AZ13" s="156">
        <v>-19.100200000000001</v>
      </c>
      <c r="BA13" s="156">
        <v>33.8063</v>
      </c>
      <c r="BB13" s="156">
        <v>30.5031</v>
      </c>
      <c r="BC13" s="156">
        <v>-11.060499999999999</v>
      </c>
      <c r="BD13" s="156">
        <v>8.6597000000000008</v>
      </c>
      <c r="BE13" s="156">
        <v>-5.2</v>
      </c>
      <c r="BF13" s="156">
        <v>-5.2</v>
      </c>
      <c r="BG13" s="156">
        <v>-22.206600000000002</v>
      </c>
      <c r="BH13" s="156">
        <v>-22.354500000000002</v>
      </c>
      <c r="BI13" s="156">
        <v>-0.68989999999999996</v>
      </c>
      <c r="BJ13" s="155"/>
      <c r="BK13" s="156">
        <v>-4.9926000000000004</v>
      </c>
      <c r="BL13" s="156">
        <v>-0.1343</v>
      </c>
      <c r="BM13" s="155"/>
      <c r="BN13" s="156">
        <v>2.2324000000000002</v>
      </c>
      <c r="BO13" s="156">
        <v>-125.0038</v>
      </c>
      <c r="BP13" s="156">
        <v>33.295699999999997</v>
      </c>
      <c r="BQ13" s="156">
        <v>33.753500000000003</v>
      </c>
      <c r="BR13" s="156">
        <v>73.876499999999993</v>
      </c>
      <c r="BS13" s="156">
        <v>-186.1662</v>
      </c>
      <c r="BT13" s="155"/>
      <c r="BU13" s="155"/>
      <c r="BV13" s="155"/>
      <c r="BW13" s="156">
        <v>8.0236000000000001</v>
      </c>
      <c r="BX13" s="156">
        <v>9.8699999999999992</v>
      </c>
      <c r="BY13" s="156">
        <v>7.71</v>
      </c>
      <c r="BZ13" s="156">
        <v>-14.1</v>
      </c>
      <c r="CA13" s="156">
        <v>3.15</v>
      </c>
      <c r="CB13" s="156">
        <v>-18.4819</v>
      </c>
      <c r="CC13" s="156">
        <v>-18.079999999999998</v>
      </c>
      <c r="CD13" s="156">
        <v>20.6997</v>
      </c>
      <c r="CE13" s="156">
        <v>19.451699999999999</v>
      </c>
      <c r="CF13" s="156">
        <v>-3.8239999999999998</v>
      </c>
      <c r="CG13" s="156">
        <v>5.9546000000000001</v>
      </c>
      <c r="CH13" s="156">
        <v>6.4138000000000002</v>
      </c>
      <c r="CI13" s="156">
        <v>-3.2330000000000001</v>
      </c>
      <c r="CJ13" s="155"/>
      <c r="CK13" s="155"/>
      <c r="CL13" s="155"/>
      <c r="CM13" s="156">
        <v>-24</v>
      </c>
      <c r="CN13" s="156">
        <v>-23</v>
      </c>
      <c r="CO13" s="156">
        <v>-1.74</v>
      </c>
      <c r="CP13" s="156">
        <v>16.464300000000001</v>
      </c>
      <c r="CQ13" s="156">
        <v>16.7974</v>
      </c>
      <c r="CR13" s="156">
        <v>15.8368</v>
      </c>
      <c r="CS13" s="156">
        <v>47.687199999999997</v>
      </c>
      <c r="CT13" s="156">
        <v>49.880899999999997</v>
      </c>
      <c r="CU13" s="156">
        <v>-21.101800000000001</v>
      </c>
      <c r="CV13" s="156">
        <v>-29.506799999999998</v>
      </c>
      <c r="CW13" s="156">
        <v>-21.812899999999999</v>
      </c>
      <c r="CX13" s="156">
        <v>2.1873999999999998</v>
      </c>
      <c r="CY13" s="156">
        <v>22.12</v>
      </c>
      <c r="CZ13" s="156">
        <v>7.32</v>
      </c>
      <c r="DA13" s="156">
        <v>5.9424000000000001</v>
      </c>
      <c r="DB13" s="156">
        <v>4.8859000000000004</v>
      </c>
      <c r="DC13" s="156">
        <v>-7.4625000000000004</v>
      </c>
      <c r="DD13" s="155"/>
      <c r="DE13" s="155"/>
      <c r="DF13" s="155"/>
      <c r="DG13" s="156">
        <v>17.274999999999999</v>
      </c>
      <c r="DH13" s="155"/>
      <c r="DI13" s="155"/>
      <c r="DJ13" s="155"/>
      <c r="DK13" s="155"/>
      <c r="DL13" s="156">
        <v>-5.2515000000000001</v>
      </c>
      <c r="DM13" s="156">
        <v>0.1</v>
      </c>
      <c r="DN13" s="156">
        <v>5.6826999999999996</v>
      </c>
      <c r="DO13" s="156">
        <v>4.4588999999999999</v>
      </c>
      <c r="DP13" s="156">
        <v>-1.5</v>
      </c>
      <c r="DQ13" s="156">
        <v>-1.77</v>
      </c>
      <c r="DR13" s="156">
        <v>9.0210000000000008</v>
      </c>
      <c r="DS13" s="156">
        <v>-17.9635</v>
      </c>
      <c r="DT13" s="156">
        <v>-5.82</v>
      </c>
      <c r="DU13" s="156">
        <v>-5.94</v>
      </c>
      <c r="DV13" s="156">
        <v>15.03</v>
      </c>
      <c r="DW13" s="156">
        <v>-1.96</v>
      </c>
      <c r="DX13" s="156">
        <v>-20</v>
      </c>
      <c r="DY13" s="156">
        <v>-9.4182000000000006</v>
      </c>
      <c r="DZ13" s="156">
        <v>-33.4589</v>
      </c>
      <c r="EA13" s="156">
        <v>-33.718200000000003</v>
      </c>
      <c r="EB13" s="155"/>
      <c r="EC13" s="156">
        <v>-24.125499999999999</v>
      </c>
      <c r="ED13" s="156">
        <v>-31.5581</v>
      </c>
      <c r="EE13" s="156">
        <v>-31.169599999999999</v>
      </c>
      <c r="EF13" s="156">
        <v>-22.0181</v>
      </c>
      <c r="EG13" s="156">
        <v>-29.5214</v>
      </c>
      <c r="EH13" s="156">
        <v>-15.382999999999999</v>
      </c>
      <c r="EI13" s="156">
        <v>-165.21170000000001</v>
      </c>
      <c r="EJ13" s="156">
        <v>-30.948</v>
      </c>
      <c r="EK13" s="155"/>
      <c r="EL13" s="156">
        <v>-8.3788999999999998</v>
      </c>
      <c r="EM13" s="156">
        <v>-7.8483000000000001</v>
      </c>
      <c r="EN13" s="156">
        <v>23.913900000000002</v>
      </c>
      <c r="EO13" s="156">
        <v>-10.9834</v>
      </c>
      <c r="EP13" s="156">
        <v>-10.4458</v>
      </c>
      <c r="EQ13" s="156">
        <v>-28.675999999999998</v>
      </c>
      <c r="ER13" s="156">
        <v>-27.000499999999999</v>
      </c>
      <c r="ES13" s="156">
        <v>-26.8583</v>
      </c>
      <c r="ET13" s="156">
        <v>18.700099999999999</v>
      </c>
      <c r="EU13" s="156">
        <v>20.14</v>
      </c>
      <c r="EV13" s="156">
        <v>-2.97</v>
      </c>
      <c r="EW13" s="156">
        <v>-1.2</v>
      </c>
      <c r="EX13" s="156">
        <v>3.2926000000000002</v>
      </c>
      <c r="EY13" s="156">
        <v>-13.3667</v>
      </c>
      <c r="EZ13" s="156">
        <v>-11.2912</v>
      </c>
      <c r="FA13" s="156">
        <v>-11.3635</v>
      </c>
      <c r="FB13" s="156">
        <v>7.8487</v>
      </c>
      <c r="FC13" s="156">
        <v>19.7943</v>
      </c>
      <c r="FD13" s="156">
        <v>-29.3078</v>
      </c>
      <c r="FE13" s="156">
        <v>3.9426000000000001</v>
      </c>
      <c r="FF13" s="155"/>
      <c r="FG13" s="156">
        <v>3.5198</v>
      </c>
      <c r="FH13" s="156">
        <v>2.9</v>
      </c>
      <c r="FI13" s="156">
        <v>3.6547000000000001</v>
      </c>
      <c r="FJ13" s="156">
        <v>2.7822</v>
      </c>
      <c r="FK13" s="156">
        <v>4.1863999999999999</v>
      </c>
      <c r="FL13" s="156">
        <v>5.0236999999999998</v>
      </c>
      <c r="FM13" s="156">
        <v>25.118400000000001</v>
      </c>
      <c r="FN13" s="156">
        <v>12.7728</v>
      </c>
      <c r="FO13" s="156">
        <v>12.720599999999999</v>
      </c>
      <c r="FP13" s="156">
        <v>25.133099999999999</v>
      </c>
      <c r="FQ13" s="156">
        <v>34.861899999999999</v>
      </c>
      <c r="FR13" s="156">
        <v>12.7309</v>
      </c>
      <c r="FS13" s="156">
        <v>-8.48</v>
      </c>
      <c r="FT13" s="156">
        <v>-0.76490000000000002</v>
      </c>
      <c r="FU13" s="156">
        <v>0.16500000000000001</v>
      </c>
      <c r="FV13" s="156">
        <v>1.24</v>
      </c>
      <c r="FW13" s="156">
        <v>0.49</v>
      </c>
      <c r="FX13" s="156">
        <v>-12.6675</v>
      </c>
      <c r="FY13" s="155"/>
      <c r="FZ13" s="155"/>
      <c r="GA13" s="155"/>
      <c r="GB13" s="155"/>
      <c r="GC13" s="156">
        <v>21.42</v>
      </c>
      <c r="GD13" s="156">
        <v>-40.138399999999997</v>
      </c>
      <c r="GE13" s="156">
        <v>-31.704599999999999</v>
      </c>
      <c r="GF13" s="156">
        <v>-2.2599999999999998</v>
      </c>
      <c r="GG13" s="156">
        <v>34.555599999999998</v>
      </c>
      <c r="GH13" s="155"/>
      <c r="GI13" s="156">
        <v>17.1248</v>
      </c>
      <c r="GJ13" s="156">
        <v>-3.0004</v>
      </c>
      <c r="GK13" s="156">
        <v>-3.2208000000000001</v>
      </c>
      <c r="GL13" s="156">
        <v>1.7777000000000001</v>
      </c>
      <c r="GM13" s="155"/>
      <c r="GN13" s="155"/>
      <c r="GO13" s="156">
        <v>-12.298299999999999</v>
      </c>
      <c r="GP13" s="156">
        <v>-21.928599999999999</v>
      </c>
      <c r="GQ13" s="156">
        <v>8.7554999999999996</v>
      </c>
      <c r="GR13" s="156">
        <v>-20.532299999999999</v>
      </c>
      <c r="GS13" s="156">
        <v>4.0267999999999997</v>
      </c>
      <c r="GT13" s="156">
        <v>4.0883000000000003</v>
      </c>
      <c r="GU13" s="156">
        <v>137.9982</v>
      </c>
      <c r="GV13" s="156">
        <v>-4.7359999999999998</v>
      </c>
      <c r="GW13" s="156">
        <v>-10.2033</v>
      </c>
      <c r="GX13" s="156">
        <v>10.782999999999999</v>
      </c>
      <c r="GY13" s="156">
        <v>2.6837</v>
      </c>
      <c r="GZ13" s="156">
        <v>6.6955</v>
      </c>
      <c r="HA13" s="156">
        <v>6.8197999999999999</v>
      </c>
      <c r="HB13" s="156">
        <v>2</v>
      </c>
      <c r="HC13" s="156">
        <v>-12.6563</v>
      </c>
      <c r="HD13" s="156">
        <v>-10.5047</v>
      </c>
      <c r="HE13" s="155"/>
      <c r="HF13" s="155"/>
      <c r="HG13" s="156">
        <v>-12.666</v>
      </c>
      <c r="HH13" s="156">
        <v>30.442299999999999</v>
      </c>
      <c r="HI13" s="156">
        <v>82.178200000000004</v>
      </c>
      <c r="HJ13" s="156">
        <v>-8.5231999999999992</v>
      </c>
      <c r="HK13" s="156">
        <v>42.586300000000001</v>
      </c>
      <c r="HL13" s="155"/>
      <c r="HM13" s="156">
        <v>-8.4841999999999995</v>
      </c>
      <c r="HN13" s="156">
        <v>0</v>
      </c>
      <c r="HO13" s="156">
        <v>0</v>
      </c>
      <c r="HP13" s="156">
        <v>28.318200000000001</v>
      </c>
      <c r="HQ13" s="156">
        <v>29.587499999999999</v>
      </c>
      <c r="HR13" s="156">
        <v>-26.52</v>
      </c>
      <c r="HS13" s="156">
        <v>-26.3278</v>
      </c>
      <c r="HT13" s="156">
        <v>-2.5565000000000002</v>
      </c>
      <c r="HU13" s="156">
        <v>-2.9645999999999999</v>
      </c>
      <c r="HV13" s="156">
        <v>15.12</v>
      </c>
      <c r="HW13" s="156">
        <v>15.15</v>
      </c>
      <c r="HX13" s="156">
        <v>-24.5</v>
      </c>
      <c r="HY13" s="156">
        <v>-24.5</v>
      </c>
      <c r="HZ13" s="156">
        <v>-0.1053</v>
      </c>
      <c r="IA13" s="156">
        <v>-9.1199999999999992</v>
      </c>
      <c r="IB13" s="156">
        <v>36.583199999999998</v>
      </c>
      <c r="IC13" s="156">
        <v>23.273800000000001</v>
      </c>
      <c r="ID13" s="156">
        <v>23.154800000000002</v>
      </c>
      <c r="IE13" s="156">
        <v>-19.100000000000001</v>
      </c>
      <c r="IF13" s="156">
        <v>-22.2</v>
      </c>
      <c r="IG13" s="156">
        <v>10.7</v>
      </c>
      <c r="IH13" s="156">
        <v>10.199999999999999</v>
      </c>
      <c r="II13" s="156">
        <v>-18.532</v>
      </c>
      <c r="IJ13" s="155"/>
      <c r="IK13" s="156">
        <v>-116.63120000000001</v>
      </c>
      <c r="IL13" s="156">
        <v>58.933799999999998</v>
      </c>
      <c r="IM13" s="156">
        <v>-285.71089999999998</v>
      </c>
      <c r="IN13" s="156">
        <v>-13.0425</v>
      </c>
      <c r="IO13" s="156">
        <v>-17.707999999999998</v>
      </c>
      <c r="IP13" s="156">
        <v>96.665099999999995</v>
      </c>
      <c r="IQ13" s="156">
        <v>66.324600000000004</v>
      </c>
      <c r="IR13" s="156">
        <v>138.4897</v>
      </c>
      <c r="IS13" s="156">
        <v>73.785499999999999</v>
      </c>
      <c r="IT13" s="156">
        <v>31.712299999999999</v>
      </c>
      <c r="IU13" s="156">
        <v>24.464300000000001</v>
      </c>
      <c r="IV13" s="156">
        <v>23.729600000000001</v>
      </c>
      <c r="IW13" s="156">
        <v>-24.115400000000001</v>
      </c>
      <c r="IX13" s="156">
        <v>220.12710000000001</v>
      </c>
      <c r="IY13" s="156">
        <v>-175.8569</v>
      </c>
      <c r="IZ13" s="156">
        <v>42.024099999999997</v>
      </c>
      <c r="JA13" s="156">
        <v>-34.707799999999999</v>
      </c>
      <c r="JB13" s="156">
        <v>-0.60909999999999997</v>
      </c>
      <c r="JC13" s="155"/>
      <c r="JD13" s="156">
        <v>-2.88</v>
      </c>
      <c r="JE13" s="156">
        <v>-2.1619999999999999</v>
      </c>
      <c r="JF13" s="156">
        <v>-2.1680000000000001</v>
      </c>
      <c r="JG13" s="156">
        <v>-2.64</v>
      </c>
      <c r="JH13" s="156">
        <v>4.6399999999999997</v>
      </c>
      <c r="JI13" s="156">
        <v>-2.3719999999999999</v>
      </c>
      <c r="JJ13" s="156">
        <v>-9.9596</v>
      </c>
      <c r="JK13" s="156">
        <v>3.0777000000000001</v>
      </c>
      <c r="JL13" s="156">
        <v>5.9499999999999997E-2</v>
      </c>
      <c r="JM13" s="156">
        <v>1.3</v>
      </c>
      <c r="JN13" s="156">
        <v>1.1919999999999999</v>
      </c>
      <c r="JO13" s="156">
        <v>1.341</v>
      </c>
      <c r="JP13" s="155"/>
      <c r="JQ13" s="155"/>
      <c r="JR13" s="156">
        <v>3.8584000000000001</v>
      </c>
      <c r="JS13" s="156">
        <v>3.9289000000000001</v>
      </c>
      <c r="JT13" s="156">
        <v>3.5583</v>
      </c>
      <c r="JU13" s="155"/>
      <c r="JV13" s="156">
        <v>10.199999999999999</v>
      </c>
      <c r="JW13" s="156">
        <v>10.999499999999999</v>
      </c>
      <c r="JX13" s="156">
        <v>0.1</v>
      </c>
      <c r="JY13" s="155"/>
      <c r="JZ13" s="156">
        <v>-3.6591</v>
      </c>
      <c r="KA13" s="156">
        <v>-17.151800000000001</v>
      </c>
      <c r="KB13" s="156">
        <v>-19.077999999999999</v>
      </c>
      <c r="KC13" s="156">
        <v>0</v>
      </c>
      <c r="KD13" s="156">
        <v>12.706099999999999</v>
      </c>
      <c r="KE13" s="156">
        <v>-13.457599999999999</v>
      </c>
      <c r="KF13" s="156">
        <v>0</v>
      </c>
      <c r="KG13" s="156">
        <v>-3.4</v>
      </c>
      <c r="KH13" s="156">
        <v>-10</v>
      </c>
      <c r="KI13" s="156">
        <v>22.687999999999999</v>
      </c>
      <c r="KJ13" s="156">
        <v>-127.3348</v>
      </c>
    </row>
    <row r="14" spans="1:296" ht="18" customHeight="1" x14ac:dyDescent="0.35">
      <c r="A14" s="151" t="s">
        <v>27</v>
      </c>
      <c r="B14" s="151" t="s">
        <v>823</v>
      </c>
      <c r="C14" s="155"/>
      <c r="D14" s="156">
        <v>0</v>
      </c>
      <c r="E14" s="156">
        <v>1.7040999999999999</v>
      </c>
      <c r="F14" s="156">
        <v>-6.0587999999999997</v>
      </c>
      <c r="G14" s="156">
        <v>3.5541999999999998</v>
      </c>
      <c r="H14" s="156">
        <v>3.4346000000000001</v>
      </c>
      <c r="I14" s="155"/>
      <c r="J14" s="156">
        <v>12.3287</v>
      </c>
      <c r="K14" s="155"/>
      <c r="L14" s="156">
        <v>9.0419</v>
      </c>
      <c r="M14" s="156">
        <v>3.2839</v>
      </c>
      <c r="N14" s="156">
        <v>4.5469999999999997</v>
      </c>
      <c r="O14" s="156">
        <v>-2.2200000000000002</v>
      </c>
      <c r="P14" s="156">
        <v>-17.600000000000001</v>
      </c>
      <c r="Q14" s="155"/>
      <c r="R14" s="156">
        <v>-0.82799999999999996</v>
      </c>
      <c r="S14" s="156">
        <v>-13.2</v>
      </c>
      <c r="T14" s="156">
        <v>4.1481000000000003</v>
      </c>
      <c r="U14" s="156">
        <v>2.1701000000000001</v>
      </c>
      <c r="V14" s="156">
        <v>2.5684999999999998</v>
      </c>
      <c r="W14" s="156">
        <v>2.3134999999999999</v>
      </c>
      <c r="X14" s="156">
        <v>4.3053999999999997</v>
      </c>
      <c r="Y14" s="156">
        <v>1.8864000000000001</v>
      </c>
      <c r="Z14" s="156">
        <v>1.8501000000000001</v>
      </c>
      <c r="AA14" s="156">
        <v>1.0228999999999999</v>
      </c>
      <c r="AB14" s="155"/>
      <c r="AC14" s="156">
        <v>-1.2304999999999999</v>
      </c>
      <c r="AD14" s="156">
        <v>0</v>
      </c>
      <c r="AE14" s="156">
        <v>-0.443</v>
      </c>
      <c r="AF14" s="156">
        <v>3.8940000000000001</v>
      </c>
      <c r="AG14" s="156">
        <v>-17.760000000000002</v>
      </c>
      <c r="AH14" s="155"/>
      <c r="AI14" s="156">
        <v>-0.17699999999999999</v>
      </c>
      <c r="AJ14" s="156">
        <v>0.24</v>
      </c>
      <c r="AK14" s="155"/>
      <c r="AL14" s="156">
        <v>-15.45</v>
      </c>
      <c r="AM14" s="155"/>
      <c r="AN14" s="156">
        <v>-10.62</v>
      </c>
      <c r="AO14" s="156">
        <v>-10.45</v>
      </c>
      <c r="AP14" s="156">
        <v>4.5457000000000001</v>
      </c>
      <c r="AQ14" s="156">
        <v>4.0942999999999996</v>
      </c>
      <c r="AR14" s="156">
        <v>12.485300000000001</v>
      </c>
      <c r="AS14" s="156">
        <v>14.6662</v>
      </c>
      <c r="AT14" s="156">
        <v>-16.3764</v>
      </c>
      <c r="AU14" s="156">
        <v>-11.4716</v>
      </c>
      <c r="AV14" s="156">
        <v>-11.914400000000001</v>
      </c>
      <c r="AW14" s="156">
        <v>16.262</v>
      </c>
      <c r="AX14" s="156">
        <v>8.8613999999999997</v>
      </c>
      <c r="AY14" s="156">
        <v>-17.1449</v>
      </c>
      <c r="AZ14" s="156">
        <v>-18.089500000000001</v>
      </c>
      <c r="BA14" s="156">
        <v>29.8369</v>
      </c>
      <c r="BB14" s="156">
        <v>41.468499999999999</v>
      </c>
      <c r="BC14" s="156">
        <v>-14.8949</v>
      </c>
      <c r="BD14" s="156">
        <v>9.5958000000000006</v>
      </c>
      <c r="BE14" s="156">
        <v>-5</v>
      </c>
      <c r="BF14" s="156">
        <v>-4.9000000000000004</v>
      </c>
      <c r="BG14" s="156">
        <v>-21.564599999999999</v>
      </c>
      <c r="BH14" s="156">
        <v>-21.4604</v>
      </c>
      <c r="BI14" s="156">
        <v>-0.71089999999999998</v>
      </c>
      <c r="BJ14" s="155"/>
      <c r="BK14" s="156">
        <v>-5.8459000000000003</v>
      </c>
      <c r="BL14" s="156">
        <v>-0.54710000000000003</v>
      </c>
      <c r="BM14" s="155"/>
      <c r="BN14" s="156">
        <v>1.3996999999999999</v>
      </c>
      <c r="BO14" s="156">
        <v>-113.4983</v>
      </c>
      <c r="BP14" s="156">
        <v>33.570399999999999</v>
      </c>
      <c r="BQ14" s="156">
        <v>33.967100000000002</v>
      </c>
      <c r="BR14" s="156">
        <v>66.664599999999993</v>
      </c>
      <c r="BS14" s="156">
        <v>-178.18979999999999</v>
      </c>
      <c r="BT14" s="155"/>
      <c r="BU14" s="155"/>
      <c r="BV14" s="155"/>
      <c r="BW14" s="156">
        <v>6.7861000000000002</v>
      </c>
      <c r="BX14" s="156">
        <v>9.81</v>
      </c>
      <c r="BY14" s="156">
        <v>7.79</v>
      </c>
      <c r="BZ14" s="156">
        <v>-13.85</v>
      </c>
      <c r="CA14" s="156">
        <v>3.17</v>
      </c>
      <c r="CB14" s="156">
        <v>-15.668799999999999</v>
      </c>
      <c r="CC14" s="156">
        <v>-15.8027</v>
      </c>
      <c r="CD14" s="156">
        <v>18.980799999999999</v>
      </c>
      <c r="CE14" s="156">
        <v>17.652699999999999</v>
      </c>
      <c r="CF14" s="156">
        <v>-3.3307000000000002</v>
      </c>
      <c r="CG14" s="156">
        <v>0.9556</v>
      </c>
      <c r="CH14" s="156">
        <v>0.27629999999999999</v>
      </c>
      <c r="CI14" s="156">
        <v>-4.8367000000000004</v>
      </c>
      <c r="CJ14" s="155"/>
      <c r="CK14" s="155"/>
      <c r="CL14" s="155"/>
      <c r="CM14" s="156">
        <v>-24</v>
      </c>
      <c r="CN14" s="156">
        <v>-23</v>
      </c>
      <c r="CO14" s="156">
        <v>-1.81</v>
      </c>
      <c r="CP14" s="156">
        <v>14.0686</v>
      </c>
      <c r="CQ14" s="156">
        <v>14.148400000000001</v>
      </c>
      <c r="CR14" s="156">
        <v>13.029400000000001</v>
      </c>
      <c r="CS14" s="156">
        <v>47.729900000000001</v>
      </c>
      <c r="CT14" s="156">
        <v>47.723500000000001</v>
      </c>
      <c r="CU14" s="156">
        <v>-20.355699999999999</v>
      </c>
      <c r="CV14" s="156">
        <v>-29.8034</v>
      </c>
      <c r="CW14" s="156">
        <v>-19.8188</v>
      </c>
      <c r="CX14" s="156">
        <v>1.98</v>
      </c>
      <c r="CY14" s="156">
        <v>22.59</v>
      </c>
      <c r="CZ14" s="156">
        <v>7.7</v>
      </c>
      <c r="DA14" s="156">
        <v>5.7861000000000002</v>
      </c>
      <c r="DB14" s="156">
        <v>4.5929000000000002</v>
      </c>
      <c r="DC14" s="156">
        <v>-7.3381999999999996</v>
      </c>
      <c r="DD14" s="155"/>
      <c r="DE14" s="155"/>
      <c r="DF14" s="155"/>
      <c r="DG14" s="156">
        <v>26.389099999999999</v>
      </c>
      <c r="DH14" s="155"/>
      <c r="DI14" s="155"/>
      <c r="DJ14" s="155"/>
      <c r="DK14" s="155"/>
      <c r="DL14" s="156">
        <v>-5.2245999999999997</v>
      </c>
      <c r="DM14" s="156">
        <v>0.2</v>
      </c>
      <c r="DN14" s="156">
        <v>4.8940999999999999</v>
      </c>
      <c r="DO14" s="156">
        <v>4.2733999999999996</v>
      </c>
      <c r="DP14" s="156">
        <v>-1.63</v>
      </c>
      <c r="DQ14" s="156">
        <v>-1.54</v>
      </c>
      <c r="DR14" s="156">
        <v>8.0754999999999999</v>
      </c>
      <c r="DS14" s="156">
        <v>-28.719100000000001</v>
      </c>
      <c r="DT14" s="156">
        <v>-5.66</v>
      </c>
      <c r="DU14" s="156">
        <v>-5.69</v>
      </c>
      <c r="DV14" s="156">
        <v>14.66</v>
      </c>
      <c r="DW14" s="156">
        <v>-2.46</v>
      </c>
      <c r="DX14" s="156">
        <v>-28.5273</v>
      </c>
      <c r="DY14" s="156">
        <v>-13.936400000000001</v>
      </c>
      <c r="DZ14" s="156">
        <v>-32.334400000000002</v>
      </c>
      <c r="EA14" s="156">
        <v>-31.4</v>
      </c>
      <c r="EB14" s="156">
        <v>-9.7029999999999994</v>
      </c>
      <c r="EC14" s="156">
        <v>-29.746600000000001</v>
      </c>
      <c r="ED14" s="156">
        <v>-35.3874</v>
      </c>
      <c r="EE14" s="156">
        <v>-35.953400000000002</v>
      </c>
      <c r="EF14" s="156">
        <v>-17.853100000000001</v>
      </c>
      <c r="EG14" s="156">
        <v>-28.2561</v>
      </c>
      <c r="EH14" s="156">
        <v>-15.073</v>
      </c>
      <c r="EI14" s="156">
        <v>-157.2697</v>
      </c>
      <c r="EJ14" s="156">
        <v>-32.087600000000002</v>
      </c>
      <c r="EK14" s="155"/>
      <c r="EL14" s="156">
        <v>-8.5368999999999993</v>
      </c>
      <c r="EM14" s="156">
        <v>-7.1195000000000004</v>
      </c>
      <c r="EN14" s="156">
        <v>21.086300000000001</v>
      </c>
      <c r="EO14" s="156">
        <v>-12.9724</v>
      </c>
      <c r="EP14" s="156">
        <v>-12.8977</v>
      </c>
      <c r="EQ14" s="156">
        <v>-19.46</v>
      </c>
      <c r="ER14" s="156">
        <v>-26.611000000000001</v>
      </c>
      <c r="ES14" s="156">
        <v>-25.620699999999999</v>
      </c>
      <c r="ET14" s="156">
        <v>15.641999999999999</v>
      </c>
      <c r="EU14" s="156">
        <v>19.829999999999998</v>
      </c>
      <c r="EV14" s="156">
        <v>-3.37</v>
      </c>
      <c r="EW14" s="156">
        <v>2.4</v>
      </c>
      <c r="EX14" s="156">
        <v>3.3104</v>
      </c>
      <c r="EY14" s="156">
        <v>-14.7942</v>
      </c>
      <c r="EZ14" s="156">
        <v>-10.864000000000001</v>
      </c>
      <c r="FA14" s="156">
        <v>-10.9933</v>
      </c>
      <c r="FB14" s="156">
        <v>8.8603000000000005</v>
      </c>
      <c r="FC14" s="156">
        <v>20.156199999999998</v>
      </c>
      <c r="FD14" s="156">
        <v>-29.0731</v>
      </c>
      <c r="FE14" s="156">
        <v>3.2313000000000001</v>
      </c>
      <c r="FF14" s="155"/>
      <c r="FG14" s="156">
        <v>2.9798</v>
      </c>
      <c r="FH14" s="156">
        <v>3.2079</v>
      </c>
      <c r="FI14" s="156">
        <v>3.3885000000000001</v>
      </c>
      <c r="FJ14" s="156">
        <v>2.5266000000000002</v>
      </c>
      <c r="FK14" s="156">
        <v>2.6793</v>
      </c>
      <c r="FL14" s="156">
        <v>3.0142000000000002</v>
      </c>
      <c r="FM14" s="156">
        <v>27.1279</v>
      </c>
      <c r="FN14" s="156">
        <v>12.364599999999999</v>
      </c>
      <c r="FO14" s="156">
        <v>12.470800000000001</v>
      </c>
      <c r="FP14" s="156">
        <v>27.898700000000002</v>
      </c>
      <c r="FQ14" s="156">
        <v>36.353099999999998</v>
      </c>
      <c r="FR14" s="156">
        <v>9.0686999999999998</v>
      </c>
      <c r="FS14" s="156">
        <v>-9.64</v>
      </c>
      <c r="FT14" s="156">
        <v>-2.0192000000000001</v>
      </c>
      <c r="FU14" s="156">
        <v>0.16500000000000001</v>
      </c>
      <c r="FV14" s="156">
        <v>1.17</v>
      </c>
      <c r="FW14" s="156">
        <v>1.01</v>
      </c>
      <c r="FX14" s="156">
        <v>0</v>
      </c>
      <c r="FY14" s="155"/>
      <c r="FZ14" s="155"/>
      <c r="GA14" s="155"/>
      <c r="GB14" s="155"/>
      <c r="GC14" s="156">
        <v>22.02</v>
      </c>
      <c r="GD14" s="156">
        <v>-42.738700000000001</v>
      </c>
      <c r="GE14" s="156">
        <v>-33.946599999999997</v>
      </c>
      <c r="GF14" s="156">
        <v>-2.1800000000000002</v>
      </c>
      <c r="GG14" s="156">
        <v>35.569000000000003</v>
      </c>
      <c r="GH14" s="155"/>
      <c r="GI14" s="156">
        <v>16.9755</v>
      </c>
      <c r="GJ14" s="156">
        <v>-3.3881999999999999</v>
      </c>
      <c r="GK14" s="156">
        <v>-3.6292</v>
      </c>
      <c r="GL14" s="156">
        <v>1.7316</v>
      </c>
      <c r="GM14" s="155"/>
      <c r="GN14" s="155"/>
      <c r="GO14" s="156">
        <v>-12.4511</v>
      </c>
      <c r="GP14" s="156">
        <v>-21.336300000000001</v>
      </c>
      <c r="GQ14" s="156">
        <v>8.7014999999999993</v>
      </c>
      <c r="GR14" s="156">
        <v>-20.452300000000001</v>
      </c>
      <c r="GS14" s="156">
        <v>6.3696000000000002</v>
      </c>
      <c r="GT14" s="156">
        <v>6.1622000000000003</v>
      </c>
      <c r="GU14" s="156">
        <v>137.1705</v>
      </c>
      <c r="GV14" s="156">
        <v>-4.4139999999999997</v>
      </c>
      <c r="GW14" s="156">
        <v>-9.3065999999999995</v>
      </c>
      <c r="GX14" s="156">
        <v>10.0855</v>
      </c>
      <c r="GY14" s="156">
        <v>5.2485999999999997</v>
      </c>
      <c r="GZ14" s="156">
        <v>6.7248000000000001</v>
      </c>
      <c r="HA14" s="156">
        <v>6.7089999999999996</v>
      </c>
      <c r="HB14" s="156">
        <v>3</v>
      </c>
      <c r="HC14" s="156">
        <v>-13.6228</v>
      </c>
      <c r="HD14" s="156">
        <v>-11.795500000000001</v>
      </c>
      <c r="HE14" s="155"/>
      <c r="HF14" s="155"/>
      <c r="HG14" s="156">
        <v>-7.4080000000000004</v>
      </c>
      <c r="HH14" s="156">
        <v>24.5762</v>
      </c>
      <c r="HI14" s="156">
        <v>80.241900000000001</v>
      </c>
      <c r="HJ14" s="156">
        <v>-9.7965</v>
      </c>
      <c r="HK14" s="156">
        <v>41.472099999999998</v>
      </c>
      <c r="HL14" s="155"/>
      <c r="HM14" s="156">
        <v>-7.0410000000000004</v>
      </c>
      <c r="HN14" s="156">
        <v>-10.7407</v>
      </c>
      <c r="HO14" s="156">
        <v>0</v>
      </c>
      <c r="HP14" s="155"/>
      <c r="HQ14" s="155"/>
      <c r="HR14" s="156">
        <v>-27.404399999999999</v>
      </c>
      <c r="HS14" s="156">
        <v>-27.2561</v>
      </c>
      <c r="HT14" s="156">
        <v>-3.3283999999999998</v>
      </c>
      <c r="HU14" s="156">
        <v>-3.4169999999999998</v>
      </c>
      <c r="HV14" s="156">
        <v>15.29</v>
      </c>
      <c r="HW14" s="156">
        <v>15.34</v>
      </c>
      <c r="HX14" s="156">
        <v>-22.1</v>
      </c>
      <c r="HY14" s="156">
        <v>-22.4</v>
      </c>
      <c r="HZ14" s="156">
        <v>-0.1053</v>
      </c>
      <c r="IA14" s="156">
        <v>-9.1199999999999992</v>
      </c>
      <c r="IB14" s="156">
        <v>35.470599999999997</v>
      </c>
      <c r="IC14" s="156">
        <v>22.754300000000001</v>
      </c>
      <c r="ID14" s="156">
        <v>22.622299999999999</v>
      </c>
      <c r="IE14" s="156">
        <v>-19.899999999999999</v>
      </c>
      <c r="IF14" s="156">
        <v>-22.2</v>
      </c>
      <c r="IG14" s="156">
        <v>12</v>
      </c>
      <c r="IH14" s="156">
        <v>11.5</v>
      </c>
      <c r="II14" s="156">
        <v>-18.6494</v>
      </c>
      <c r="IJ14" s="156">
        <v>-18.361899999999999</v>
      </c>
      <c r="IK14" s="156">
        <v>-113.8737</v>
      </c>
      <c r="IL14" s="156">
        <v>52.298499999999997</v>
      </c>
      <c r="IM14" s="156">
        <v>-282.23630000000003</v>
      </c>
      <c r="IN14" s="156">
        <v>-10.5528</v>
      </c>
      <c r="IO14" s="156">
        <v>-18.953099999999999</v>
      </c>
      <c r="IP14" s="156">
        <v>94.855999999999995</v>
      </c>
      <c r="IQ14" s="156">
        <v>69.885099999999994</v>
      </c>
      <c r="IR14" s="156">
        <v>139.565</v>
      </c>
      <c r="IS14" s="156">
        <v>74.637500000000003</v>
      </c>
      <c r="IT14" s="156">
        <v>29.049399999999999</v>
      </c>
      <c r="IU14" s="156">
        <v>25.102900000000002</v>
      </c>
      <c r="IV14" s="156">
        <v>25.5533</v>
      </c>
      <c r="IW14" s="156">
        <v>-27.259399999999999</v>
      </c>
      <c r="IX14" s="156">
        <v>221.00559999999999</v>
      </c>
      <c r="IY14" s="156">
        <v>-175.13040000000001</v>
      </c>
      <c r="IZ14" s="156">
        <v>41.890799999999999</v>
      </c>
      <c r="JA14" s="156">
        <v>-33.892000000000003</v>
      </c>
      <c r="JB14" s="156">
        <v>1.1999999999999999E-3</v>
      </c>
      <c r="JC14" s="155"/>
      <c r="JD14" s="156">
        <v>-2.64</v>
      </c>
      <c r="JE14" s="156">
        <v>-2.1389999999999998</v>
      </c>
      <c r="JF14" s="156">
        <v>-2.145</v>
      </c>
      <c r="JG14" s="156">
        <v>-2.4</v>
      </c>
      <c r="JH14" s="156">
        <v>4.24</v>
      </c>
      <c r="JI14" s="156">
        <v>-2.1781999999999999</v>
      </c>
      <c r="JJ14" s="156">
        <v>-9.9901</v>
      </c>
      <c r="JK14" s="156">
        <v>2.9891999999999999</v>
      </c>
      <c r="JL14" s="156">
        <v>1.2619</v>
      </c>
      <c r="JM14" s="156">
        <v>0.5</v>
      </c>
      <c r="JN14" s="156">
        <v>-7.6999999999999999E-2</v>
      </c>
      <c r="JO14" s="156">
        <v>-0.183</v>
      </c>
      <c r="JP14" s="155"/>
      <c r="JQ14" s="155"/>
      <c r="JR14" s="156">
        <v>5.0566000000000004</v>
      </c>
      <c r="JS14" s="156">
        <v>3.0815999999999999</v>
      </c>
      <c r="JT14" s="156">
        <v>4.9295</v>
      </c>
      <c r="JU14" s="155"/>
      <c r="JV14" s="156">
        <v>6.1</v>
      </c>
      <c r="JW14" s="156">
        <v>10.489699999999999</v>
      </c>
      <c r="JX14" s="156">
        <v>0.13</v>
      </c>
      <c r="JY14" s="155"/>
      <c r="JZ14" s="156">
        <v>-3.4457</v>
      </c>
      <c r="KA14" s="156">
        <v>-16.767099999999999</v>
      </c>
      <c r="KB14" s="156">
        <v>-18.1633</v>
      </c>
      <c r="KC14" s="156">
        <v>0</v>
      </c>
      <c r="KD14" s="156">
        <v>13.6166</v>
      </c>
      <c r="KE14" s="156">
        <v>-14.899100000000001</v>
      </c>
      <c r="KF14" s="156">
        <v>0</v>
      </c>
      <c r="KG14" s="156">
        <v>-1.4</v>
      </c>
      <c r="KH14" s="156">
        <v>-13</v>
      </c>
      <c r="KI14" s="156">
        <v>24.263100000000001</v>
      </c>
      <c r="KJ14" s="156">
        <v>-129.715</v>
      </c>
    </row>
    <row r="15" spans="1:296" ht="18" customHeight="1" x14ac:dyDescent="0.35">
      <c r="A15" s="151" t="s">
        <v>27</v>
      </c>
      <c r="B15" s="151" t="s">
        <v>824</v>
      </c>
      <c r="C15" s="155"/>
      <c r="D15" s="156">
        <v>0</v>
      </c>
      <c r="E15" s="156">
        <v>1.7770999999999999</v>
      </c>
      <c r="F15" s="156">
        <v>-6.2458</v>
      </c>
      <c r="G15" s="156">
        <v>3.3635999999999999</v>
      </c>
      <c r="H15" s="156">
        <v>3.5285000000000002</v>
      </c>
      <c r="I15" s="155"/>
      <c r="J15" s="156">
        <v>11.989699999999999</v>
      </c>
      <c r="K15" s="155"/>
      <c r="L15" s="156">
        <v>8.9533000000000005</v>
      </c>
      <c r="M15" s="156">
        <v>3.1999</v>
      </c>
      <c r="N15" s="156">
        <v>4.5427999999999997</v>
      </c>
      <c r="O15" s="156">
        <v>-4.4400000000000004</v>
      </c>
      <c r="P15" s="155"/>
      <c r="Q15" s="155"/>
      <c r="R15" s="156">
        <v>0</v>
      </c>
      <c r="S15" s="156">
        <v>-11</v>
      </c>
      <c r="T15" s="156">
        <v>3.9350999999999998</v>
      </c>
      <c r="U15" s="156">
        <v>3.0118</v>
      </c>
      <c r="V15" s="156">
        <v>2.8329</v>
      </c>
      <c r="W15" s="156">
        <v>2.7063000000000001</v>
      </c>
      <c r="X15" s="156">
        <v>4.8262</v>
      </c>
      <c r="Y15" s="156">
        <v>2.5055999999999998</v>
      </c>
      <c r="Z15" s="156">
        <v>1.4644999999999999</v>
      </c>
      <c r="AA15" s="156">
        <v>1.25</v>
      </c>
      <c r="AB15" s="155"/>
      <c r="AC15" s="156">
        <v>-1.3236000000000001</v>
      </c>
      <c r="AD15" s="155"/>
      <c r="AE15" s="156">
        <v>-0.71199999999999997</v>
      </c>
      <c r="AF15" s="156">
        <v>3.7589999999999999</v>
      </c>
      <c r="AG15" s="156">
        <v>-15.54</v>
      </c>
      <c r="AH15" s="155"/>
      <c r="AI15" s="156">
        <v>-1.7000000000000001E-2</v>
      </c>
      <c r="AJ15" s="156">
        <v>0.23699999999999999</v>
      </c>
      <c r="AK15" s="155"/>
      <c r="AL15" s="156">
        <v>-16.899999999999999</v>
      </c>
      <c r="AM15" s="155"/>
      <c r="AN15" s="156">
        <v>-10.17</v>
      </c>
      <c r="AO15" s="156">
        <v>-10.19</v>
      </c>
      <c r="AP15" s="156">
        <v>4.6332000000000004</v>
      </c>
      <c r="AQ15" s="156">
        <v>4.1322999999999999</v>
      </c>
      <c r="AR15" s="156">
        <v>12.9237</v>
      </c>
      <c r="AS15" s="156">
        <v>14.831099999999999</v>
      </c>
      <c r="AT15" s="156">
        <v>-14.254799999999999</v>
      </c>
      <c r="AU15" s="156">
        <v>-11.123900000000001</v>
      </c>
      <c r="AV15" s="156">
        <v>-11.0556</v>
      </c>
      <c r="AW15" s="156">
        <v>3.3099999999999997E-2</v>
      </c>
      <c r="AX15" s="156">
        <v>0.1177</v>
      </c>
      <c r="AY15" s="156">
        <v>-15.984</v>
      </c>
      <c r="AZ15" s="156">
        <v>-14.254200000000001</v>
      </c>
      <c r="BA15" s="156">
        <v>23.761099999999999</v>
      </c>
      <c r="BB15" s="156">
        <v>24.585899999999999</v>
      </c>
      <c r="BC15" s="156">
        <v>-19.1023</v>
      </c>
      <c r="BD15" s="156">
        <v>11.476000000000001</v>
      </c>
      <c r="BE15" s="156">
        <v>-5.2</v>
      </c>
      <c r="BF15" s="156">
        <v>-5.2</v>
      </c>
      <c r="BG15" s="156">
        <v>-23.1309</v>
      </c>
      <c r="BH15" s="156">
        <v>-23.273199999999999</v>
      </c>
      <c r="BI15" s="156">
        <v>-0.87280000000000002</v>
      </c>
      <c r="BJ15" s="155"/>
      <c r="BK15" s="156">
        <v>-5.1220999999999997</v>
      </c>
      <c r="BL15" s="156">
        <v>-0.45300000000000001</v>
      </c>
      <c r="BM15" s="155"/>
      <c r="BN15" s="156">
        <v>1.3935</v>
      </c>
      <c r="BO15" s="156">
        <v>-122.7454</v>
      </c>
      <c r="BP15" s="156">
        <v>35.0047</v>
      </c>
      <c r="BQ15" s="156">
        <v>35.248899999999999</v>
      </c>
      <c r="BR15" s="156">
        <v>72.637299999999996</v>
      </c>
      <c r="BS15" s="156">
        <v>-185.49440000000001</v>
      </c>
      <c r="BT15" s="155"/>
      <c r="BU15" s="155"/>
      <c r="BV15" s="155"/>
      <c r="BW15" s="155"/>
      <c r="BX15" s="156">
        <v>9.83</v>
      </c>
      <c r="BY15" s="156">
        <v>7.95</v>
      </c>
      <c r="BZ15" s="156">
        <v>-14.46</v>
      </c>
      <c r="CA15" s="156">
        <v>2.21</v>
      </c>
      <c r="CB15" s="156">
        <v>-14.999000000000001</v>
      </c>
      <c r="CC15" s="156">
        <v>-14.999000000000001</v>
      </c>
      <c r="CD15" s="156">
        <v>19.3994</v>
      </c>
      <c r="CE15" s="156">
        <v>18.0625</v>
      </c>
      <c r="CF15" s="156">
        <v>-3.3931</v>
      </c>
      <c r="CG15" s="156">
        <v>-2.7829999999999999</v>
      </c>
      <c r="CH15" s="156">
        <v>-3.3210999999999999</v>
      </c>
      <c r="CI15" s="156">
        <v>-5.3372999999999999</v>
      </c>
      <c r="CJ15" s="155"/>
      <c r="CK15" s="155"/>
      <c r="CL15" s="155"/>
      <c r="CM15" s="156">
        <v>-24.3</v>
      </c>
      <c r="CN15" s="156">
        <v>-23.3</v>
      </c>
      <c r="CO15" s="156">
        <v>-1.86</v>
      </c>
      <c r="CP15" s="156">
        <v>11.6356</v>
      </c>
      <c r="CQ15" s="156">
        <v>11.831200000000001</v>
      </c>
      <c r="CR15" s="156">
        <v>10.6943</v>
      </c>
      <c r="CS15" s="156">
        <v>49.517000000000003</v>
      </c>
      <c r="CT15" s="156">
        <v>49.601100000000002</v>
      </c>
      <c r="CU15" s="156">
        <v>-20.835100000000001</v>
      </c>
      <c r="CV15" s="156">
        <v>-30.996200000000002</v>
      </c>
      <c r="CW15" s="156">
        <v>-20.530999999999999</v>
      </c>
      <c r="CX15" s="156">
        <v>2.0865</v>
      </c>
      <c r="CY15" s="156">
        <v>22.09</v>
      </c>
      <c r="CZ15" s="156">
        <v>7.37</v>
      </c>
      <c r="DA15" s="156">
        <v>5.6299000000000001</v>
      </c>
      <c r="DB15" s="156">
        <v>4.4951999999999996</v>
      </c>
      <c r="DC15" s="156">
        <v>-7.4412000000000003</v>
      </c>
      <c r="DD15" s="155"/>
      <c r="DE15" s="155"/>
      <c r="DF15" s="155"/>
      <c r="DG15" s="156">
        <v>25.667300000000001</v>
      </c>
      <c r="DH15" s="155"/>
      <c r="DI15" s="155"/>
      <c r="DJ15" s="155"/>
      <c r="DK15" s="155"/>
      <c r="DL15" s="156">
        <v>-5.0915999999999997</v>
      </c>
      <c r="DM15" s="156">
        <v>0</v>
      </c>
      <c r="DN15" s="156">
        <v>4.2632000000000003</v>
      </c>
      <c r="DO15" s="156">
        <v>4.2733999999999996</v>
      </c>
      <c r="DP15" s="156">
        <v>-1.71</v>
      </c>
      <c r="DQ15" s="156">
        <v>-1.55</v>
      </c>
      <c r="DR15" s="156">
        <v>7.9980000000000002</v>
      </c>
      <c r="DS15" s="156">
        <v>-26.904</v>
      </c>
      <c r="DT15" s="156">
        <v>-5.63</v>
      </c>
      <c r="DU15" s="156">
        <v>-5.83</v>
      </c>
      <c r="DV15" s="156">
        <v>15.53</v>
      </c>
      <c r="DW15" s="156">
        <v>-2.99</v>
      </c>
      <c r="DX15" s="156">
        <v>-29.2727</v>
      </c>
      <c r="DY15" s="156">
        <v>-13.936400000000001</v>
      </c>
      <c r="DZ15" s="156">
        <v>-32.146799999999999</v>
      </c>
      <c r="EA15" s="156">
        <v>-30.909099999999999</v>
      </c>
      <c r="EB15" s="156">
        <v>-10.863200000000001</v>
      </c>
      <c r="EC15" s="156">
        <v>-30.322500000000002</v>
      </c>
      <c r="ED15" s="156">
        <v>-36.4925</v>
      </c>
      <c r="EE15" s="156">
        <v>-36.498699999999999</v>
      </c>
      <c r="EF15" s="156">
        <v>-21.706900000000001</v>
      </c>
      <c r="EG15" s="156">
        <v>-29.3858</v>
      </c>
      <c r="EH15" s="156">
        <v>-15.284000000000001</v>
      </c>
      <c r="EI15" s="156">
        <v>-164.49160000000001</v>
      </c>
      <c r="EJ15" s="156">
        <v>-30.587900000000001</v>
      </c>
      <c r="EK15" s="155"/>
      <c r="EL15" s="156">
        <v>-8.3444000000000003</v>
      </c>
      <c r="EM15" s="156">
        <v>-7.5401999999999996</v>
      </c>
      <c r="EN15" s="156">
        <v>20.492899999999999</v>
      </c>
      <c r="EO15" s="156">
        <v>-9.8058999999999994</v>
      </c>
      <c r="EP15" s="156">
        <v>-9.4733999999999998</v>
      </c>
      <c r="EQ15" s="156">
        <v>-19.46</v>
      </c>
      <c r="ER15" s="156">
        <v>-25.6983</v>
      </c>
      <c r="ES15" s="156">
        <v>-25.6294</v>
      </c>
      <c r="ET15" s="156">
        <v>13.387600000000001</v>
      </c>
      <c r="EU15" s="156">
        <v>12.66</v>
      </c>
      <c r="EV15" s="156">
        <v>-3.41</v>
      </c>
      <c r="EW15" s="156">
        <v>0</v>
      </c>
      <c r="EX15" s="156">
        <v>3.4394999999999998</v>
      </c>
      <c r="EY15" s="156">
        <v>-11.2318</v>
      </c>
      <c r="EZ15" s="156">
        <v>-12.424099999999999</v>
      </c>
      <c r="FA15" s="156">
        <v>-12.4338</v>
      </c>
      <c r="FB15" s="156">
        <v>10.0532</v>
      </c>
      <c r="FC15" s="156">
        <v>15.8748</v>
      </c>
      <c r="FD15" s="156">
        <v>-27.817599999999999</v>
      </c>
      <c r="FE15" s="156">
        <v>3.9767999999999999</v>
      </c>
      <c r="FF15" s="155"/>
      <c r="FG15" s="156">
        <v>3.7814000000000001</v>
      </c>
      <c r="FH15" s="156">
        <v>3.9883000000000002</v>
      </c>
      <c r="FI15" s="156">
        <v>4.3178999999999998</v>
      </c>
      <c r="FJ15" s="156">
        <v>2.4836</v>
      </c>
      <c r="FK15" s="156">
        <v>1.8420000000000001</v>
      </c>
      <c r="FL15" s="156">
        <v>1.6746000000000001</v>
      </c>
      <c r="FM15" s="156">
        <v>25.620799999999999</v>
      </c>
      <c r="FN15" s="156">
        <v>11.5657</v>
      </c>
      <c r="FO15" s="156">
        <v>11.6418</v>
      </c>
      <c r="FP15" s="156">
        <v>25.148499999999999</v>
      </c>
      <c r="FQ15" s="156">
        <v>34.090899999999998</v>
      </c>
      <c r="FR15" s="156">
        <v>9.3275000000000006</v>
      </c>
      <c r="FS15" s="156">
        <v>-9.82</v>
      </c>
      <c r="FT15" s="156">
        <v>-2.3176999999999999</v>
      </c>
      <c r="FU15" s="156">
        <v>0.13020000000000001</v>
      </c>
      <c r="FV15" s="156">
        <v>1.62</v>
      </c>
      <c r="FW15" s="156">
        <v>1.01</v>
      </c>
      <c r="FX15" s="156">
        <v>0</v>
      </c>
      <c r="FY15" s="155"/>
      <c r="FZ15" s="155"/>
      <c r="GA15" s="155"/>
      <c r="GB15" s="155"/>
      <c r="GC15" s="156">
        <v>22.34</v>
      </c>
      <c r="GD15" s="156">
        <v>-41.108899999999998</v>
      </c>
      <c r="GE15" s="156">
        <v>-33.023299999999999</v>
      </c>
      <c r="GF15" s="156">
        <v>-2.09</v>
      </c>
      <c r="GG15" s="156">
        <v>35.151499999999999</v>
      </c>
      <c r="GH15" s="155"/>
      <c r="GI15" s="156">
        <v>16.009</v>
      </c>
      <c r="GJ15" s="156">
        <v>-3.0125999999999999</v>
      </c>
      <c r="GK15" s="156">
        <v>-3.113</v>
      </c>
      <c r="GL15" s="156">
        <v>1.7303999999999999</v>
      </c>
      <c r="GM15" s="155"/>
      <c r="GN15" s="155"/>
      <c r="GO15" s="156">
        <v>-12.1562</v>
      </c>
      <c r="GP15" s="156">
        <v>-22.049199999999999</v>
      </c>
      <c r="GQ15" s="156">
        <v>7.9344000000000001</v>
      </c>
      <c r="GR15" s="156">
        <v>-19.736599999999999</v>
      </c>
      <c r="GS15" s="156">
        <v>5.0731000000000002</v>
      </c>
      <c r="GT15" s="156">
        <v>3.8805000000000001</v>
      </c>
      <c r="GU15" s="156">
        <v>129.27330000000001</v>
      </c>
      <c r="GV15" s="156">
        <v>-4.8201999999999998</v>
      </c>
      <c r="GW15" s="156">
        <v>-9.4984000000000002</v>
      </c>
      <c r="GX15" s="156">
        <v>10.441800000000001</v>
      </c>
      <c r="GY15" s="156">
        <v>2.7370000000000001</v>
      </c>
      <c r="GZ15" s="156">
        <v>6.8859000000000004</v>
      </c>
      <c r="HA15" s="156">
        <v>6.8117999999999999</v>
      </c>
      <c r="HB15" s="156">
        <v>2</v>
      </c>
      <c r="HC15" s="156">
        <v>-13.158799999999999</v>
      </c>
      <c r="HD15" s="156">
        <v>-10.8285</v>
      </c>
      <c r="HE15" s="155"/>
      <c r="HF15" s="155"/>
      <c r="HG15" s="156">
        <v>-4.0974000000000004</v>
      </c>
      <c r="HH15" s="156">
        <v>19.7468</v>
      </c>
      <c r="HI15" s="156">
        <v>83.482200000000006</v>
      </c>
      <c r="HJ15" s="156">
        <v>-11.1557</v>
      </c>
      <c r="HK15" s="156">
        <v>41.097900000000003</v>
      </c>
      <c r="HL15" s="155"/>
      <c r="HM15" s="156">
        <v>-6.4188999999999998</v>
      </c>
      <c r="HN15" s="156">
        <v>0</v>
      </c>
      <c r="HO15" s="156">
        <v>-11.99</v>
      </c>
      <c r="HP15" s="155"/>
      <c r="HQ15" s="155"/>
      <c r="HR15" s="156">
        <v>-28.464600000000001</v>
      </c>
      <c r="HS15" s="156">
        <v>-27.745000000000001</v>
      </c>
      <c r="HT15" s="156">
        <v>-3.7896000000000001</v>
      </c>
      <c r="HU15" s="156">
        <v>-3.3479999999999999</v>
      </c>
      <c r="HV15" s="156">
        <v>15.04</v>
      </c>
      <c r="HW15" s="156">
        <v>15.12</v>
      </c>
      <c r="HX15" s="156">
        <v>-22.3</v>
      </c>
      <c r="HY15" s="156">
        <v>-23</v>
      </c>
      <c r="HZ15" s="156">
        <v>-0.28110000000000002</v>
      </c>
      <c r="IA15" s="156">
        <v>-8.9600000000000009</v>
      </c>
      <c r="IB15" s="156">
        <v>35.4298</v>
      </c>
      <c r="IC15" s="156">
        <v>20.445699999999999</v>
      </c>
      <c r="ID15" s="156">
        <v>20.318300000000001</v>
      </c>
      <c r="IE15" s="156">
        <v>-19.899999999999999</v>
      </c>
      <c r="IF15" s="156">
        <v>-22.2</v>
      </c>
      <c r="IG15" s="156">
        <v>13.2</v>
      </c>
      <c r="IH15" s="156">
        <v>12.3</v>
      </c>
      <c r="II15" s="156">
        <v>-18.588999999999999</v>
      </c>
      <c r="IJ15" s="156">
        <v>-18.573399999999999</v>
      </c>
      <c r="IK15" s="156">
        <v>-123.93429999999999</v>
      </c>
      <c r="IL15" s="156">
        <v>48.016199999999998</v>
      </c>
      <c r="IM15" s="156">
        <v>-280.58949999999999</v>
      </c>
      <c r="IN15" s="156">
        <v>-7.5185000000000004</v>
      </c>
      <c r="IO15" s="156">
        <v>-21.931000000000001</v>
      </c>
      <c r="IP15" s="156">
        <v>93.299099999999996</v>
      </c>
      <c r="IQ15" s="156">
        <v>71.082300000000004</v>
      </c>
      <c r="IR15" s="156">
        <v>140.619</v>
      </c>
      <c r="IS15" s="156">
        <v>74.143799999999999</v>
      </c>
      <c r="IT15" s="156">
        <v>21.0883</v>
      </c>
      <c r="IU15" s="156">
        <v>25.8262</v>
      </c>
      <c r="IV15" s="156">
        <v>25.245699999999999</v>
      </c>
      <c r="IW15" s="156">
        <v>-31.219200000000001</v>
      </c>
      <c r="IX15" s="156">
        <v>215.56139999999999</v>
      </c>
      <c r="IY15" s="156">
        <v>-176.38249999999999</v>
      </c>
      <c r="IZ15" s="156">
        <v>35.847099999999998</v>
      </c>
      <c r="JA15" s="156">
        <v>-27.886800000000001</v>
      </c>
      <c r="JB15" s="156">
        <v>0.3528</v>
      </c>
      <c r="JC15" s="155"/>
      <c r="JD15" s="156">
        <v>-2.64</v>
      </c>
      <c r="JE15" s="156">
        <v>-2.145</v>
      </c>
      <c r="JF15" s="156">
        <v>-2.1659999999999999</v>
      </c>
      <c r="JG15" s="156">
        <v>-2.3199999999999998</v>
      </c>
      <c r="JH15" s="156">
        <v>4.16</v>
      </c>
      <c r="JI15" s="156">
        <v>-2.8311000000000002</v>
      </c>
      <c r="JJ15" s="156">
        <v>-10.371600000000001</v>
      </c>
      <c r="JK15" s="156">
        <v>2.6688000000000001</v>
      </c>
      <c r="JL15" s="156">
        <v>1.4968999999999999</v>
      </c>
      <c r="JM15" s="156">
        <v>1.8</v>
      </c>
      <c r="JN15" s="156">
        <v>0.81799999999999995</v>
      </c>
      <c r="JO15" s="156">
        <v>2.4009999999999998</v>
      </c>
      <c r="JP15" s="155"/>
      <c r="JQ15" s="155"/>
      <c r="JR15" s="156">
        <v>4.3305999999999996</v>
      </c>
      <c r="JS15" s="156">
        <v>3.6333000000000002</v>
      </c>
      <c r="JT15" s="156">
        <v>3.6757</v>
      </c>
      <c r="JU15" s="155"/>
      <c r="JV15" s="156">
        <v>6.6</v>
      </c>
      <c r="JW15" s="156">
        <v>10.209300000000001</v>
      </c>
      <c r="JX15" s="156">
        <v>7.0000000000000007E-2</v>
      </c>
      <c r="JY15" s="155"/>
      <c r="JZ15" s="156">
        <v>0</v>
      </c>
      <c r="KA15" s="156">
        <v>-17.088000000000001</v>
      </c>
      <c r="KB15" s="156">
        <v>-19.224</v>
      </c>
      <c r="KC15" s="156">
        <v>1.798</v>
      </c>
      <c r="KD15" s="156">
        <v>13.3537</v>
      </c>
      <c r="KE15" s="156">
        <v>-15.416700000000001</v>
      </c>
      <c r="KF15" s="156">
        <v>0</v>
      </c>
      <c r="KG15" s="156">
        <v>-0.1</v>
      </c>
      <c r="KH15" s="156">
        <v>-14.1</v>
      </c>
      <c r="KI15" s="156">
        <v>29.6907</v>
      </c>
      <c r="KJ15" s="156">
        <v>-132.68459999999999</v>
      </c>
    </row>
    <row r="16" spans="1:296" ht="18" customHeight="1" x14ac:dyDescent="0.35">
      <c r="A16" s="151" t="s">
        <v>27</v>
      </c>
      <c r="B16" s="151" t="s">
        <v>825</v>
      </c>
      <c r="C16" s="158"/>
      <c r="D16" s="159">
        <v>0</v>
      </c>
      <c r="E16" s="159">
        <v>1.7810999999999999</v>
      </c>
      <c r="F16" s="159">
        <v>-6.2275</v>
      </c>
      <c r="G16" s="159">
        <v>3.4649999999999999</v>
      </c>
      <c r="H16" s="159">
        <v>3.7113</v>
      </c>
      <c r="I16" s="158"/>
      <c r="J16" s="159">
        <v>11.7456</v>
      </c>
      <c r="K16" s="158"/>
      <c r="L16" s="159">
        <v>8.5975999999999999</v>
      </c>
      <c r="M16" s="159">
        <v>3.0268999999999999</v>
      </c>
      <c r="N16" s="159">
        <v>4.5071000000000003</v>
      </c>
      <c r="O16" s="159">
        <v>-2.2200000000000002</v>
      </c>
      <c r="P16" s="158"/>
      <c r="Q16" s="158"/>
      <c r="R16" s="158"/>
      <c r="S16" s="159">
        <v>-11</v>
      </c>
      <c r="T16" s="159">
        <v>3.9365000000000001</v>
      </c>
      <c r="U16" s="159">
        <v>2.5082</v>
      </c>
      <c r="V16" s="159">
        <v>2.7281</v>
      </c>
      <c r="W16" s="159">
        <v>2.5607000000000002</v>
      </c>
      <c r="X16" s="159">
        <v>4.6334</v>
      </c>
      <c r="Y16" s="159">
        <v>2.4398</v>
      </c>
      <c r="Z16" s="159">
        <v>1.6379999999999999</v>
      </c>
      <c r="AA16" s="159">
        <v>1.2447999999999999</v>
      </c>
      <c r="AB16" s="158"/>
      <c r="AC16" s="159">
        <v>-1.2142999999999999</v>
      </c>
      <c r="AD16" s="158"/>
      <c r="AE16" s="159">
        <v>-0.53100000000000003</v>
      </c>
      <c r="AF16" s="159">
        <v>3.7130000000000001</v>
      </c>
      <c r="AG16" s="159">
        <v>-17.760000000000002</v>
      </c>
      <c r="AH16" s="159">
        <v>-17.600000000000001</v>
      </c>
      <c r="AI16" s="159">
        <v>-0.187</v>
      </c>
      <c r="AJ16" s="159">
        <v>0.23799999999999999</v>
      </c>
      <c r="AK16" s="158"/>
      <c r="AL16" s="159">
        <v>-16.309999999999999</v>
      </c>
      <c r="AM16" s="158"/>
      <c r="AN16" s="159">
        <v>-10.43</v>
      </c>
      <c r="AO16" s="159">
        <v>-10.31</v>
      </c>
      <c r="AP16" s="159">
        <v>3.1949999999999998</v>
      </c>
      <c r="AQ16" s="159">
        <v>3.7092999999999998</v>
      </c>
      <c r="AR16" s="159">
        <v>11.981400000000001</v>
      </c>
      <c r="AS16" s="159">
        <v>13.871700000000001</v>
      </c>
      <c r="AT16" s="159">
        <v>-15.342700000000001</v>
      </c>
      <c r="AU16" s="159">
        <v>-12.176399999999999</v>
      </c>
      <c r="AV16" s="159">
        <v>-11.428000000000001</v>
      </c>
      <c r="AW16" s="159">
        <v>12.410299999999999</v>
      </c>
      <c r="AX16" s="159">
        <v>17.018999999999998</v>
      </c>
      <c r="AY16" s="159">
        <v>-19.27</v>
      </c>
      <c r="AZ16" s="159">
        <v>-18.066299999999998</v>
      </c>
      <c r="BA16" s="159">
        <v>34.471600000000002</v>
      </c>
      <c r="BB16" s="159">
        <v>34.526499999999999</v>
      </c>
      <c r="BC16" s="159">
        <v>-19.326000000000001</v>
      </c>
      <c r="BD16" s="159">
        <v>10.718299999999999</v>
      </c>
      <c r="BE16" s="159">
        <v>-4.8</v>
      </c>
      <c r="BF16" s="159">
        <v>-4.9000000000000004</v>
      </c>
      <c r="BG16" s="159">
        <v>-21.3459</v>
      </c>
      <c r="BH16" s="159">
        <v>-21.6737</v>
      </c>
      <c r="BI16" s="159">
        <v>-0.59019999999999995</v>
      </c>
      <c r="BJ16" s="158"/>
      <c r="BK16" s="159">
        <v>-5.6162000000000001</v>
      </c>
      <c r="BL16" s="159">
        <v>-0.64639999999999997</v>
      </c>
      <c r="BM16" s="158"/>
      <c r="BN16" s="159">
        <v>2.1577999999999999</v>
      </c>
      <c r="BO16" s="159">
        <v>-115.0853</v>
      </c>
      <c r="BP16" s="159">
        <v>33.631399999999999</v>
      </c>
      <c r="BQ16" s="159">
        <v>33.875500000000002</v>
      </c>
      <c r="BR16" s="159">
        <v>70.560900000000004</v>
      </c>
      <c r="BS16" s="159">
        <v>-181.67</v>
      </c>
      <c r="BT16" s="158"/>
      <c r="BU16" s="158"/>
      <c r="BV16" s="158"/>
      <c r="BW16" s="159">
        <v>5.7782</v>
      </c>
      <c r="BX16" s="159">
        <v>9.58</v>
      </c>
      <c r="BY16" s="159">
        <v>7.64</v>
      </c>
      <c r="BZ16" s="159">
        <v>-14.26</v>
      </c>
      <c r="CA16" s="159">
        <v>2.4500000000000002</v>
      </c>
      <c r="CB16" s="159">
        <v>-16.070699999999999</v>
      </c>
      <c r="CC16" s="159">
        <v>-15.668799999999999</v>
      </c>
      <c r="CD16" s="159">
        <v>18.4679</v>
      </c>
      <c r="CE16" s="159">
        <v>17.094200000000001</v>
      </c>
      <c r="CF16" s="159">
        <v>-3.2645</v>
      </c>
      <c r="CG16" s="159">
        <v>-0.1222</v>
      </c>
      <c r="CH16" s="159">
        <v>-2.5100000000000001E-2</v>
      </c>
      <c r="CI16" s="159">
        <v>-6.1374000000000004</v>
      </c>
      <c r="CJ16" s="159">
        <v>0</v>
      </c>
      <c r="CK16" s="158"/>
      <c r="CL16" s="158"/>
      <c r="CM16" s="159">
        <v>-24.8</v>
      </c>
      <c r="CN16" s="159">
        <v>-23.9</v>
      </c>
      <c r="CO16" s="159">
        <v>-1.76</v>
      </c>
      <c r="CP16" s="159">
        <v>12.6807</v>
      </c>
      <c r="CQ16" s="159">
        <v>12.5489</v>
      </c>
      <c r="CR16" s="159">
        <v>12.261900000000001</v>
      </c>
      <c r="CS16" s="159">
        <v>48.714799999999997</v>
      </c>
      <c r="CT16" s="159">
        <v>49.136899999999997</v>
      </c>
      <c r="CU16" s="159">
        <v>-21.086500000000001</v>
      </c>
      <c r="CV16" s="159">
        <v>-30.848700000000001</v>
      </c>
      <c r="CW16" s="159">
        <v>-20.165800000000001</v>
      </c>
      <c r="CX16" s="159">
        <v>1.8583000000000001</v>
      </c>
      <c r="CY16" s="159">
        <v>21.55</v>
      </c>
      <c r="CZ16" s="159">
        <v>7.15</v>
      </c>
      <c r="DA16" s="159">
        <v>5.6299000000000001</v>
      </c>
      <c r="DB16" s="159">
        <v>4.5929000000000002</v>
      </c>
      <c r="DC16" s="159">
        <v>-7.391</v>
      </c>
      <c r="DD16" s="158"/>
      <c r="DE16" s="158"/>
      <c r="DF16" s="158"/>
      <c r="DG16" s="159">
        <v>27.616900000000001</v>
      </c>
      <c r="DH16" s="158"/>
      <c r="DI16" s="158"/>
      <c r="DJ16" s="158"/>
      <c r="DK16" s="158"/>
      <c r="DL16" s="159">
        <v>-5.1196000000000002</v>
      </c>
      <c r="DM16" s="159">
        <v>-0.1</v>
      </c>
      <c r="DN16" s="159">
        <v>4.2632000000000003</v>
      </c>
      <c r="DO16" s="159">
        <v>3.9022999999999999</v>
      </c>
      <c r="DP16" s="159">
        <v>-1.87</v>
      </c>
      <c r="DQ16" s="159">
        <v>-1.53</v>
      </c>
      <c r="DR16" s="159">
        <v>7.7809999999999997</v>
      </c>
      <c r="DS16" s="159">
        <v>-27.434100000000001</v>
      </c>
      <c r="DT16" s="159">
        <v>-5.68</v>
      </c>
      <c r="DU16" s="159">
        <v>-5.89</v>
      </c>
      <c r="DV16" s="159">
        <v>14.89</v>
      </c>
      <c r="DW16" s="159">
        <v>-2.67</v>
      </c>
      <c r="DX16" s="159">
        <v>-29.563600000000001</v>
      </c>
      <c r="DY16" s="159">
        <v>-14.4818</v>
      </c>
      <c r="DZ16" s="159">
        <v>-31.778199999999998</v>
      </c>
      <c r="EA16" s="159">
        <v>-31.836400000000001</v>
      </c>
      <c r="EB16" s="159">
        <v>-10.5267</v>
      </c>
      <c r="EC16" s="159">
        <v>-30.946899999999999</v>
      </c>
      <c r="ED16" s="159">
        <v>-36.753900000000002</v>
      </c>
      <c r="EE16" s="159">
        <v>-37.6892</v>
      </c>
      <c r="EF16" s="159">
        <v>-18.8583</v>
      </c>
      <c r="EG16" s="159">
        <v>-26.174399999999999</v>
      </c>
      <c r="EH16" s="159">
        <v>-14.866</v>
      </c>
      <c r="EI16" s="159">
        <v>-160.70099999999999</v>
      </c>
      <c r="EJ16" s="159">
        <v>-32.7699</v>
      </c>
      <c r="EK16" s="158"/>
      <c r="EL16" s="159">
        <v>-8.0484000000000009</v>
      </c>
      <c r="EM16" s="159">
        <v>-7.4691000000000001</v>
      </c>
      <c r="EN16" s="159">
        <v>23.3203</v>
      </c>
      <c r="EO16" s="159">
        <v>-12.6502</v>
      </c>
      <c r="EP16" s="159">
        <v>-12.072100000000001</v>
      </c>
      <c r="EQ16" s="159">
        <v>-17.923999999999999</v>
      </c>
      <c r="ER16" s="159">
        <v>-26.003499999999999</v>
      </c>
      <c r="ES16" s="159">
        <v>-26.359000000000002</v>
      </c>
      <c r="ET16" s="159">
        <v>15.601599999999999</v>
      </c>
      <c r="EU16" s="159">
        <v>19.329999999999998</v>
      </c>
      <c r="EV16" s="159">
        <v>-3.14</v>
      </c>
      <c r="EW16" s="159">
        <v>0</v>
      </c>
      <c r="EX16" s="159">
        <v>3.3180000000000001</v>
      </c>
      <c r="EY16" s="159">
        <v>-15.9551</v>
      </c>
      <c r="EZ16" s="159">
        <v>-11.555899999999999</v>
      </c>
      <c r="FA16" s="159">
        <v>-11.6044</v>
      </c>
      <c r="FB16" s="159">
        <v>8.6494999999999997</v>
      </c>
      <c r="FC16" s="159">
        <v>17.556899999999999</v>
      </c>
      <c r="FD16" s="159">
        <v>-30.833100000000002</v>
      </c>
      <c r="FE16" s="159">
        <v>4.1139999999999999</v>
      </c>
      <c r="FF16" s="158"/>
      <c r="FG16" s="159">
        <v>3.8753000000000002</v>
      </c>
      <c r="FH16" s="159">
        <v>3.9803999999999999</v>
      </c>
      <c r="FI16" s="159">
        <v>4.1414999999999997</v>
      </c>
      <c r="FJ16" s="159">
        <v>2.7496999999999998</v>
      </c>
      <c r="FK16" s="159">
        <v>2.6793</v>
      </c>
      <c r="FL16" s="159">
        <v>2.6793</v>
      </c>
      <c r="FM16" s="159">
        <v>25.453399999999998</v>
      </c>
      <c r="FN16" s="159">
        <v>12.8835</v>
      </c>
      <c r="FO16" s="159">
        <v>12.717499999999999</v>
      </c>
      <c r="FP16" s="159">
        <v>26.625299999999999</v>
      </c>
      <c r="FQ16" s="159">
        <v>35.291200000000003</v>
      </c>
      <c r="FR16" s="159">
        <v>8.3803000000000001</v>
      </c>
      <c r="FS16" s="159">
        <v>-9.75</v>
      </c>
      <c r="FT16" s="159">
        <v>-3.0226999999999999</v>
      </c>
      <c r="FU16" s="159">
        <v>0.16500000000000001</v>
      </c>
      <c r="FV16" s="159">
        <v>1.36</v>
      </c>
      <c r="FW16" s="159">
        <v>0.46</v>
      </c>
      <c r="FX16" s="159">
        <v>0</v>
      </c>
      <c r="FY16" s="158"/>
      <c r="FZ16" s="158"/>
      <c r="GA16" s="158"/>
      <c r="GB16" s="158"/>
      <c r="GC16" s="159">
        <v>22.57</v>
      </c>
      <c r="GD16" s="159">
        <v>-42.191299999999998</v>
      </c>
      <c r="GE16" s="159">
        <v>-32.705399999999997</v>
      </c>
      <c r="GF16" s="159">
        <v>-2.21</v>
      </c>
      <c r="GG16" s="159">
        <v>35.218200000000003</v>
      </c>
      <c r="GH16" s="158"/>
      <c r="GI16" s="159">
        <v>16.4602</v>
      </c>
      <c r="GJ16" s="159">
        <v>-3.0943999999999998</v>
      </c>
      <c r="GK16" s="159">
        <v>-3.2881</v>
      </c>
      <c r="GL16" s="159">
        <v>1.708</v>
      </c>
      <c r="GM16" s="158"/>
      <c r="GN16" s="158"/>
      <c r="GO16" s="159">
        <v>-12.7666</v>
      </c>
      <c r="GP16" s="159">
        <v>-21.603400000000001</v>
      </c>
      <c r="GQ16" s="159">
        <v>7.7310999999999996</v>
      </c>
      <c r="GR16" s="159">
        <v>-20.137499999999999</v>
      </c>
      <c r="GS16" s="158"/>
      <c r="GT16" s="158"/>
      <c r="GU16" s="159">
        <v>131.3981</v>
      </c>
      <c r="GV16" s="159">
        <v>-4.7968000000000002</v>
      </c>
      <c r="GW16" s="159">
        <v>-9.6626999999999992</v>
      </c>
      <c r="GX16" s="159">
        <v>10.676299999999999</v>
      </c>
      <c r="GY16" s="159">
        <v>2.8504999999999998</v>
      </c>
      <c r="GZ16" s="159">
        <v>6.6955</v>
      </c>
      <c r="HA16" s="159">
        <v>6.7248000000000001</v>
      </c>
      <c r="HB16" s="159">
        <v>2.5106000000000002</v>
      </c>
      <c r="HC16" s="159">
        <v>-13.2658</v>
      </c>
      <c r="HD16" s="159">
        <v>-11.7498</v>
      </c>
      <c r="HE16" s="158"/>
      <c r="HF16" s="158"/>
      <c r="HG16" s="159">
        <v>-6.4371999999999998</v>
      </c>
      <c r="HH16" s="159">
        <v>22.063700000000001</v>
      </c>
      <c r="HI16" s="159">
        <v>82.788899999999998</v>
      </c>
      <c r="HJ16" s="159">
        <v>-9.4015000000000004</v>
      </c>
      <c r="HK16" s="159">
        <v>41.040700000000001</v>
      </c>
      <c r="HL16" s="158"/>
      <c r="HM16" s="159">
        <v>-6.9824999999999999</v>
      </c>
      <c r="HN16" s="159">
        <v>0</v>
      </c>
      <c r="HO16" s="159">
        <v>0</v>
      </c>
      <c r="HP16" s="158"/>
      <c r="HQ16" s="158"/>
      <c r="HR16" s="159">
        <v>-26.970500000000001</v>
      </c>
      <c r="HS16" s="159">
        <v>-26.393699999999999</v>
      </c>
      <c r="HT16" s="159">
        <v>-3.7073</v>
      </c>
      <c r="HU16" s="159">
        <v>-3.5045000000000002</v>
      </c>
      <c r="HV16" s="159">
        <v>14.84</v>
      </c>
      <c r="HW16" s="159">
        <v>14.5</v>
      </c>
      <c r="HX16" s="159">
        <v>-22.3</v>
      </c>
      <c r="HY16" s="159">
        <v>-22.5</v>
      </c>
      <c r="HZ16" s="159">
        <v>-0.1749</v>
      </c>
      <c r="IA16" s="159">
        <v>-8.8800000000000008</v>
      </c>
      <c r="IB16" s="159">
        <v>31.8794</v>
      </c>
      <c r="IC16" s="159">
        <v>22.861000000000001</v>
      </c>
      <c r="ID16" s="159">
        <v>22.7332</v>
      </c>
      <c r="IE16" s="158"/>
      <c r="IF16" s="159">
        <v>-22.2</v>
      </c>
      <c r="IG16" s="159">
        <v>12</v>
      </c>
      <c r="IH16" s="159">
        <v>11.1</v>
      </c>
      <c r="II16" s="159">
        <v>-18.583600000000001</v>
      </c>
      <c r="IJ16" s="159">
        <v>-18.354600000000001</v>
      </c>
      <c r="IK16" s="159">
        <v>-120.0478</v>
      </c>
      <c r="IL16" s="159">
        <v>50.621499999999997</v>
      </c>
      <c r="IM16" s="159">
        <v>-281.23660000000001</v>
      </c>
      <c r="IN16" s="159">
        <v>-6.6816000000000004</v>
      </c>
      <c r="IO16" s="159">
        <v>-18.6081</v>
      </c>
      <c r="IP16" s="159">
        <v>91.399199999999993</v>
      </c>
      <c r="IQ16" s="159">
        <v>70.201400000000007</v>
      </c>
      <c r="IR16" s="159">
        <v>137.834</v>
      </c>
      <c r="IS16" s="159">
        <v>74.270899999999997</v>
      </c>
      <c r="IT16" s="159">
        <v>23.678000000000001</v>
      </c>
      <c r="IU16" s="159">
        <v>24.9651</v>
      </c>
      <c r="IV16" s="159">
        <v>23.105599999999999</v>
      </c>
      <c r="IW16" s="159">
        <v>-25.94</v>
      </c>
      <c r="IX16" s="159">
        <v>214.41329999999999</v>
      </c>
      <c r="IY16" s="159">
        <v>-175.02379999999999</v>
      </c>
      <c r="IZ16" s="159">
        <v>40.594999999999999</v>
      </c>
      <c r="JA16" s="159">
        <v>-32.889899999999997</v>
      </c>
      <c r="JB16" s="159">
        <v>-0.72629999999999995</v>
      </c>
      <c r="JC16" s="158"/>
      <c r="JD16" s="159">
        <v>-2.88</v>
      </c>
      <c r="JE16" s="159">
        <v>-2.1259999999999999</v>
      </c>
      <c r="JF16" s="159">
        <v>-2.141</v>
      </c>
      <c r="JG16" s="159">
        <v>-2.56</v>
      </c>
      <c r="JH16" s="159">
        <v>4.4800000000000004</v>
      </c>
      <c r="JI16" s="159">
        <v>-2.7584</v>
      </c>
      <c r="JJ16" s="159">
        <v>-10.0481</v>
      </c>
      <c r="JK16" s="159">
        <v>2.7267999999999999</v>
      </c>
      <c r="JL16" s="159">
        <v>1.4084000000000001</v>
      </c>
      <c r="JM16" s="159">
        <v>1.2</v>
      </c>
      <c r="JN16" s="159">
        <v>0.216</v>
      </c>
      <c r="JO16" s="159">
        <v>0.83399999999999996</v>
      </c>
      <c r="JP16" s="158"/>
      <c r="JQ16" s="158"/>
      <c r="JR16" s="159">
        <v>4.7079000000000004</v>
      </c>
      <c r="JS16" s="159">
        <v>3.9540999999999999</v>
      </c>
      <c r="JT16" s="159">
        <v>3.6395</v>
      </c>
      <c r="JU16" s="158"/>
      <c r="JV16" s="159">
        <v>7.3</v>
      </c>
      <c r="JW16" s="159">
        <v>10.3781</v>
      </c>
      <c r="JX16" s="159">
        <v>0.1</v>
      </c>
      <c r="JY16" s="158"/>
      <c r="JZ16" s="159">
        <v>-3.0847000000000002</v>
      </c>
      <c r="KA16" s="159">
        <v>-16.867899999999999</v>
      </c>
      <c r="KB16" s="159">
        <v>-18.971</v>
      </c>
      <c r="KC16" s="159">
        <v>0</v>
      </c>
      <c r="KD16" s="159">
        <v>12.9687</v>
      </c>
      <c r="KE16" s="159">
        <v>-14.1014</v>
      </c>
      <c r="KF16" s="159">
        <v>0</v>
      </c>
      <c r="KG16" s="159">
        <v>-1.4</v>
      </c>
      <c r="KH16" s="159">
        <v>-12.6</v>
      </c>
      <c r="KI16" s="159">
        <v>27.123000000000001</v>
      </c>
      <c r="KJ16" s="159">
        <v>-131.94540000000001</v>
      </c>
    </row>
    <row r="17" spans="1:296" ht="18" customHeight="1" x14ac:dyDescent="0.35">
      <c r="A17" s="151" t="s">
        <v>27</v>
      </c>
      <c r="B17" s="151" t="s">
        <v>826</v>
      </c>
      <c r="C17" s="152"/>
      <c r="D17" s="153">
        <v>0</v>
      </c>
      <c r="E17" s="153">
        <v>0.99390000000000001</v>
      </c>
      <c r="F17" s="153">
        <v>-5.4080000000000004</v>
      </c>
      <c r="G17" s="153">
        <v>3.4531000000000001</v>
      </c>
      <c r="H17" s="153">
        <v>3.5314000000000001</v>
      </c>
      <c r="I17" s="152"/>
      <c r="J17" s="153">
        <v>12.126099999999999</v>
      </c>
      <c r="K17" s="152"/>
      <c r="L17" s="153">
        <v>8.5716999999999999</v>
      </c>
      <c r="M17" s="153">
        <v>3.0268999999999999</v>
      </c>
      <c r="N17" s="153">
        <v>4.2789999999999999</v>
      </c>
      <c r="O17" s="153">
        <v>-2.2200000000000002</v>
      </c>
      <c r="P17" s="152"/>
      <c r="Q17" s="152"/>
      <c r="R17" s="153">
        <v>0</v>
      </c>
      <c r="S17" s="153">
        <v>-11</v>
      </c>
      <c r="T17" s="153">
        <v>4.0923999999999996</v>
      </c>
      <c r="U17" s="153">
        <v>2.5905999999999998</v>
      </c>
      <c r="V17" s="153">
        <v>2.8483000000000001</v>
      </c>
      <c r="W17" s="153">
        <v>2.6006</v>
      </c>
      <c r="X17" s="153">
        <v>5.0557999999999996</v>
      </c>
      <c r="Y17" s="153">
        <v>2.4470999999999998</v>
      </c>
      <c r="Z17" s="153">
        <v>1.6</v>
      </c>
      <c r="AA17" s="153">
        <v>1.2495000000000001</v>
      </c>
      <c r="AB17" s="152"/>
      <c r="AC17" s="153">
        <v>-1.2654000000000001</v>
      </c>
      <c r="AD17" s="152"/>
      <c r="AE17" s="153">
        <v>-0.498</v>
      </c>
      <c r="AF17" s="153">
        <v>3.9220000000000002</v>
      </c>
      <c r="AG17" s="153">
        <v>-17.760000000000002</v>
      </c>
      <c r="AH17" s="153">
        <v>-17.600000000000001</v>
      </c>
      <c r="AI17" s="153">
        <v>-0.379</v>
      </c>
      <c r="AJ17" s="153">
        <v>0.24299999999999999</v>
      </c>
      <c r="AK17" s="152"/>
      <c r="AL17" s="153">
        <v>-16.100000000000001</v>
      </c>
      <c r="AM17" s="152"/>
      <c r="AN17" s="153">
        <v>-10.02</v>
      </c>
      <c r="AO17" s="153">
        <v>-10.1</v>
      </c>
      <c r="AP17" s="153">
        <v>3.5196999999999998</v>
      </c>
      <c r="AQ17" s="153">
        <v>3.7364000000000002</v>
      </c>
      <c r="AR17" s="153">
        <v>11.690099999999999</v>
      </c>
      <c r="AS17" s="153">
        <v>13.2203</v>
      </c>
      <c r="AT17" s="153">
        <v>-14.911300000000001</v>
      </c>
      <c r="AU17" s="153">
        <v>-11.0222</v>
      </c>
      <c r="AV17" s="153">
        <v>-10.3644</v>
      </c>
      <c r="AW17" s="153">
        <v>12.2325</v>
      </c>
      <c r="AX17" s="153">
        <v>11.6267</v>
      </c>
      <c r="AY17" s="153">
        <v>-17.7483</v>
      </c>
      <c r="AZ17" s="153">
        <v>-16.872399999999999</v>
      </c>
      <c r="BA17" s="153">
        <v>28.966100000000001</v>
      </c>
      <c r="BB17" s="153">
        <v>26.458200000000001</v>
      </c>
      <c r="BC17" s="153">
        <v>-20.157699999999998</v>
      </c>
      <c r="BD17" s="153">
        <v>11.044600000000001</v>
      </c>
      <c r="BE17" s="153">
        <v>-5.0999999999999996</v>
      </c>
      <c r="BF17" s="153">
        <v>-5.0999999999999996</v>
      </c>
      <c r="BG17" s="153">
        <v>-20.4011</v>
      </c>
      <c r="BH17" s="153">
        <v>-20.958100000000002</v>
      </c>
      <c r="BI17" s="153">
        <v>-0.78269999999999995</v>
      </c>
      <c r="BJ17" s="152"/>
      <c r="BK17" s="153">
        <v>-5.6673</v>
      </c>
      <c r="BL17" s="153">
        <v>-0.51319999999999999</v>
      </c>
      <c r="BM17" s="152"/>
      <c r="BN17" s="153">
        <v>2.1162000000000001</v>
      </c>
      <c r="BO17" s="153">
        <v>-119.1442</v>
      </c>
      <c r="BP17" s="153">
        <v>35.584600000000002</v>
      </c>
      <c r="BQ17" s="153">
        <v>35.218299999999999</v>
      </c>
      <c r="BR17" s="153">
        <v>66.642499999999998</v>
      </c>
      <c r="BS17" s="153">
        <v>-184.2251</v>
      </c>
      <c r="BT17" s="152"/>
      <c r="BU17" s="152"/>
      <c r="BV17" s="152"/>
      <c r="BW17" s="153">
        <v>5.7881</v>
      </c>
      <c r="BX17" s="153">
        <v>9.5500000000000007</v>
      </c>
      <c r="BY17" s="153">
        <v>7.73</v>
      </c>
      <c r="BZ17" s="153">
        <v>-14.38</v>
      </c>
      <c r="CA17" s="153">
        <v>2.35</v>
      </c>
      <c r="CB17" s="153">
        <v>-15.534800000000001</v>
      </c>
      <c r="CC17" s="153">
        <v>-15.668799999999999</v>
      </c>
      <c r="CD17" s="153">
        <v>18.207799999999999</v>
      </c>
      <c r="CE17" s="153">
        <v>17.004999999999999</v>
      </c>
      <c r="CF17" s="153">
        <v>-3.5289999999999999</v>
      </c>
      <c r="CG17" s="153">
        <v>0.15</v>
      </c>
      <c r="CH17" s="153">
        <v>0.17130000000000001</v>
      </c>
      <c r="CI17" s="153">
        <v>-5.7868000000000004</v>
      </c>
      <c r="CJ17" s="152"/>
      <c r="CK17" s="152"/>
      <c r="CL17" s="152"/>
      <c r="CM17" s="153">
        <v>-24.6</v>
      </c>
      <c r="CN17" s="153">
        <v>-23.6</v>
      </c>
      <c r="CO17" s="153">
        <v>-1.61</v>
      </c>
      <c r="CP17" s="153">
        <v>13.214700000000001</v>
      </c>
      <c r="CQ17" s="153">
        <v>13.1595</v>
      </c>
      <c r="CR17" s="153">
        <v>12.230700000000001</v>
      </c>
      <c r="CS17" s="153">
        <v>49.4771</v>
      </c>
      <c r="CT17" s="153">
        <v>49.648000000000003</v>
      </c>
      <c r="CU17" s="153">
        <v>-19.357299999999999</v>
      </c>
      <c r="CV17" s="153">
        <v>-31.293700000000001</v>
      </c>
      <c r="CW17" s="153">
        <v>-19.0839</v>
      </c>
      <c r="CX17" s="153">
        <v>1.7648999999999999</v>
      </c>
      <c r="CY17" s="153">
        <v>21.9</v>
      </c>
      <c r="CZ17" s="153">
        <v>7.19</v>
      </c>
      <c r="DA17" s="153">
        <v>5.7861000000000002</v>
      </c>
      <c r="DB17" s="153">
        <v>4.6905999999999999</v>
      </c>
      <c r="DC17" s="153">
        <v>-7.6321000000000003</v>
      </c>
      <c r="DD17" s="152"/>
      <c r="DE17" s="152"/>
      <c r="DF17" s="152"/>
      <c r="DG17" s="153">
        <v>26.866</v>
      </c>
      <c r="DH17" s="152"/>
      <c r="DI17" s="152"/>
      <c r="DJ17" s="152"/>
      <c r="DK17" s="153">
        <v>-15.4</v>
      </c>
      <c r="DL17" s="153">
        <v>-5.1196000000000002</v>
      </c>
      <c r="DM17" s="153">
        <v>-0.3</v>
      </c>
      <c r="DN17" s="153">
        <v>4.4208999999999996</v>
      </c>
      <c r="DO17" s="153">
        <v>3.9022999999999999</v>
      </c>
      <c r="DP17" s="153">
        <v>-1.96</v>
      </c>
      <c r="DQ17" s="153">
        <v>-1.52</v>
      </c>
      <c r="DR17" s="153">
        <v>8.2769999999999992</v>
      </c>
      <c r="DS17" s="153">
        <v>-27.916599999999999</v>
      </c>
      <c r="DT17" s="153">
        <v>-6.49</v>
      </c>
      <c r="DU17" s="153">
        <v>-6.71</v>
      </c>
      <c r="DV17" s="153">
        <v>16.93</v>
      </c>
      <c r="DW17" s="153">
        <v>-2.77</v>
      </c>
      <c r="DX17" s="153">
        <v>-29.9818</v>
      </c>
      <c r="DY17" s="153">
        <v>-14.8545</v>
      </c>
      <c r="DZ17" s="153">
        <v>-32.1145</v>
      </c>
      <c r="EA17" s="153">
        <v>-31</v>
      </c>
      <c r="EB17" s="153">
        <v>-10.942600000000001</v>
      </c>
      <c r="EC17" s="153">
        <v>-31.180399999999999</v>
      </c>
      <c r="ED17" s="153">
        <v>-36.976900000000001</v>
      </c>
      <c r="EE17" s="153">
        <v>-37.483600000000003</v>
      </c>
      <c r="EF17" s="153">
        <v>-18.101600000000001</v>
      </c>
      <c r="EG17" s="153">
        <v>-25.0319</v>
      </c>
      <c r="EH17" s="153">
        <v>-14.252000000000001</v>
      </c>
      <c r="EI17" s="153">
        <v>-155.8741</v>
      </c>
      <c r="EJ17" s="153">
        <v>-31.683399999999999</v>
      </c>
      <c r="EK17" s="152"/>
      <c r="EL17" s="153">
        <v>-8.4738000000000007</v>
      </c>
      <c r="EM17" s="153">
        <v>-8.0803999999999991</v>
      </c>
      <c r="EN17" s="153">
        <v>22.792100000000001</v>
      </c>
      <c r="EO17" s="153">
        <v>-13.2554</v>
      </c>
      <c r="EP17" s="153">
        <v>-13.6225</v>
      </c>
      <c r="EQ17" s="153">
        <v>-15.875999999999999</v>
      </c>
      <c r="ER17" s="153">
        <v>-25.6877</v>
      </c>
      <c r="ES17" s="153">
        <v>-25.132899999999999</v>
      </c>
      <c r="ET17" s="153">
        <v>16.213699999999999</v>
      </c>
      <c r="EU17" s="153">
        <v>18.600000000000001</v>
      </c>
      <c r="EV17" s="153">
        <v>0</v>
      </c>
      <c r="EW17" s="153">
        <v>2.9</v>
      </c>
      <c r="EX17" s="153">
        <v>3.2801999999999998</v>
      </c>
      <c r="EY17" s="153">
        <v>-17.948499999999999</v>
      </c>
      <c r="EZ17" s="153">
        <v>-11.5037</v>
      </c>
      <c r="FA17" s="153">
        <v>-11.396100000000001</v>
      </c>
      <c r="FB17" s="153">
        <v>8.8638999999999992</v>
      </c>
      <c r="FC17" s="153">
        <v>18.741800000000001</v>
      </c>
      <c r="FD17" s="153">
        <v>-29.388100000000001</v>
      </c>
      <c r="FE17" s="153">
        <v>3.9087999999999998</v>
      </c>
      <c r="FF17" s="152"/>
      <c r="FG17" s="153">
        <v>3.7271000000000001</v>
      </c>
      <c r="FH17" s="153">
        <v>3.5950000000000002</v>
      </c>
      <c r="FI17" s="153">
        <v>4.0876000000000001</v>
      </c>
      <c r="FJ17" s="153">
        <v>2.5207000000000002</v>
      </c>
      <c r="FK17" s="153">
        <v>2.5118</v>
      </c>
      <c r="FL17" s="153">
        <v>2.6793</v>
      </c>
      <c r="FM17" s="153">
        <v>26.792999999999999</v>
      </c>
      <c r="FN17" s="153">
        <v>12.0908</v>
      </c>
      <c r="FO17" s="153">
        <v>12.317</v>
      </c>
      <c r="FP17" s="153">
        <v>27.230599999999999</v>
      </c>
      <c r="FQ17" s="153">
        <v>36.080599999999997</v>
      </c>
      <c r="FR17" s="153">
        <v>9.0492000000000008</v>
      </c>
      <c r="FS17" s="153">
        <v>-9.0399999999999991</v>
      </c>
      <c r="FT17" s="153">
        <v>-2.2151999999999998</v>
      </c>
      <c r="FU17" s="153">
        <v>0.13850000000000001</v>
      </c>
      <c r="FV17" s="153">
        <v>1.44</v>
      </c>
      <c r="FW17" s="153">
        <v>0.77</v>
      </c>
      <c r="FX17" s="153">
        <v>0</v>
      </c>
      <c r="FY17" s="152"/>
      <c r="FZ17" s="152"/>
      <c r="GA17" s="152"/>
      <c r="GB17" s="152"/>
      <c r="GC17" s="153">
        <v>21.63</v>
      </c>
      <c r="GD17" s="153">
        <v>-41.4176</v>
      </c>
      <c r="GE17" s="153">
        <v>-32.477800000000002</v>
      </c>
      <c r="GF17" s="153">
        <v>-2.2599999999999998</v>
      </c>
      <c r="GG17" s="153">
        <v>33.709099999999999</v>
      </c>
      <c r="GH17" s="152"/>
      <c r="GI17" s="153">
        <v>16.363199999999999</v>
      </c>
      <c r="GJ17" s="153">
        <v>-3.1402000000000001</v>
      </c>
      <c r="GK17" s="153">
        <v>-3.2991000000000001</v>
      </c>
      <c r="GL17" s="153">
        <v>1.6889000000000001</v>
      </c>
      <c r="GM17" s="152"/>
      <c r="GN17" s="152"/>
      <c r="GO17" s="153">
        <v>-11.0425</v>
      </c>
      <c r="GP17" s="153">
        <v>-21.8383</v>
      </c>
      <c r="GQ17" s="153">
        <v>8.3507999999999996</v>
      </c>
      <c r="GR17" s="153">
        <v>-19.903600000000001</v>
      </c>
      <c r="GS17" s="152"/>
      <c r="GT17" s="152"/>
      <c r="GU17" s="153">
        <v>133.49299999999999</v>
      </c>
      <c r="GV17" s="153">
        <v>-4.9189999999999996</v>
      </c>
      <c r="GW17" s="153">
        <v>-9.4434000000000005</v>
      </c>
      <c r="GX17" s="153">
        <v>10.918100000000001</v>
      </c>
      <c r="GY17" s="153">
        <v>2.7795000000000001</v>
      </c>
      <c r="GZ17" s="153">
        <v>6.7541000000000002</v>
      </c>
      <c r="HA17" s="153">
        <v>6.7565</v>
      </c>
      <c r="HB17" s="153">
        <v>2</v>
      </c>
      <c r="HC17" s="153">
        <v>-13.577400000000001</v>
      </c>
      <c r="HD17" s="153">
        <v>-11.6782</v>
      </c>
      <c r="HE17" s="152"/>
      <c r="HF17" s="152"/>
      <c r="HG17" s="153">
        <v>-4.2066999999999997</v>
      </c>
      <c r="HH17" s="153">
        <v>18.774999999999999</v>
      </c>
      <c r="HI17" s="153">
        <v>83.649100000000004</v>
      </c>
      <c r="HJ17" s="153">
        <v>-10.9316</v>
      </c>
      <c r="HK17" s="153">
        <v>40.582799999999999</v>
      </c>
      <c r="HL17" s="152"/>
      <c r="HM17" s="153">
        <v>-6.2763</v>
      </c>
      <c r="HN17" s="153">
        <v>0</v>
      </c>
      <c r="HO17" s="153">
        <v>0</v>
      </c>
      <c r="HP17" s="152"/>
      <c r="HQ17" s="152"/>
      <c r="HR17" s="153">
        <v>-27.448399999999999</v>
      </c>
      <c r="HS17" s="153">
        <v>-26.849599999999999</v>
      </c>
      <c r="HT17" s="153">
        <v>-2.7978000000000001</v>
      </c>
      <c r="HU17" s="153">
        <v>-2.6076000000000001</v>
      </c>
      <c r="HV17" s="153">
        <v>14.44</v>
      </c>
      <c r="HW17" s="153">
        <v>14.59</v>
      </c>
      <c r="HX17" s="153">
        <v>-22.5</v>
      </c>
      <c r="HY17" s="153">
        <v>-22.7</v>
      </c>
      <c r="HZ17" s="153">
        <v>-0.1401</v>
      </c>
      <c r="IA17" s="153">
        <v>-8.4</v>
      </c>
      <c r="IB17" s="153">
        <v>34.796799999999998</v>
      </c>
      <c r="IC17" s="153">
        <v>25.5686</v>
      </c>
      <c r="ID17" s="153">
        <v>25.029900000000001</v>
      </c>
      <c r="IE17" s="153">
        <v>-19.5</v>
      </c>
      <c r="IF17" s="153">
        <v>-21.8</v>
      </c>
      <c r="IG17" s="153">
        <v>11.6</v>
      </c>
      <c r="IH17" s="153">
        <v>11.1</v>
      </c>
      <c r="II17" s="153">
        <v>-18.640799999999999</v>
      </c>
      <c r="IJ17" s="153">
        <v>-18.403500000000001</v>
      </c>
      <c r="IK17" s="153">
        <v>-116.8419</v>
      </c>
      <c r="IL17" s="153">
        <v>50.0627</v>
      </c>
      <c r="IM17" s="153">
        <v>-282.0351</v>
      </c>
      <c r="IN17" s="153">
        <v>-9.7388999999999992</v>
      </c>
      <c r="IO17" s="153">
        <v>-20.400600000000001</v>
      </c>
      <c r="IP17" s="153">
        <v>88.383600000000001</v>
      </c>
      <c r="IQ17" s="153">
        <v>75.955799999999996</v>
      </c>
      <c r="IR17" s="153">
        <v>139.7139</v>
      </c>
      <c r="IS17" s="153">
        <v>72.378799999999998</v>
      </c>
      <c r="IT17" s="153">
        <v>26.555099999999999</v>
      </c>
      <c r="IU17" s="153">
        <v>25.773199999999999</v>
      </c>
      <c r="IV17" s="153">
        <v>24.743500000000001</v>
      </c>
      <c r="IW17" s="153">
        <v>-27.8504</v>
      </c>
      <c r="IX17" s="153">
        <v>216.52199999999999</v>
      </c>
      <c r="IY17" s="153">
        <v>-172.79</v>
      </c>
      <c r="IZ17" s="153">
        <v>37.1599</v>
      </c>
      <c r="JA17" s="153">
        <v>-33.527200000000001</v>
      </c>
      <c r="JB17" s="153">
        <v>-0.49199999999999999</v>
      </c>
      <c r="JC17" s="152"/>
      <c r="JD17" s="153">
        <v>-2.2400000000000002</v>
      </c>
      <c r="JE17" s="153">
        <v>-2.13</v>
      </c>
      <c r="JF17" s="153">
        <v>-2.1349999999999998</v>
      </c>
      <c r="JG17" s="153">
        <v>-2.88</v>
      </c>
      <c r="JH17" s="153">
        <v>4.96</v>
      </c>
      <c r="JI17" s="153">
        <v>-2.9487000000000001</v>
      </c>
      <c r="JJ17" s="153">
        <v>-10.310499999999999</v>
      </c>
      <c r="JK17" s="153">
        <v>2.9007000000000001</v>
      </c>
      <c r="JL17" s="153">
        <v>1.3504</v>
      </c>
      <c r="JM17" s="153">
        <v>1.6</v>
      </c>
      <c r="JN17" s="153">
        <v>0.745</v>
      </c>
      <c r="JO17" s="153">
        <v>1.2450000000000001</v>
      </c>
      <c r="JP17" s="152"/>
      <c r="JQ17" s="152"/>
      <c r="JR17" s="153">
        <v>4.5297999999999998</v>
      </c>
      <c r="JS17" s="153">
        <v>4.3859000000000004</v>
      </c>
      <c r="JT17" s="153">
        <v>3.7494999999999998</v>
      </c>
      <c r="JU17" s="152"/>
      <c r="JV17" s="153">
        <v>6.8</v>
      </c>
      <c r="JW17" s="153">
        <v>9.7506000000000004</v>
      </c>
      <c r="JX17" s="153">
        <v>0.13</v>
      </c>
      <c r="JY17" s="152"/>
      <c r="JZ17" s="153">
        <v>-3.1608000000000001</v>
      </c>
      <c r="KA17" s="153">
        <v>-17.247399999999999</v>
      </c>
      <c r="KB17" s="153">
        <v>-18.929500000000001</v>
      </c>
      <c r="KC17" s="153">
        <v>0</v>
      </c>
      <c r="KD17" s="153">
        <v>13.2638</v>
      </c>
      <c r="KE17" s="153">
        <v>-15.086399999999999</v>
      </c>
      <c r="KF17" s="153">
        <v>0</v>
      </c>
      <c r="KG17" s="153">
        <v>-1.4</v>
      </c>
      <c r="KH17" s="153">
        <v>-12.9</v>
      </c>
      <c r="KI17" s="153">
        <v>27.2193</v>
      </c>
      <c r="KJ17" s="153">
        <v>-133.49469999999999</v>
      </c>
    </row>
    <row r="18" spans="1:296" ht="18" customHeight="1" x14ac:dyDescent="0.35">
      <c r="A18" s="151" t="s">
        <v>27</v>
      </c>
      <c r="B18" s="151" t="s">
        <v>827</v>
      </c>
      <c r="C18" s="155"/>
      <c r="D18" s="156">
        <v>0</v>
      </c>
      <c r="E18" s="156">
        <v>1.2668999999999999</v>
      </c>
      <c r="F18" s="156">
        <v>-5.9641999999999999</v>
      </c>
      <c r="G18" s="156">
        <v>3.5087000000000002</v>
      </c>
      <c r="H18" s="156">
        <v>3.5489999999999999</v>
      </c>
      <c r="I18" s="155"/>
      <c r="J18" s="156">
        <v>11.8926</v>
      </c>
      <c r="K18" s="155"/>
      <c r="L18" s="156">
        <v>8.4802999999999997</v>
      </c>
      <c r="M18" s="156">
        <v>3.0348999999999999</v>
      </c>
      <c r="N18" s="156">
        <v>4.5723000000000003</v>
      </c>
      <c r="O18" s="156">
        <v>-2.2200000000000002</v>
      </c>
      <c r="P18" s="155"/>
      <c r="Q18" s="155"/>
      <c r="R18" s="156">
        <v>-0.82799999999999996</v>
      </c>
      <c r="S18" s="156">
        <v>-11</v>
      </c>
      <c r="T18" s="156">
        <v>3.8940000000000001</v>
      </c>
      <c r="U18" s="156">
        <v>2.4887000000000001</v>
      </c>
      <c r="V18" s="156">
        <v>3.2176999999999998</v>
      </c>
      <c r="W18" s="156">
        <v>3.0158</v>
      </c>
      <c r="X18" s="156">
        <v>5.6475</v>
      </c>
      <c r="Y18" s="156">
        <v>2.5154999999999998</v>
      </c>
      <c r="Z18" s="156">
        <v>1.627</v>
      </c>
      <c r="AA18" s="156">
        <v>2.2852999999999999</v>
      </c>
      <c r="AB18" s="155"/>
      <c r="AC18" s="156">
        <v>-1.2282999999999999</v>
      </c>
      <c r="AD18" s="155"/>
      <c r="AE18" s="156">
        <v>-0.51100000000000001</v>
      </c>
      <c r="AF18" s="156">
        <v>3.786</v>
      </c>
      <c r="AG18" s="156">
        <v>-17.760000000000002</v>
      </c>
      <c r="AH18" s="156">
        <v>-17.600000000000001</v>
      </c>
      <c r="AI18" s="156">
        <v>-0.42199999999999999</v>
      </c>
      <c r="AJ18" s="156">
        <v>0.24299999999999999</v>
      </c>
      <c r="AK18" s="155"/>
      <c r="AL18" s="156">
        <v>-16.190000000000001</v>
      </c>
      <c r="AM18" s="155"/>
      <c r="AN18" s="156">
        <v>-10.28</v>
      </c>
      <c r="AO18" s="156">
        <v>-10.1</v>
      </c>
      <c r="AP18" s="156">
        <v>3.794</v>
      </c>
      <c r="AQ18" s="156">
        <v>3.8374000000000001</v>
      </c>
      <c r="AR18" s="156">
        <v>10.781499999999999</v>
      </c>
      <c r="AS18" s="156">
        <v>12.604200000000001</v>
      </c>
      <c r="AT18" s="156">
        <v>-13.8499</v>
      </c>
      <c r="AU18" s="156">
        <v>-13.205</v>
      </c>
      <c r="AV18" s="156">
        <v>-11.3949</v>
      </c>
      <c r="AW18" s="156">
        <v>29.440899999999999</v>
      </c>
      <c r="AX18" s="156">
        <v>12.5167</v>
      </c>
      <c r="AY18" s="156">
        <v>-18.695499999999999</v>
      </c>
      <c r="AZ18" s="156">
        <v>-17.867999999999999</v>
      </c>
      <c r="BA18" s="156">
        <v>29.484000000000002</v>
      </c>
      <c r="BB18" s="156">
        <v>36.957700000000003</v>
      </c>
      <c r="BC18" s="156">
        <v>-20.705300000000001</v>
      </c>
      <c r="BD18" s="156">
        <v>10.881600000000001</v>
      </c>
      <c r="BE18" s="156">
        <v>-5.2</v>
      </c>
      <c r="BF18" s="156">
        <v>-5.3</v>
      </c>
      <c r="BG18" s="156">
        <v>-21.617699999999999</v>
      </c>
      <c r="BH18" s="156">
        <v>-19.689800000000002</v>
      </c>
      <c r="BI18" s="156">
        <v>-0.88959999999999995</v>
      </c>
      <c r="BJ18" s="155"/>
      <c r="BK18" s="156">
        <v>-4.8456999999999999</v>
      </c>
      <c r="BL18" s="156">
        <v>-0.68940000000000001</v>
      </c>
      <c r="BM18" s="155"/>
      <c r="BN18" s="156">
        <v>2.2863000000000002</v>
      </c>
      <c r="BO18" s="156">
        <v>-114.4139</v>
      </c>
      <c r="BP18" s="156">
        <v>34.9437</v>
      </c>
      <c r="BQ18" s="156">
        <v>35.0047</v>
      </c>
      <c r="BR18" s="156">
        <v>63.4816</v>
      </c>
      <c r="BS18" s="156">
        <v>-179.62440000000001</v>
      </c>
      <c r="BT18" s="155"/>
      <c r="BU18" s="155"/>
      <c r="BV18" s="155"/>
      <c r="BW18" s="156">
        <v>6.7262000000000004</v>
      </c>
      <c r="BX18" s="156">
        <v>9.84</v>
      </c>
      <c r="BY18" s="156">
        <v>7.94</v>
      </c>
      <c r="BZ18" s="156">
        <v>-14.2</v>
      </c>
      <c r="CA18" s="156">
        <v>2.81</v>
      </c>
      <c r="CB18" s="156">
        <v>-15.2669</v>
      </c>
      <c r="CC18" s="156">
        <v>-15.9367</v>
      </c>
      <c r="CD18" s="156">
        <v>18.052399999999999</v>
      </c>
      <c r="CE18" s="156">
        <v>16.950099999999999</v>
      </c>
      <c r="CF18" s="156">
        <v>-3.6770999999999998</v>
      </c>
      <c r="CG18" s="156">
        <v>-0.88060000000000005</v>
      </c>
      <c r="CH18" s="156">
        <v>-0.68</v>
      </c>
      <c r="CI18" s="156">
        <v>-5.6295000000000002</v>
      </c>
      <c r="CJ18" s="155"/>
      <c r="CK18" s="155"/>
      <c r="CL18" s="155"/>
      <c r="CM18" s="156">
        <v>-24.3</v>
      </c>
      <c r="CN18" s="156">
        <v>-23.3</v>
      </c>
      <c r="CO18" s="156">
        <v>-1.75</v>
      </c>
      <c r="CP18" s="156">
        <v>12.2332</v>
      </c>
      <c r="CQ18" s="156">
        <v>13.320399999999999</v>
      </c>
      <c r="CR18" s="156">
        <v>12.0969</v>
      </c>
      <c r="CS18" s="156">
        <v>47.9373</v>
      </c>
      <c r="CT18" s="156">
        <v>48.1556</v>
      </c>
      <c r="CU18" s="156">
        <v>-19.050799999999999</v>
      </c>
      <c r="CV18" s="156">
        <v>-31.773900000000001</v>
      </c>
      <c r="CW18" s="156">
        <v>-19.091899999999999</v>
      </c>
      <c r="CX18" s="156">
        <v>1.9072</v>
      </c>
      <c r="CY18" s="156">
        <v>21.64</v>
      </c>
      <c r="CZ18" s="156">
        <v>7.25</v>
      </c>
      <c r="DA18" s="156">
        <v>5.4736000000000002</v>
      </c>
      <c r="DB18" s="156">
        <v>4.4951999999999996</v>
      </c>
      <c r="DC18" s="156">
        <v>-7.2594000000000003</v>
      </c>
      <c r="DD18" s="155"/>
      <c r="DE18" s="155"/>
      <c r="DF18" s="155"/>
      <c r="DG18" s="156">
        <v>26.651499999999999</v>
      </c>
      <c r="DH18" s="155"/>
      <c r="DI18" s="155"/>
      <c r="DJ18" s="155"/>
      <c r="DK18" s="155"/>
      <c r="DL18" s="156">
        <v>-5.343</v>
      </c>
      <c r="DM18" s="156">
        <v>0</v>
      </c>
      <c r="DN18" s="156">
        <v>4.5787000000000004</v>
      </c>
      <c r="DO18" s="156">
        <v>4.2733999999999996</v>
      </c>
      <c r="DP18" s="156">
        <v>-1.74</v>
      </c>
      <c r="DQ18" s="156">
        <v>-1.67</v>
      </c>
      <c r="DR18" s="156">
        <v>7.5640000000000001</v>
      </c>
      <c r="DS18" s="156">
        <v>-27.646599999999999</v>
      </c>
      <c r="DT18" s="156">
        <v>-7.83</v>
      </c>
      <c r="DU18" s="156">
        <v>-8.06</v>
      </c>
      <c r="DV18" s="156">
        <v>19.05</v>
      </c>
      <c r="DW18" s="156">
        <v>-2.59</v>
      </c>
      <c r="DX18" s="156">
        <v>-28.563600000000001</v>
      </c>
      <c r="DY18" s="156">
        <v>-15.0182</v>
      </c>
      <c r="DZ18" s="156">
        <v>-31.658100000000001</v>
      </c>
      <c r="EA18" s="156">
        <v>-30.7364</v>
      </c>
      <c r="EB18" s="156">
        <v>-10.5107</v>
      </c>
      <c r="EC18" s="156">
        <v>-30.358000000000001</v>
      </c>
      <c r="ED18" s="156">
        <v>-36.4617</v>
      </c>
      <c r="EE18" s="156">
        <v>-35.417000000000002</v>
      </c>
      <c r="EF18" s="156">
        <v>-19.720700000000001</v>
      </c>
      <c r="EG18" s="156">
        <v>-28.433599999999998</v>
      </c>
      <c r="EH18" s="156">
        <v>-14.432</v>
      </c>
      <c r="EI18" s="156">
        <v>-157.41079999999999</v>
      </c>
      <c r="EJ18" s="156">
        <v>-32.202800000000003</v>
      </c>
      <c r="EK18" s="155"/>
      <c r="EL18" s="156">
        <v>-8.5909999999999993</v>
      </c>
      <c r="EM18" s="156">
        <v>-7.5075000000000003</v>
      </c>
      <c r="EN18" s="156">
        <v>22.470400000000001</v>
      </c>
      <c r="EO18" s="156">
        <v>-13.7422</v>
      </c>
      <c r="EP18" s="156">
        <v>-13.5085</v>
      </c>
      <c r="EQ18" s="156">
        <v>-22.532</v>
      </c>
      <c r="ER18" s="156">
        <v>-26.223299999999998</v>
      </c>
      <c r="ES18" s="156">
        <v>-26.0152</v>
      </c>
      <c r="ET18" s="156">
        <v>16.680299999999999</v>
      </c>
      <c r="EU18" s="156">
        <v>19.41</v>
      </c>
      <c r="EV18" s="156">
        <v>0</v>
      </c>
      <c r="EW18" s="156">
        <v>1.6</v>
      </c>
      <c r="EX18" s="156">
        <v>3.3231999999999999</v>
      </c>
      <c r="EY18" s="156">
        <v>-19.9649</v>
      </c>
      <c r="EZ18" s="156">
        <v>-11.910399999999999</v>
      </c>
      <c r="FA18" s="156">
        <v>-11.874700000000001</v>
      </c>
      <c r="FB18" s="156">
        <v>9.9651999999999994</v>
      </c>
      <c r="FC18" s="156">
        <v>18.6005</v>
      </c>
      <c r="FD18" s="156">
        <v>-29.588200000000001</v>
      </c>
      <c r="FE18" s="156">
        <v>3.9298000000000002</v>
      </c>
      <c r="FF18" s="155"/>
      <c r="FG18" s="156">
        <v>3.6659999999999999</v>
      </c>
      <c r="FH18" s="156">
        <v>3.0377000000000001</v>
      </c>
      <c r="FI18" s="156">
        <v>3.5419999999999998</v>
      </c>
      <c r="FJ18" s="156">
        <v>2.6579999999999999</v>
      </c>
      <c r="FK18" s="156">
        <v>2.1768999999999998</v>
      </c>
      <c r="FL18" s="156">
        <v>2.3443999999999998</v>
      </c>
      <c r="FM18" s="156">
        <v>26.123200000000001</v>
      </c>
      <c r="FN18" s="156">
        <v>12.729100000000001</v>
      </c>
      <c r="FO18" s="156">
        <v>12.2973</v>
      </c>
      <c r="FP18" s="156">
        <v>27.088999999999999</v>
      </c>
      <c r="FQ18" s="156">
        <v>35.109400000000001</v>
      </c>
      <c r="FR18" s="156">
        <v>7.8920000000000003</v>
      </c>
      <c r="FS18" s="156">
        <v>-9.89</v>
      </c>
      <c r="FT18" s="156">
        <v>-2.9878999999999998</v>
      </c>
      <c r="FU18" s="156">
        <v>0.13020000000000001</v>
      </c>
      <c r="FV18" s="156">
        <v>1.18</v>
      </c>
      <c r="FW18" s="156">
        <v>0.31</v>
      </c>
      <c r="FX18" s="156">
        <v>0</v>
      </c>
      <c r="FY18" s="155"/>
      <c r="FZ18" s="155"/>
      <c r="GA18" s="155"/>
      <c r="GB18" s="155"/>
      <c r="GC18" s="156">
        <v>21.02</v>
      </c>
      <c r="GD18" s="156">
        <v>-40.706699999999998</v>
      </c>
      <c r="GE18" s="156">
        <v>-32.556600000000003</v>
      </c>
      <c r="GF18" s="156">
        <v>-2.61</v>
      </c>
      <c r="GG18" s="156">
        <v>33.582999999999998</v>
      </c>
      <c r="GH18" s="155"/>
      <c r="GI18" s="156">
        <v>16.111499999999999</v>
      </c>
      <c r="GJ18" s="156">
        <v>-2.9668999999999999</v>
      </c>
      <c r="GK18" s="156">
        <v>-3.117</v>
      </c>
      <c r="GL18" s="156">
        <v>1.6921999999999999</v>
      </c>
      <c r="GM18" s="155"/>
      <c r="GN18" s="155"/>
      <c r="GO18" s="155"/>
      <c r="GP18" s="156">
        <v>-22.683700000000002</v>
      </c>
      <c r="GQ18" s="156">
        <v>7.806</v>
      </c>
      <c r="GR18" s="156">
        <v>-20.1142</v>
      </c>
      <c r="GS18" s="155"/>
      <c r="GT18" s="155"/>
      <c r="GU18" s="156">
        <v>133.9683</v>
      </c>
      <c r="GV18" s="156">
        <v>-4.8792999999999997</v>
      </c>
      <c r="GW18" s="156">
        <v>-9.6187000000000005</v>
      </c>
      <c r="GX18" s="156">
        <v>10.617900000000001</v>
      </c>
      <c r="GY18" s="156">
        <v>3.0143</v>
      </c>
      <c r="GZ18" s="156">
        <v>6.8125999999999998</v>
      </c>
      <c r="HA18" s="156">
        <v>6.7248000000000001</v>
      </c>
      <c r="HB18" s="156">
        <v>3</v>
      </c>
      <c r="HC18" s="156">
        <v>-13.071</v>
      </c>
      <c r="HD18" s="156">
        <v>-11.0997</v>
      </c>
      <c r="HE18" s="155"/>
      <c r="HF18" s="155"/>
      <c r="HG18" s="156">
        <v>-4.7957999999999998</v>
      </c>
      <c r="HH18" s="156">
        <v>22.360299999999999</v>
      </c>
      <c r="HI18" s="156">
        <v>82.595399999999998</v>
      </c>
      <c r="HJ18" s="156">
        <v>-10.0251</v>
      </c>
      <c r="HK18" s="156">
        <v>40.245199999999997</v>
      </c>
      <c r="HL18" s="155"/>
      <c r="HM18" s="156">
        <v>-6.5077999999999996</v>
      </c>
      <c r="HN18" s="156">
        <v>0</v>
      </c>
      <c r="HO18" s="156">
        <v>0</v>
      </c>
      <c r="HP18" s="155"/>
      <c r="HQ18" s="156">
        <v>25.9772</v>
      </c>
      <c r="HR18" s="156">
        <v>-25.679600000000001</v>
      </c>
      <c r="HS18" s="156">
        <v>-25.113800000000001</v>
      </c>
      <c r="HT18" s="156">
        <v>-2.2685</v>
      </c>
      <c r="HU18" s="156">
        <v>-2.3622000000000001</v>
      </c>
      <c r="HV18" s="156">
        <v>14.63</v>
      </c>
      <c r="HW18" s="156">
        <v>14.72</v>
      </c>
      <c r="HX18" s="156">
        <v>-21.1</v>
      </c>
      <c r="HY18" s="156">
        <v>-21.3</v>
      </c>
      <c r="HZ18" s="156">
        <v>-3.39E-2</v>
      </c>
      <c r="IA18" s="156">
        <v>-8.24</v>
      </c>
      <c r="IB18" s="156">
        <v>26.760400000000001</v>
      </c>
      <c r="IC18" s="156">
        <v>26.481999999999999</v>
      </c>
      <c r="ID18" s="156">
        <v>26.354900000000001</v>
      </c>
      <c r="IE18" s="156">
        <v>-19.600000000000001</v>
      </c>
      <c r="IF18" s="156">
        <v>-20.9</v>
      </c>
      <c r="IG18" s="156">
        <v>9</v>
      </c>
      <c r="IH18" s="156">
        <v>8.8000000000000007</v>
      </c>
      <c r="II18" s="156">
        <v>-18.427299999999999</v>
      </c>
      <c r="IJ18" s="155"/>
      <c r="IK18" s="156">
        <v>-121.85339999999999</v>
      </c>
      <c r="IL18" s="156">
        <v>49.48</v>
      </c>
      <c r="IM18" s="156">
        <v>-280.33690000000001</v>
      </c>
      <c r="IN18" s="156">
        <v>-7.8978000000000002</v>
      </c>
      <c r="IO18" s="156">
        <v>-20.289200000000001</v>
      </c>
      <c r="IP18" s="156">
        <v>94.2136</v>
      </c>
      <c r="IQ18" s="156">
        <v>70.593400000000003</v>
      </c>
      <c r="IR18" s="156">
        <v>131.62360000000001</v>
      </c>
      <c r="IS18" s="156">
        <v>69.8185</v>
      </c>
      <c r="IT18" s="156">
        <v>29.327999999999999</v>
      </c>
      <c r="IU18" s="156">
        <v>25.6282</v>
      </c>
      <c r="IV18" s="156">
        <v>25.828499999999998</v>
      </c>
      <c r="IW18" s="156">
        <v>-23.211500000000001</v>
      </c>
      <c r="IX18" s="156">
        <v>217.4496</v>
      </c>
      <c r="IY18" s="156">
        <v>-171.24780000000001</v>
      </c>
      <c r="IZ18" s="156">
        <v>46.825800000000001</v>
      </c>
      <c r="JA18" s="156">
        <v>-38.573900000000002</v>
      </c>
      <c r="JB18" s="156">
        <v>-1.2415</v>
      </c>
      <c r="JC18" s="155"/>
      <c r="JD18" s="156">
        <v>-2.3199999999999998</v>
      </c>
      <c r="JE18" s="156">
        <v>-2.1080000000000001</v>
      </c>
      <c r="JF18" s="156">
        <v>-2.1139999999999999</v>
      </c>
      <c r="JG18" s="156">
        <v>-2.64</v>
      </c>
      <c r="JH18" s="156">
        <v>5.68</v>
      </c>
      <c r="JI18" s="156">
        <v>-3.6953</v>
      </c>
      <c r="JJ18" s="156">
        <v>-11.162000000000001</v>
      </c>
      <c r="JK18" s="156">
        <v>3.0777000000000001</v>
      </c>
      <c r="JL18" s="156">
        <v>1.7014</v>
      </c>
      <c r="JM18" s="156">
        <v>1.6</v>
      </c>
      <c r="JN18" s="156">
        <v>1.7849999999999999</v>
      </c>
      <c r="JO18" s="156">
        <v>1.4279999999999999</v>
      </c>
      <c r="JP18" s="155"/>
      <c r="JQ18" s="155"/>
      <c r="JR18" s="156">
        <v>4.1567999999999996</v>
      </c>
      <c r="JS18" s="156">
        <v>3.8147000000000002</v>
      </c>
      <c r="JT18" s="156">
        <v>3.8546</v>
      </c>
      <c r="JU18" s="155"/>
      <c r="JV18" s="156">
        <v>6.6</v>
      </c>
      <c r="JW18" s="156">
        <v>10.161899999999999</v>
      </c>
      <c r="JX18" s="156">
        <v>0.09</v>
      </c>
      <c r="JY18" s="155"/>
      <c r="JZ18" s="156">
        <v>-3.9148000000000001</v>
      </c>
      <c r="KA18" s="156">
        <v>-16.8704</v>
      </c>
      <c r="KB18" s="156">
        <v>-19.456399999999999</v>
      </c>
      <c r="KC18" s="156">
        <v>0</v>
      </c>
      <c r="KD18" s="156">
        <v>13.5936</v>
      </c>
      <c r="KE18" s="156">
        <v>-15.615</v>
      </c>
      <c r="KF18" s="156">
        <v>0</v>
      </c>
      <c r="KG18" s="156">
        <v>-1.8</v>
      </c>
      <c r="KH18" s="156">
        <v>-12.9</v>
      </c>
      <c r="KI18" s="156">
        <v>29.029399999999999</v>
      </c>
      <c r="KJ18" s="156">
        <v>-135.21279999999999</v>
      </c>
    </row>
    <row r="19" spans="1:296" ht="18" customHeight="1" x14ac:dyDescent="0.35">
      <c r="A19" s="151" t="s">
        <v>27</v>
      </c>
      <c r="B19" s="151" t="s">
        <v>828</v>
      </c>
      <c r="C19" s="155"/>
      <c r="D19" s="156">
        <v>0</v>
      </c>
      <c r="E19" s="156">
        <v>1.1402000000000001</v>
      </c>
      <c r="F19" s="156">
        <v>-5.8669000000000002</v>
      </c>
      <c r="G19" s="156">
        <v>3.3702000000000001</v>
      </c>
      <c r="H19" s="156">
        <v>3.4712999999999998</v>
      </c>
      <c r="I19" s="155"/>
      <c r="J19" s="156">
        <v>12.444699999999999</v>
      </c>
      <c r="K19" s="155"/>
      <c r="L19" s="156">
        <v>8.2934000000000001</v>
      </c>
      <c r="M19" s="156">
        <v>2.8369</v>
      </c>
      <c r="N19" s="156">
        <v>4.3343999999999996</v>
      </c>
      <c r="O19" s="156">
        <v>-2.2200000000000002</v>
      </c>
      <c r="P19" s="155"/>
      <c r="Q19" s="156">
        <v>-4.4000000000000004</v>
      </c>
      <c r="R19" s="156">
        <v>0</v>
      </c>
      <c r="S19" s="156">
        <v>-11</v>
      </c>
      <c r="T19" s="156">
        <v>3.9765999999999999</v>
      </c>
      <c r="U19" s="156">
        <v>2.9649999999999999</v>
      </c>
      <c r="V19" s="156">
        <v>2.7576000000000001</v>
      </c>
      <c r="W19" s="156">
        <v>2.5133000000000001</v>
      </c>
      <c r="X19" s="156">
        <v>4.7462999999999997</v>
      </c>
      <c r="Y19" s="156">
        <v>2.4552</v>
      </c>
      <c r="Z19" s="156">
        <v>-0.45810000000000001</v>
      </c>
      <c r="AA19" s="156">
        <v>2.1303999999999998</v>
      </c>
      <c r="AB19" s="155"/>
      <c r="AC19" s="156">
        <v>-1.2330000000000001</v>
      </c>
      <c r="AD19" s="156">
        <v>0</v>
      </c>
      <c r="AE19" s="156">
        <v>-0.38800000000000001</v>
      </c>
      <c r="AF19" s="156">
        <v>3.5329999999999999</v>
      </c>
      <c r="AG19" s="156">
        <v>-17.760000000000002</v>
      </c>
      <c r="AH19" s="155"/>
      <c r="AI19" s="156">
        <v>-0.40400000000000003</v>
      </c>
      <c r="AJ19" s="156">
        <v>0.23799999999999999</v>
      </c>
      <c r="AK19" s="155"/>
      <c r="AL19" s="156">
        <v>-15.81</v>
      </c>
      <c r="AM19" s="156">
        <v>-10</v>
      </c>
      <c r="AN19" s="156">
        <v>-10.33</v>
      </c>
      <c r="AO19" s="156">
        <v>-9.86</v>
      </c>
      <c r="AP19" s="156">
        <v>3.5002</v>
      </c>
      <c r="AQ19" s="156">
        <v>3.9891000000000001</v>
      </c>
      <c r="AR19" s="156">
        <v>11.268000000000001</v>
      </c>
      <c r="AS19" s="156">
        <v>13.3271</v>
      </c>
      <c r="AT19" s="156">
        <v>-14.2172</v>
      </c>
      <c r="AU19" s="156">
        <v>-10.366199999999999</v>
      </c>
      <c r="AV19" s="156">
        <v>-9.8566000000000003</v>
      </c>
      <c r="AW19" s="156">
        <v>8.1160999999999994</v>
      </c>
      <c r="AX19" s="156">
        <v>8.0752000000000006</v>
      </c>
      <c r="AY19" s="156">
        <v>-17.363099999999999</v>
      </c>
      <c r="AZ19" s="156">
        <v>-16.023299999999999</v>
      </c>
      <c r="BA19" s="156">
        <v>26.319600000000001</v>
      </c>
      <c r="BB19" s="156">
        <v>30.139500000000002</v>
      </c>
      <c r="BC19" s="156">
        <v>-19.542999999999999</v>
      </c>
      <c r="BD19" s="156">
        <v>11.001899999999999</v>
      </c>
      <c r="BE19" s="156">
        <v>-5.2</v>
      </c>
      <c r="BF19" s="156">
        <v>-5.4</v>
      </c>
      <c r="BG19" s="156">
        <v>-22.460599999999999</v>
      </c>
      <c r="BH19" s="156">
        <v>-20.721299999999999</v>
      </c>
      <c r="BI19" s="156">
        <v>-0.96660000000000001</v>
      </c>
      <c r="BJ19" s="155"/>
      <c r="BK19" s="156">
        <v>-5.6994999999999996</v>
      </c>
      <c r="BL19" s="156">
        <v>-0.71989999999999998</v>
      </c>
      <c r="BM19" s="155"/>
      <c r="BN19" s="156">
        <v>2.1953999999999998</v>
      </c>
      <c r="BO19" s="156">
        <v>-115.6956</v>
      </c>
      <c r="BP19" s="156">
        <v>37.354599999999998</v>
      </c>
      <c r="BQ19" s="156">
        <v>37.568300000000001</v>
      </c>
      <c r="BR19" s="156">
        <v>59.131399999999999</v>
      </c>
      <c r="BS19" s="156">
        <v>-181.31960000000001</v>
      </c>
      <c r="BT19" s="155"/>
      <c r="BU19" s="155"/>
      <c r="BV19" s="155"/>
      <c r="BW19" s="156">
        <v>6.7561999999999998</v>
      </c>
      <c r="BX19" s="156">
        <v>9.59</v>
      </c>
      <c r="BY19" s="156">
        <v>8.31</v>
      </c>
      <c r="BZ19" s="156">
        <v>-14.47</v>
      </c>
      <c r="CA19" s="156">
        <v>0.78</v>
      </c>
      <c r="CB19" s="156">
        <v>-14.999000000000001</v>
      </c>
      <c r="CC19" s="156">
        <v>-14.7311</v>
      </c>
      <c r="CD19" s="156">
        <v>18.871400000000001</v>
      </c>
      <c r="CE19" s="156">
        <v>16.6191</v>
      </c>
      <c r="CF19" s="156">
        <v>-3.3445</v>
      </c>
      <c r="CG19" s="156">
        <v>0.26479999999999998</v>
      </c>
      <c r="CH19" s="156">
        <v>5.2499999999999998E-2</v>
      </c>
      <c r="CI19" s="156">
        <v>-6.4566999999999997</v>
      </c>
      <c r="CJ19" s="155"/>
      <c r="CK19" s="155"/>
      <c r="CL19" s="155"/>
      <c r="CM19" s="156">
        <v>-24.5</v>
      </c>
      <c r="CN19" s="156">
        <v>-23.4</v>
      </c>
      <c r="CO19" s="156">
        <v>-1.7</v>
      </c>
      <c r="CP19" s="156">
        <v>11.8691</v>
      </c>
      <c r="CQ19" s="156">
        <v>11.7668</v>
      </c>
      <c r="CR19" s="156">
        <v>10.728899999999999</v>
      </c>
      <c r="CS19" s="156">
        <v>49.098500000000001</v>
      </c>
      <c r="CT19" s="156">
        <v>48.8825</v>
      </c>
      <c r="CU19" s="156">
        <v>-18.7957</v>
      </c>
      <c r="CV19" s="156">
        <v>-33.028300000000002</v>
      </c>
      <c r="CW19" s="156">
        <v>-19.317299999999999</v>
      </c>
      <c r="CX19" s="156">
        <v>1.9544999999999999</v>
      </c>
      <c r="CY19" s="156">
        <v>21.82</v>
      </c>
      <c r="CZ19" s="156">
        <v>7.26</v>
      </c>
      <c r="DA19" s="156">
        <v>5.6299000000000001</v>
      </c>
      <c r="DB19" s="156">
        <v>4.4951999999999996</v>
      </c>
      <c r="DC19" s="156">
        <v>-7.2206999999999999</v>
      </c>
      <c r="DD19" s="155"/>
      <c r="DE19" s="155"/>
      <c r="DF19" s="155"/>
      <c r="DG19" s="156">
        <v>24.908100000000001</v>
      </c>
      <c r="DH19" s="155"/>
      <c r="DI19" s="155"/>
      <c r="DJ19" s="155"/>
      <c r="DK19" s="155"/>
      <c r="DL19" s="156">
        <v>-5.3026999999999997</v>
      </c>
      <c r="DM19" s="156">
        <v>-0.1</v>
      </c>
      <c r="DN19" s="156">
        <v>4.4208999999999996</v>
      </c>
      <c r="DO19" s="156">
        <v>4.2733999999999996</v>
      </c>
      <c r="DP19" s="156">
        <v>-1.73</v>
      </c>
      <c r="DQ19" s="156">
        <v>-1.38</v>
      </c>
      <c r="DR19" s="156">
        <v>7.7344999999999997</v>
      </c>
      <c r="DS19" s="156">
        <v>-28.504100000000001</v>
      </c>
      <c r="DT19" s="156">
        <v>-7.82</v>
      </c>
      <c r="DU19" s="156">
        <v>-7.99</v>
      </c>
      <c r="DV19" s="156">
        <v>19.66</v>
      </c>
      <c r="DW19" s="156">
        <v>-2.59</v>
      </c>
      <c r="DX19" s="156">
        <v>-30.0364</v>
      </c>
      <c r="DY19" s="156">
        <v>-15.5364</v>
      </c>
      <c r="DZ19" s="156">
        <v>-31.747699999999998</v>
      </c>
      <c r="EA19" s="156">
        <v>-31.2727</v>
      </c>
      <c r="EB19" s="156">
        <v>-11.2753</v>
      </c>
      <c r="EC19" s="156">
        <v>-30.235600000000002</v>
      </c>
      <c r="ED19" s="156">
        <v>-35.530799999999999</v>
      </c>
      <c r="EE19" s="156">
        <v>-35.903799999999997</v>
      </c>
      <c r="EF19" s="156">
        <v>-21.255500000000001</v>
      </c>
      <c r="EG19" s="156">
        <v>-29.5747</v>
      </c>
      <c r="EH19" s="156">
        <v>-14.262</v>
      </c>
      <c r="EI19" s="156">
        <v>-151.6421</v>
      </c>
      <c r="EJ19" s="156">
        <v>-40.653100000000002</v>
      </c>
      <c r="EK19" s="155"/>
      <c r="EL19" s="156">
        <v>-8.2208000000000006</v>
      </c>
      <c r="EM19" s="156">
        <v>-7.1139000000000001</v>
      </c>
      <c r="EN19" s="156">
        <v>25.729900000000001</v>
      </c>
      <c r="EO19" s="156">
        <v>-12.0221</v>
      </c>
      <c r="EP19" s="156">
        <v>-13.008599999999999</v>
      </c>
      <c r="EQ19" s="156">
        <v>-27.14</v>
      </c>
      <c r="ER19" s="156">
        <v>-25.352399999999999</v>
      </c>
      <c r="ES19" s="156">
        <v>-25.168800000000001</v>
      </c>
      <c r="ET19" s="156">
        <v>15.3058</v>
      </c>
      <c r="EU19" s="156">
        <v>21.22</v>
      </c>
      <c r="EV19" s="156">
        <v>0</v>
      </c>
      <c r="EW19" s="156">
        <v>1.7</v>
      </c>
      <c r="EX19" s="156">
        <v>3.5872000000000002</v>
      </c>
      <c r="EY19" s="156">
        <v>-18.095600000000001</v>
      </c>
      <c r="EZ19" s="156">
        <v>-11.9457</v>
      </c>
      <c r="FA19" s="156">
        <v>-12.200799999999999</v>
      </c>
      <c r="FB19" s="156">
        <v>9.9070999999999998</v>
      </c>
      <c r="FC19" s="156">
        <v>18.3429</v>
      </c>
      <c r="FD19" s="156">
        <v>-26.0701</v>
      </c>
      <c r="FE19" s="156">
        <v>3.9167000000000001</v>
      </c>
      <c r="FF19" s="155"/>
      <c r="FG19" s="156">
        <v>3.8965999999999998</v>
      </c>
      <c r="FH19" s="156">
        <v>3.6145999999999998</v>
      </c>
      <c r="FI19" s="156">
        <v>4.3011999999999997</v>
      </c>
      <c r="FJ19" s="156">
        <v>2.9948000000000001</v>
      </c>
      <c r="FK19" s="156">
        <v>1.8420000000000001</v>
      </c>
      <c r="FL19" s="156">
        <v>1.8420000000000001</v>
      </c>
      <c r="FM19" s="156">
        <v>28.802499999999998</v>
      </c>
      <c r="FN19" s="156">
        <v>12.044</v>
      </c>
      <c r="FO19" s="156">
        <v>12.0725</v>
      </c>
      <c r="FP19" s="156">
        <v>27.7439</v>
      </c>
      <c r="FQ19" s="156">
        <v>36.283700000000003</v>
      </c>
      <c r="FR19" s="156">
        <v>9.8451000000000004</v>
      </c>
      <c r="FS19" s="156">
        <v>-8.57</v>
      </c>
      <c r="FT19" s="156">
        <v>-2.7204999999999999</v>
      </c>
      <c r="FU19" s="156">
        <v>0.16500000000000001</v>
      </c>
      <c r="FV19" s="156">
        <v>1.47</v>
      </c>
      <c r="FW19" s="156">
        <v>-0.94</v>
      </c>
      <c r="FX19" s="156">
        <v>0</v>
      </c>
      <c r="FY19" s="155"/>
      <c r="FZ19" s="155"/>
      <c r="GA19" s="155"/>
      <c r="GB19" s="155"/>
      <c r="GC19" s="156">
        <v>20.95</v>
      </c>
      <c r="GD19" s="156">
        <v>-42.386099999999999</v>
      </c>
      <c r="GE19" s="156">
        <v>-33.5351</v>
      </c>
      <c r="GF19" s="156">
        <v>-2.4500000000000002</v>
      </c>
      <c r="GG19" s="156">
        <v>32.941000000000003</v>
      </c>
      <c r="GH19" s="155"/>
      <c r="GI19" s="156">
        <v>16.022400000000001</v>
      </c>
      <c r="GJ19" s="156">
        <v>-2.8982999999999999</v>
      </c>
      <c r="GK19" s="156">
        <v>-3.0632000000000001</v>
      </c>
      <c r="GL19" s="156">
        <v>1.6809000000000001</v>
      </c>
      <c r="GM19" s="155"/>
      <c r="GN19" s="155"/>
      <c r="GO19" s="156">
        <v>-12.162800000000001</v>
      </c>
      <c r="GP19" s="156">
        <v>-21.2788</v>
      </c>
      <c r="GQ19" s="156">
        <v>7.8338000000000001</v>
      </c>
      <c r="GR19" s="156">
        <v>-19.939800000000002</v>
      </c>
      <c r="GS19" s="155"/>
      <c r="GT19" s="155"/>
      <c r="GU19" s="156">
        <v>136.1481</v>
      </c>
      <c r="GV19" s="156">
        <v>-4.9147999999999996</v>
      </c>
      <c r="GW19" s="156">
        <v>-9.6487999999999996</v>
      </c>
      <c r="GX19" s="156">
        <v>10.8947</v>
      </c>
      <c r="GY19" s="156">
        <v>2.5251999999999999</v>
      </c>
      <c r="GZ19" s="156">
        <v>6.8566000000000003</v>
      </c>
      <c r="HA19" s="156">
        <v>6.8909000000000002</v>
      </c>
      <c r="HB19" s="156">
        <v>2</v>
      </c>
      <c r="HC19" s="156">
        <v>-14.489100000000001</v>
      </c>
      <c r="HD19" s="156">
        <v>-13.308299999999999</v>
      </c>
      <c r="HE19" s="155"/>
      <c r="HF19" s="155"/>
      <c r="HG19" s="156">
        <v>0</v>
      </c>
      <c r="HH19" s="156">
        <v>19.047699999999999</v>
      </c>
      <c r="HI19" s="156">
        <v>83.384</v>
      </c>
      <c r="HJ19" s="156">
        <v>-11.7196</v>
      </c>
      <c r="HK19" s="156">
        <v>40.223100000000002</v>
      </c>
      <c r="HL19" s="155"/>
      <c r="HM19" s="156">
        <v>-6.4766000000000004</v>
      </c>
      <c r="HN19" s="156">
        <v>0</v>
      </c>
      <c r="HO19" s="156">
        <v>0</v>
      </c>
      <c r="HP19" s="156">
        <v>24.1218</v>
      </c>
      <c r="HQ19" s="155"/>
      <c r="HR19" s="156">
        <v>-25.860800000000001</v>
      </c>
      <c r="HS19" s="156">
        <v>-25.591699999999999</v>
      </c>
      <c r="HT19" s="156">
        <v>-4.7491000000000003</v>
      </c>
      <c r="HU19" s="156">
        <v>-4.1970000000000001</v>
      </c>
      <c r="HV19" s="156">
        <v>15.02</v>
      </c>
      <c r="HW19" s="156">
        <v>15.04</v>
      </c>
      <c r="HX19" s="156">
        <v>-22.9</v>
      </c>
      <c r="HY19" s="156">
        <v>-22.8</v>
      </c>
      <c r="HZ19" s="156">
        <v>1.9199999999999998E-2</v>
      </c>
      <c r="IA19" s="156">
        <v>-8.4</v>
      </c>
      <c r="IB19" s="156">
        <v>24.395800000000001</v>
      </c>
      <c r="IC19" s="156">
        <v>26.528700000000001</v>
      </c>
      <c r="ID19" s="156">
        <v>26.034700000000001</v>
      </c>
      <c r="IE19" s="156">
        <v>-19.100000000000001</v>
      </c>
      <c r="IF19" s="156">
        <v>-21.9</v>
      </c>
      <c r="IG19" s="156">
        <v>12</v>
      </c>
      <c r="IH19" s="156">
        <v>11.3</v>
      </c>
      <c r="II19" s="156">
        <v>-18.485700000000001</v>
      </c>
      <c r="IJ19" s="156">
        <v>-18.398800000000001</v>
      </c>
      <c r="IK19" s="156">
        <v>-129.50069999999999</v>
      </c>
      <c r="IL19" s="156">
        <v>39.559600000000003</v>
      </c>
      <c r="IM19" s="156">
        <v>-274.46969999999999</v>
      </c>
      <c r="IN19" s="156">
        <v>-0.79110000000000003</v>
      </c>
      <c r="IO19" s="156">
        <v>-25.041899999999998</v>
      </c>
      <c r="IP19" s="156">
        <v>86.743399999999994</v>
      </c>
      <c r="IQ19" s="156">
        <v>82.384200000000007</v>
      </c>
      <c r="IR19" s="156">
        <v>138.85040000000001</v>
      </c>
      <c r="IS19" s="156">
        <v>67.516900000000007</v>
      </c>
      <c r="IT19" s="156">
        <v>19.139800000000001</v>
      </c>
      <c r="IU19" s="156">
        <v>23.7791</v>
      </c>
      <c r="IV19" s="156">
        <v>22.6188</v>
      </c>
      <c r="IW19" s="156">
        <v>-25.425799999999999</v>
      </c>
      <c r="IX19" s="156">
        <v>209.71979999999999</v>
      </c>
      <c r="IY19" s="156">
        <v>-169.99270000000001</v>
      </c>
      <c r="IZ19" s="156">
        <v>37.696800000000003</v>
      </c>
      <c r="JA19" s="156">
        <v>-27.5091</v>
      </c>
      <c r="JB19" s="156">
        <v>-0.32590000000000002</v>
      </c>
      <c r="JC19" s="155"/>
      <c r="JD19" s="156">
        <v>-4.88</v>
      </c>
      <c r="JE19" s="156">
        <v>-2.1080000000000001</v>
      </c>
      <c r="JF19" s="156">
        <v>-2.113</v>
      </c>
      <c r="JG19" s="156">
        <v>-0.48</v>
      </c>
      <c r="JH19" s="156">
        <v>5.2</v>
      </c>
      <c r="JI19" s="156">
        <v>-5.2302999999999997</v>
      </c>
      <c r="JJ19" s="156">
        <v>-11.335900000000001</v>
      </c>
      <c r="JK19" s="156">
        <v>2.4033000000000002</v>
      </c>
      <c r="JL19" s="156">
        <v>1.6434</v>
      </c>
      <c r="JM19" s="156">
        <v>1.9</v>
      </c>
      <c r="JN19" s="156">
        <v>-0.43</v>
      </c>
      <c r="JO19" s="156">
        <v>0.65200000000000002</v>
      </c>
      <c r="JP19" s="155"/>
      <c r="JQ19" s="155"/>
      <c r="JR19" s="156">
        <v>4.0831</v>
      </c>
      <c r="JS19" s="156">
        <v>4.0544000000000002</v>
      </c>
      <c r="JT19" s="156">
        <v>3.8037999999999998</v>
      </c>
      <c r="JU19" s="155"/>
      <c r="JV19" s="156">
        <v>7</v>
      </c>
      <c r="JW19" s="156">
        <v>9.6928000000000001</v>
      </c>
      <c r="JX19" s="156">
        <v>0.11</v>
      </c>
      <c r="JY19" s="155"/>
      <c r="JZ19" s="156">
        <v>0</v>
      </c>
      <c r="KA19" s="156">
        <v>-17.4834</v>
      </c>
      <c r="KB19" s="156">
        <v>-19.300599999999999</v>
      </c>
      <c r="KC19" s="156">
        <v>1.5268999999999999</v>
      </c>
      <c r="KD19" s="156">
        <v>13.463200000000001</v>
      </c>
      <c r="KE19" s="156">
        <v>-15.4468</v>
      </c>
      <c r="KF19" s="156">
        <v>1.5552999999999999</v>
      </c>
      <c r="KG19" s="156">
        <v>-1.3</v>
      </c>
      <c r="KH19" s="156">
        <v>-12.7</v>
      </c>
      <c r="KI19" s="156">
        <v>24.438600000000001</v>
      </c>
      <c r="KJ19" s="156">
        <v>-133.2629</v>
      </c>
    </row>
    <row r="20" spans="1:296" ht="18" customHeight="1" x14ac:dyDescent="0.35">
      <c r="A20" s="151" t="s">
        <v>27</v>
      </c>
      <c r="B20" s="151" t="s">
        <v>829</v>
      </c>
      <c r="C20" s="155"/>
      <c r="D20" s="156">
        <v>0</v>
      </c>
      <c r="E20" s="156">
        <v>1.3344</v>
      </c>
      <c r="F20" s="156">
        <v>-6.0324</v>
      </c>
      <c r="G20" s="156">
        <v>3.4169999999999998</v>
      </c>
      <c r="H20" s="156">
        <v>2.3206000000000002</v>
      </c>
      <c r="I20" s="155"/>
      <c r="J20" s="156">
        <v>12.496600000000001</v>
      </c>
      <c r="K20" s="155"/>
      <c r="L20" s="156">
        <v>8.4388000000000005</v>
      </c>
      <c r="M20" s="156">
        <v>3.0749</v>
      </c>
      <c r="N20" s="156">
        <v>4.3116000000000003</v>
      </c>
      <c r="O20" s="156">
        <v>-2.2200000000000002</v>
      </c>
      <c r="P20" s="156">
        <v>-17.600000000000001</v>
      </c>
      <c r="Q20" s="156">
        <v>-4.4000000000000004</v>
      </c>
      <c r="R20" s="156">
        <v>-0.82799999999999996</v>
      </c>
      <c r="S20" s="156">
        <v>-11</v>
      </c>
      <c r="T20" s="156">
        <v>4.0041000000000002</v>
      </c>
      <c r="U20" s="156">
        <v>3.8090000000000002</v>
      </c>
      <c r="V20" s="156">
        <v>2.4885999999999999</v>
      </c>
      <c r="W20" s="156">
        <v>2.2494999999999998</v>
      </c>
      <c r="X20" s="156">
        <v>4.1177000000000001</v>
      </c>
      <c r="Y20" s="156">
        <v>2.6084000000000001</v>
      </c>
      <c r="Z20" s="156">
        <v>-0.30940000000000001</v>
      </c>
      <c r="AA20" s="156">
        <v>0.95860000000000001</v>
      </c>
      <c r="AB20" s="155"/>
      <c r="AC20" s="156">
        <v>-1.2002999999999999</v>
      </c>
      <c r="AD20" s="155"/>
      <c r="AE20" s="156">
        <v>-0.622</v>
      </c>
      <c r="AF20" s="156">
        <v>3.3940000000000001</v>
      </c>
      <c r="AG20" s="156">
        <v>-17.760000000000002</v>
      </c>
      <c r="AH20" s="156">
        <v>-19.8</v>
      </c>
      <c r="AI20" s="156">
        <v>-0.443</v>
      </c>
      <c r="AJ20" s="156">
        <v>0.24099999999999999</v>
      </c>
      <c r="AK20" s="155"/>
      <c r="AL20" s="156">
        <v>-16.68</v>
      </c>
      <c r="AM20" s="155"/>
      <c r="AN20" s="156">
        <v>-9.99</v>
      </c>
      <c r="AO20" s="156">
        <v>-10.27</v>
      </c>
      <c r="AP20" s="156">
        <v>3.3927</v>
      </c>
      <c r="AQ20" s="156">
        <v>3.8952</v>
      </c>
      <c r="AR20" s="156">
        <v>9.9370999999999992</v>
      </c>
      <c r="AS20" s="156">
        <v>11.695499999999999</v>
      </c>
      <c r="AT20" s="156">
        <v>-14.0741</v>
      </c>
      <c r="AU20" s="156">
        <v>-11.0724</v>
      </c>
      <c r="AV20" s="156">
        <v>-10.896000000000001</v>
      </c>
      <c r="AW20" s="156">
        <v>0.74180000000000001</v>
      </c>
      <c r="AX20" s="156">
        <v>0.92589999999999995</v>
      </c>
      <c r="AY20" s="156">
        <v>-17.435400000000001</v>
      </c>
      <c r="AZ20" s="156">
        <v>-15.4985</v>
      </c>
      <c r="BA20" s="156">
        <v>25.616599999999998</v>
      </c>
      <c r="BB20" s="156">
        <v>26.830100000000002</v>
      </c>
      <c r="BC20" s="156">
        <v>-23.622800000000002</v>
      </c>
      <c r="BD20" s="156">
        <v>10.8306</v>
      </c>
      <c r="BE20" s="156">
        <v>-5.4</v>
      </c>
      <c r="BF20" s="156">
        <v>-5.0999999999999996</v>
      </c>
      <c r="BG20" s="156">
        <v>-23.924099999999999</v>
      </c>
      <c r="BH20" s="156">
        <v>-23.4724</v>
      </c>
      <c r="BI20" s="156">
        <v>-0.98529999999999995</v>
      </c>
      <c r="BJ20" s="155"/>
      <c r="BK20" s="156">
        <v>-6.5507999999999997</v>
      </c>
      <c r="BL20" s="156">
        <v>-1.7461</v>
      </c>
      <c r="BM20" s="155"/>
      <c r="BN20" s="156">
        <v>2.3586999999999998</v>
      </c>
      <c r="BO20" s="156">
        <v>-122.5928</v>
      </c>
      <c r="BP20" s="156">
        <v>39.796100000000003</v>
      </c>
      <c r="BQ20" s="156">
        <v>40.650599999999997</v>
      </c>
      <c r="BR20" s="156">
        <v>54.011000000000003</v>
      </c>
      <c r="BS20" s="156">
        <v>-186.90719999999999</v>
      </c>
      <c r="BT20" s="155"/>
      <c r="BU20" s="155"/>
      <c r="BV20" s="155"/>
      <c r="BW20" s="156">
        <v>6.6163999999999996</v>
      </c>
      <c r="BX20" s="156">
        <v>10.07</v>
      </c>
      <c r="BY20" s="156">
        <v>9.02</v>
      </c>
      <c r="BZ20" s="156">
        <v>-14.55</v>
      </c>
      <c r="CA20" s="156">
        <v>0.35</v>
      </c>
      <c r="CB20" s="156">
        <v>-15.132999999999999</v>
      </c>
      <c r="CC20" s="156">
        <v>-15.2669</v>
      </c>
      <c r="CD20" s="156">
        <v>17.568899999999999</v>
      </c>
      <c r="CE20" s="156">
        <v>15.724</v>
      </c>
      <c r="CF20" s="156">
        <v>-3.9857999999999998</v>
      </c>
      <c r="CG20" s="156">
        <v>-1.5265</v>
      </c>
      <c r="CH20" s="156">
        <v>-2.0251999999999999</v>
      </c>
      <c r="CI20" s="156">
        <v>-7.8032000000000004</v>
      </c>
      <c r="CJ20" s="155"/>
      <c r="CK20" s="155"/>
      <c r="CL20" s="155"/>
      <c r="CM20" s="156">
        <v>-24.9</v>
      </c>
      <c r="CN20" s="156">
        <v>-24</v>
      </c>
      <c r="CO20" s="156">
        <v>-1.8</v>
      </c>
      <c r="CP20" s="156">
        <v>10.570499999999999</v>
      </c>
      <c r="CQ20" s="156">
        <v>11.52</v>
      </c>
      <c r="CR20" s="156">
        <v>9.6569000000000003</v>
      </c>
      <c r="CS20" s="156">
        <v>53.016599999999997</v>
      </c>
      <c r="CT20" s="156">
        <v>53.322000000000003</v>
      </c>
      <c r="CU20" s="156">
        <v>-20.867100000000001</v>
      </c>
      <c r="CV20" s="156">
        <v>-33.078000000000003</v>
      </c>
      <c r="CW20" s="156">
        <v>-22.911000000000001</v>
      </c>
      <c r="CX20" s="156">
        <v>1.6962999999999999</v>
      </c>
      <c r="CY20" s="156">
        <v>22.5</v>
      </c>
      <c r="CZ20" s="156">
        <v>7.69</v>
      </c>
      <c r="DA20" s="156">
        <v>5.6299000000000001</v>
      </c>
      <c r="DB20" s="156">
        <v>4.5929000000000002</v>
      </c>
      <c r="DC20" s="156">
        <v>-7.1992000000000003</v>
      </c>
      <c r="DD20" s="155"/>
      <c r="DE20" s="155"/>
      <c r="DF20" s="155"/>
      <c r="DG20" s="156">
        <v>25.863099999999999</v>
      </c>
      <c r="DH20" s="155"/>
      <c r="DI20" s="155"/>
      <c r="DJ20" s="155"/>
      <c r="DK20" s="156">
        <v>-17.899999999999999</v>
      </c>
      <c r="DL20" s="156">
        <v>-5.4736000000000002</v>
      </c>
      <c r="DM20" s="156">
        <v>0</v>
      </c>
      <c r="DN20" s="156">
        <v>5.0518000000000001</v>
      </c>
      <c r="DO20" s="156">
        <v>4.4588999999999999</v>
      </c>
      <c r="DP20" s="156">
        <v>-1.38</v>
      </c>
      <c r="DQ20" s="156">
        <v>-1.75</v>
      </c>
      <c r="DR20" s="156">
        <v>7.3935000000000004</v>
      </c>
      <c r="DS20" s="156">
        <v>-28.0641</v>
      </c>
      <c r="DT20" s="156">
        <v>-10.46</v>
      </c>
      <c r="DU20" s="156">
        <v>-10.55</v>
      </c>
      <c r="DV20" s="156">
        <v>25.14</v>
      </c>
      <c r="DW20" s="156">
        <v>-2.94</v>
      </c>
      <c r="DX20" s="156">
        <v>-31.163599999999999</v>
      </c>
      <c r="DY20" s="156">
        <v>-15.7727</v>
      </c>
      <c r="DZ20" s="156">
        <v>-31.9635</v>
      </c>
      <c r="EA20" s="156">
        <v>-31.872699999999998</v>
      </c>
      <c r="EB20" s="156">
        <v>-10.1717</v>
      </c>
      <c r="EC20" s="156">
        <v>-28.042899999999999</v>
      </c>
      <c r="ED20" s="156">
        <v>-34.925199999999997</v>
      </c>
      <c r="EE20" s="156">
        <v>-35.142200000000003</v>
      </c>
      <c r="EF20" s="156">
        <v>-19.325800000000001</v>
      </c>
      <c r="EG20" s="156">
        <v>-23.6569</v>
      </c>
      <c r="EH20" s="156">
        <v>-14.106999999999999</v>
      </c>
      <c r="EI20" s="156">
        <v>-152.1405</v>
      </c>
      <c r="EJ20" s="156">
        <v>-37.7194</v>
      </c>
      <c r="EK20" s="155"/>
      <c r="EL20" s="156">
        <v>-8.3010000000000002</v>
      </c>
      <c r="EM20" s="156">
        <v>-8.6189</v>
      </c>
      <c r="EN20" s="156">
        <v>17.295100000000001</v>
      </c>
      <c r="EO20" s="156">
        <v>-10.6348</v>
      </c>
      <c r="EP20" s="156">
        <v>-11.306699999999999</v>
      </c>
      <c r="EQ20" s="156">
        <v>-19.972000000000001</v>
      </c>
      <c r="ER20" s="156">
        <v>-26.327300000000001</v>
      </c>
      <c r="ES20" s="156">
        <v>-26.064399999999999</v>
      </c>
      <c r="ET20" s="156">
        <v>12.840999999999999</v>
      </c>
      <c r="EU20" s="156">
        <v>-2.35</v>
      </c>
      <c r="EV20" s="156">
        <v>-3.87</v>
      </c>
      <c r="EW20" s="156">
        <v>14</v>
      </c>
      <c r="EX20" s="156">
        <v>3.7290000000000001</v>
      </c>
      <c r="EY20" s="156">
        <v>-12.9297</v>
      </c>
      <c r="EZ20" s="156">
        <v>-11.561</v>
      </c>
      <c r="FA20" s="156">
        <v>-11.655900000000001</v>
      </c>
      <c r="FB20" s="156">
        <v>10.607900000000001</v>
      </c>
      <c r="FC20" s="156">
        <v>16.822500000000002</v>
      </c>
      <c r="FD20" s="156">
        <v>-23.67</v>
      </c>
      <c r="FE20" s="156">
        <v>3.6577999999999999</v>
      </c>
      <c r="FF20" s="155"/>
      <c r="FG20" s="156">
        <v>3.4453999999999998</v>
      </c>
      <c r="FH20" s="156">
        <v>3.9721000000000002</v>
      </c>
      <c r="FI20" s="156">
        <v>4.3376999999999999</v>
      </c>
      <c r="FJ20" s="156">
        <v>2.6318999999999999</v>
      </c>
      <c r="FK20" s="156">
        <v>1.6746000000000001</v>
      </c>
      <c r="FL20" s="156">
        <v>1.8420000000000001</v>
      </c>
      <c r="FM20" s="156">
        <v>21.769300000000001</v>
      </c>
      <c r="FN20" s="156">
        <v>12.164199999999999</v>
      </c>
      <c r="FO20" s="156">
        <v>12.5885</v>
      </c>
      <c r="FP20" s="156">
        <v>27.770499999999998</v>
      </c>
      <c r="FQ20" s="156">
        <v>39.756399999999999</v>
      </c>
      <c r="FR20" s="156">
        <v>19.523</v>
      </c>
      <c r="FS20" s="156">
        <v>-12.56</v>
      </c>
      <c r="FT20" s="156">
        <v>-1.1165</v>
      </c>
      <c r="FU20" s="156">
        <v>0.13850000000000001</v>
      </c>
      <c r="FV20" s="156">
        <v>1.28</v>
      </c>
      <c r="FW20" s="156">
        <v>-1.57</v>
      </c>
      <c r="FX20" s="156">
        <v>-19.110700000000001</v>
      </c>
      <c r="FY20" s="155"/>
      <c r="FZ20" s="155"/>
      <c r="GA20" s="155"/>
      <c r="GB20" s="155"/>
      <c r="GC20" s="156">
        <v>22.61</v>
      </c>
      <c r="GD20" s="156">
        <v>-45.145000000000003</v>
      </c>
      <c r="GE20" s="156">
        <v>-33.856200000000001</v>
      </c>
      <c r="GF20" s="156">
        <v>-2.85</v>
      </c>
      <c r="GG20" s="156">
        <v>32.744700000000002</v>
      </c>
      <c r="GH20" s="155"/>
      <c r="GI20" s="156">
        <v>15.62</v>
      </c>
      <c r="GJ20" s="156">
        <v>-2.6334</v>
      </c>
      <c r="GK20" s="156">
        <v>-2.7372999999999998</v>
      </c>
      <c r="GL20" s="156">
        <v>1.6906000000000001</v>
      </c>
      <c r="GM20" s="155"/>
      <c r="GN20" s="155"/>
      <c r="GO20" s="156">
        <v>-12.595800000000001</v>
      </c>
      <c r="GP20" s="156">
        <v>-21.910699999999999</v>
      </c>
      <c r="GQ20" s="156">
        <v>6.3930999999999996</v>
      </c>
      <c r="GR20" s="156">
        <v>-19.749600000000001</v>
      </c>
      <c r="GS20" s="156">
        <v>4.968</v>
      </c>
      <c r="GT20" s="156">
        <v>4.0841000000000003</v>
      </c>
      <c r="GU20" s="156">
        <v>130.88589999999999</v>
      </c>
      <c r="GV20" s="156">
        <v>-5.3785999999999996</v>
      </c>
      <c r="GW20" s="156">
        <v>-10.014900000000001</v>
      </c>
      <c r="GX20" s="156">
        <v>11.2493</v>
      </c>
      <c r="GY20" s="156">
        <v>2.8805000000000001</v>
      </c>
      <c r="GZ20" s="156">
        <v>6.9371999999999998</v>
      </c>
      <c r="HA20" s="156">
        <v>7.0175000000000001</v>
      </c>
      <c r="HB20" s="156">
        <v>2.2835999999999999</v>
      </c>
      <c r="HC20" s="156">
        <v>-15.4163</v>
      </c>
      <c r="HD20" s="156">
        <v>-14.638</v>
      </c>
      <c r="HE20" s="155"/>
      <c r="HF20" s="155"/>
      <c r="HG20" s="156">
        <v>0</v>
      </c>
      <c r="HH20" s="156">
        <v>12.7872</v>
      </c>
      <c r="HI20" s="156">
        <v>86.005099999999999</v>
      </c>
      <c r="HJ20" s="156">
        <v>-15.144500000000001</v>
      </c>
      <c r="HK20" s="156">
        <v>39.1</v>
      </c>
      <c r="HL20" s="155"/>
      <c r="HM20" s="156">
        <v>-5.0723000000000003</v>
      </c>
      <c r="HN20" s="156">
        <v>-10.0077</v>
      </c>
      <c r="HO20" s="156">
        <v>0</v>
      </c>
      <c r="HP20" s="155"/>
      <c r="HQ20" s="155"/>
      <c r="HR20" s="156">
        <v>-27.0639</v>
      </c>
      <c r="HS20" s="156">
        <v>-26.761700000000001</v>
      </c>
      <c r="HT20" s="156">
        <v>-4.0075000000000003</v>
      </c>
      <c r="HU20" s="156">
        <v>-4.4457000000000004</v>
      </c>
      <c r="HV20" s="156">
        <v>16.489999999999998</v>
      </c>
      <c r="HW20" s="156">
        <v>16.54</v>
      </c>
      <c r="HX20" s="156">
        <v>-24.2</v>
      </c>
      <c r="HY20" s="156">
        <v>-24.2</v>
      </c>
      <c r="HZ20" s="156">
        <v>3.5700000000000003E-2</v>
      </c>
      <c r="IA20" s="156">
        <v>-10.48</v>
      </c>
      <c r="IB20" s="156">
        <v>23.764900000000001</v>
      </c>
      <c r="IC20" s="156">
        <v>26.8444</v>
      </c>
      <c r="ID20" s="156">
        <v>27.053100000000001</v>
      </c>
      <c r="IE20" s="156">
        <v>-19.399999999999999</v>
      </c>
      <c r="IF20" s="156">
        <v>-21.9</v>
      </c>
      <c r="IG20" s="156">
        <v>11.9</v>
      </c>
      <c r="IH20" s="156">
        <v>11.4</v>
      </c>
      <c r="II20" s="155"/>
      <c r="IJ20" s="156">
        <v>-18.450099999999999</v>
      </c>
      <c r="IK20" s="156">
        <v>-136.02070000000001</v>
      </c>
      <c r="IL20" s="156">
        <v>27.871700000000001</v>
      </c>
      <c r="IM20" s="156">
        <v>-272.91759999999999</v>
      </c>
      <c r="IN20" s="156">
        <v>1.4291</v>
      </c>
      <c r="IO20" s="156">
        <v>-28.247499999999999</v>
      </c>
      <c r="IP20" s="156">
        <v>80.5505</v>
      </c>
      <c r="IQ20" s="156">
        <v>86.128799999999998</v>
      </c>
      <c r="IR20" s="156">
        <v>137.30449999999999</v>
      </c>
      <c r="IS20" s="156">
        <v>62.783799999999999</v>
      </c>
      <c r="IT20" s="156">
        <v>14.0161</v>
      </c>
      <c r="IU20" s="156">
        <v>24.6587</v>
      </c>
      <c r="IV20" s="156">
        <v>23.452500000000001</v>
      </c>
      <c r="IW20" s="156">
        <v>-25.291799999999999</v>
      </c>
      <c r="IX20" s="156">
        <v>203.03620000000001</v>
      </c>
      <c r="IY20" s="156">
        <v>-167.13640000000001</v>
      </c>
      <c r="IZ20" s="156">
        <v>30.713999999999999</v>
      </c>
      <c r="JA20" s="156">
        <v>-24.854299999999999</v>
      </c>
      <c r="JB20" s="156">
        <v>-0.67749999999999999</v>
      </c>
      <c r="JC20" s="155"/>
      <c r="JD20" s="156">
        <v>-5.52</v>
      </c>
      <c r="JE20" s="156">
        <v>-2.1579999999999999</v>
      </c>
      <c r="JF20" s="156">
        <v>-2.1640000000000001</v>
      </c>
      <c r="JG20" s="156">
        <v>0.4</v>
      </c>
      <c r="JH20" s="156">
        <v>5.12</v>
      </c>
      <c r="JI20" s="156">
        <v>-5.3089000000000004</v>
      </c>
      <c r="JJ20" s="156">
        <v>-11.6289</v>
      </c>
      <c r="JK20" s="156">
        <v>2.6078000000000001</v>
      </c>
      <c r="JL20" s="156">
        <v>2.2292999999999998</v>
      </c>
      <c r="JM20" s="156">
        <v>1.2</v>
      </c>
      <c r="JN20" s="156">
        <v>-0.23100000000000001</v>
      </c>
      <c r="JO20" s="156">
        <v>-0.68400000000000005</v>
      </c>
      <c r="JP20" s="155"/>
      <c r="JQ20" s="155"/>
      <c r="JR20" s="156">
        <v>5.2397</v>
      </c>
      <c r="JS20" s="156">
        <v>3.9325000000000001</v>
      </c>
      <c r="JT20" s="156">
        <v>4.0923999999999996</v>
      </c>
      <c r="JU20" s="155"/>
      <c r="JV20" s="156">
        <v>5.7</v>
      </c>
      <c r="JW20" s="156">
        <v>10.4559</v>
      </c>
      <c r="JX20" s="156">
        <v>0.2</v>
      </c>
      <c r="JY20" s="155"/>
      <c r="JZ20" s="156">
        <v>0</v>
      </c>
      <c r="KA20" s="156">
        <v>-18.038900000000002</v>
      </c>
      <c r="KB20" s="156">
        <v>-20.444199999999999</v>
      </c>
      <c r="KC20" s="156">
        <v>4.1368</v>
      </c>
      <c r="KD20" s="156">
        <v>14.558400000000001</v>
      </c>
      <c r="KE20" s="156">
        <v>-16.584599999999998</v>
      </c>
      <c r="KF20" s="156">
        <v>0</v>
      </c>
      <c r="KG20" s="156">
        <v>-1</v>
      </c>
      <c r="KH20" s="156">
        <v>-12.3</v>
      </c>
      <c r="KI20" s="156">
        <v>28.321400000000001</v>
      </c>
      <c r="KJ20" s="156">
        <v>-139.05549999999999</v>
      </c>
    </row>
    <row r="21" spans="1:296" ht="18" customHeight="1" x14ac:dyDescent="0.35">
      <c r="A21" s="151" t="s">
        <v>27</v>
      </c>
      <c r="B21" s="151" t="s">
        <v>830</v>
      </c>
      <c r="C21" s="155"/>
      <c r="D21" s="156">
        <v>0</v>
      </c>
      <c r="E21" s="156">
        <v>1.2074</v>
      </c>
      <c r="F21" s="156">
        <v>-5.8236999999999997</v>
      </c>
      <c r="G21" s="156">
        <v>3.3527999999999998</v>
      </c>
      <c r="H21" s="156">
        <v>4.5056000000000003</v>
      </c>
      <c r="I21" s="155"/>
      <c r="J21" s="156">
        <v>12.021599999999999</v>
      </c>
      <c r="K21" s="155"/>
      <c r="L21" s="156">
        <v>8.1687999999999992</v>
      </c>
      <c r="M21" s="156">
        <v>2.8898999999999999</v>
      </c>
      <c r="N21" s="156">
        <v>4.4016000000000002</v>
      </c>
      <c r="O21" s="156">
        <v>-2.2200000000000002</v>
      </c>
      <c r="P21" s="156">
        <v>-17.600000000000001</v>
      </c>
      <c r="Q21" s="156">
        <v>-4.4000000000000004</v>
      </c>
      <c r="R21" s="156">
        <v>-0.82799999999999996</v>
      </c>
      <c r="S21" s="156">
        <v>-11</v>
      </c>
      <c r="T21" s="156">
        <v>3.8496000000000001</v>
      </c>
      <c r="U21" s="156">
        <v>3.5442999999999998</v>
      </c>
      <c r="V21" s="156">
        <v>2.0602999999999998</v>
      </c>
      <c r="W21" s="156">
        <v>1.9302999999999999</v>
      </c>
      <c r="X21" s="156">
        <v>3.6082000000000001</v>
      </c>
      <c r="Y21" s="156">
        <v>2.2084999999999999</v>
      </c>
      <c r="Z21" s="156">
        <v>-0.3286</v>
      </c>
      <c r="AA21" s="156">
        <v>0.89929999999999999</v>
      </c>
      <c r="AB21" s="155"/>
      <c r="AC21" s="156">
        <v>-0.95420000000000005</v>
      </c>
      <c r="AD21" s="156">
        <v>0</v>
      </c>
      <c r="AE21" s="156">
        <v>-0.58599999999999997</v>
      </c>
      <c r="AF21" s="156">
        <v>3.9910000000000001</v>
      </c>
      <c r="AG21" s="156">
        <v>-17.760000000000002</v>
      </c>
      <c r="AH21" s="156">
        <v>-17.600000000000001</v>
      </c>
      <c r="AI21" s="156">
        <v>-0.67</v>
      </c>
      <c r="AJ21" s="156">
        <v>0.252</v>
      </c>
      <c r="AK21" s="155"/>
      <c r="AL21" s="156">
        <v>-16.649999999999999</v>
      </c>
      <c r="AM21" s="155"/>
      <c r="AN21" s="156">
        <v>-9.57</v>
      </c>
      <c r="AO21" s="156">
        <v>-9.56</v>
      </c>
      <c r="AP21" s="156">
        <v>1.8243</v>
      </c>
      <c r="AQ21" s="156">
        <v>3.9969000000000001</v>
      </c>
      <c r="AR21" s="156">
        <v>9.2522000000000002</v>
      </c>
      <c r="AS21" s="156">
        <v>11.0868</v>
      </c>
      <c r="AT21" s="156">
        <v>-14.864800000000001</v>
      </c>
      <c r="AU21" s="156">
        <v>-11.251099999999999</v>
      </c>
      <c r="AV21" s="156">
        <v>-11.4102</v>
      </c>
      <c r="AW21" s="156">
        <v>14.434100000000001</v>
      </c>
      <c r="AX21" s="156">
        <v>14.1859</v>
      </c>
      <c r="AY21" s="156">
        <v>-19.195699999999999</v>
      </c>
      <c r="AZ21" s="156">
        <v>-17.854800000000001</v>
      </c>
      <c r="BA21" s="156">
        <v>31.8916</v>
      </c>
      <c r="BB21" s="156">
        <v>33.058300000000003</v>
      </c>
      <c r="BC21" s="156">
        <v>-25.5276</v>
      </c>
      <c r="BD21" s="156">
        <v>11.004099999999999</v>
      </c>
      <c r="BE21" s="156">
        <v>-4.8</v>
      </c>
      <c r="BF21" s="156">
        <v>-4.8</v>
      </c>
      <c r="BG21" s="156">
        <v>-21.542000000000002</v>
      </c>
      <c r="BH21" s="156">
        <v>-21.820900000000002</v>
      </c>
      <c r="BI21" s="156">
        <v>-0.3261</v>
      </c>
      <c r="BJ21" s="155"/>
      <c r="BK21" s="156">
        <v>-7.4157999999999999</v>
      </c>
      <c r="BL21" s="156">
        <v>-1.877</v>
      </c>
      <c r="BM21" s="155"/>
      <c r="BN21" s="156">
        <v>2.4592000000000001</v>
      </c>
      <c r="BO21" s="156">
        <v>-113.773</v>
      </c>
      <c r="BP21" s="156">
        <v>34.668999999999997</v>
      </c>
      <c r="BQ21" s="156">
        <v>34.485900000000001</v>
      </c>
      <c r="BR21" s="156">
        <v>49.697299999999998</v>
      </c>
      <c r="BS21" s="156">
        <v>-180.25049999999999</v>
      </c>
      <c r="BT21" s="155"/>
      <c r="BU21" s="155"/>
      <c r="BV21" s="155"/>
      <c r="BW21" s="156">
        <v>3.4428999999999998</v>
      </c>
      <c r="BX21" s="156">
        <v>9.2200000000000006</v>
      </c>
      <c r="BY21" s="156">
        <v>7.76</v>
      </c>
      <c r="BZ21" s="156">
        <v>-16.37</v>
      </c>
      <c r="CA21" s="156">
        <v>-1.69</v>
      </c>
      <c r="CB21" s="156">
        <v>-14.3292</v>
      </c>
      <c r="CC21" s="156">
        <v>-14.061299999999999</v>
      </c>
      <c r="CD21" s="156">
        <v>18.5016</v>
      </c>
      <c r="CE21" s="156">
        <v>16.8491</v>
      </c>
      <c r="CF21" s="156">
        <v>-5.2579000000000002</v>
      </c>
      <c r="CG21" s="156">
        <v>-2.0811000000000002</v>
      </c>
      <c r="CH21" s="156">
        <v>-2.4403999999999999</v>
      </c>
      <c r="CI21" s="156">
        <v>-6.8808999999999996</v>
      </c>
      <c r="CJ21" s="155"/>
      <c r="CK21" s="155"/>
      <c r="CL21" s="155"/>
      <c r="CM21" s="156">
        <v>-24.9</v>
      </c>
      <c r="CN21" s="156">
        <v>-23.8</v>
      </c>
      <c r="CO21" s="156">
        <v>-1.65</v>
      </c>
      <c r="CP21" s="156">
        <v>8.4126999999999992</v>
      </c>
      <c r="CQ21" s="156">
        <v>7.9488000000000003</v>
      </c>
      <c r="CR21" s="156">
        <v>7.8410000000000002</v>
      </c>
      <c r="CS21" s="156">
        <v>49.103400000000001</v>
      </c>
      <c r="CT21" s="156">
        <v>49.660899999999998</v>
      </c>
      <c r="CU21" s="156">
        <v>-19.279599999999999</v>
      </c>
      <c r="CV21" s="156">
        <v>-30.001200000000001</v>
      </c>
      <c r="CW21" s="156">
        <v>-20.5276</v>
      </c>
      <c r="CX21" s="156">
        <v>1.9575</v>
      </c>
      <c r="CY21" s="156">
        <v>21.42</v>
      </c>
      <c r="CZ21" s="156">
        <v>7.34</v>
      </c>
      <c r="DA21" s="156">
        <v>5.4736000000000002</v>
      </c>
      <c r="DB21" s="156">
        <v>4.4951999999999996</v>
      </c>
      <c r="DC21" s="156">
        <v>-6.8917000000000002</v>
      </c>
      <c r="DD21" s="155"/>
      <c r="DE21" s="155"/>
      <c r="DF21" s="155"/>
      <c r="DG21" s="156">
        <v>29.318000000000001</v>
      </c>
      <c r="DH21" s="155"/>
      <c r="DI21" s="155"/>
      <c r="DJ21" s="156">
        <v>-15</v>
      </c>
      <c r="DK21" s="156">
        <v>-15.3</v>
      </c>
      <c r="DL21" s="156">
        <v>-6.3989000000000003</v>
      </c>
      <c r="DM21" s="156">
        <v>0.4</v>
      </c>
      <c r="DN21" s="156">
        <v>5.2095000000000002</v>
      </c>
      <c r="DO21" s="156">
        <v>5.0156000000000001</v>
      </c>
      <c r="DP21" s="156">
        <v>-1.24</v>
      </c>
      <c r="DQ21" s="156">
        <v>-1.96</v>
      </c>
      <c r="DR21" s="156">
        <v>6.3860000000000001</v>
      </c>
      <c r="DS21" s="156">
        <v>-30.8843</v>
      </c>
      <c r="DT21" s="156">
        <v>-12.95</v>
      </c>
      <c r="DU21" s="156">
        <v>-13.02</v>
      </c>
      <c r="DV21" s="156">
        <v>28.79</v>
      </c>
      <c r="DW21" s="156">
        <v>-4.72</v>
      </c>
      <c r="DX21" s="156">
        <v>-33.327300000000001</v>
      </c>
      <c r="DY21" s="156">
        <v>-16.399999999999999</v>
      </c>
      <c r="DZ21" s="156">
        <v>-32.956099999999999</v>
      </c>
      <c r="EA21" s="156">
        <v>-31.190899999999999</v>
      </c>
      <c r="EB21" s="156">
        <v>-12.303000000000001</v>
      </c>
      <c r="EC21" s="156">
        <v>-30.768599999999999</v>
      </c>
      <c r="ED21" s="156">
        <v>-36.277900000000002</v>
      </c>
      <c r="EE21" s="156">
        <v>-36.043599999999998</v>
      </c>
      <c r="EF21" s="156">
        <v>-22.811199999999999</v>
      </c>
      <c r="EG21" s="156">
        <v>-29.599799999999998</v>
      </c>
      <c r="EH21" s="156">
        <v>-12.882999999999999</v>
      </c>
      <c r="EI21" s="156">
        <v>-143.9273</v>
      </c>
      <c r="EJ21" s="156">
        <v>-38.718200000000003</v>
      </c>
      <c r="EK21" s="155"/>
      <c r="EL21" s="156">
        <v>-8.4449000000000005</v>
      </c>
      <c r="EM21" s="156">
        <v>-7.8926999999999996</v>
      </c>
      <c r="EN21" s="156">
        <v>9.9670000000000005</v>
      </c>
      <c r="EO21" s="156">
        <v>-5.7111000000000001</v>
      </c>
      <c r="EP21" s="156">
        <v>-5.9309000000000003</v>
      </c>
      <c r="EQ21" s="156">
        <v>-15.875999999999999</v>
      </c>
      <c r="ER21" s="156">
        <v>-26.498000000000001</v>
      </c>
      <c r="ES21" s="156">
        <v>-25.9697</v>
      </c>
      <c r="ET21" s="156">
        <v>8.5709999999999997</v>
      </c>
      <c r="EU21" s="156">
        <v>0</v>
      </c>
      <c r="EV21" s="156">
        <v>0</v>
      </c>
      <c r="EW21" s="156">
        <v>0.1</v>
      </c>
      <c r="EX21" s="156">
        <v>3.8769999999999998</v>
      </c>
      <c r="EY21" s="156">
        <v>-5.0122</v>
      </c>
      <c r="EZ21" s="156">
        <v>-11.3407</v>
      </c>
      <c r="FA21" s="156">
        <v>-11.328900000000001</v>
      </c>
      <c r="FB21" s="156">
        <v>10.2927</v>
      </c>
      <c r="FC21" s="156">
        <v>14.709</v>
      </c>
      <c r="FD21" s="156">
        <v>-23.4847</v>
      </c>
      <c r="FE21" s="156">
        <v>3.8058000000000001</v>
      </c>
      <c r="FF21" s="155"/>
      <c r="FG21" s="156">
        <v>3.5417000000000001</v>
      </c>
      <c r="FH21" s="156">
        <v>4.1634000000000002</v>
      </c>
      <c r="FI21" s="156">
        <v>4.4085000000000001</v>
      </c>
      <c r="FJ21" s="156">
        <v>3.0295000000000001</v>
      </c>
      <c r="FK21" s="156">
        <v>0.50239999999999996</v>
      </c>
      <c r="FL21" s="156">
        <v>0.33489999999999998</v>
      </c>
      <c r="FM21" s="156">
        <v>22.271699999999999</v>
      </c>
      <c r="FN21" s="156">
        <v>12.321400000000001</v>
      </c>
      <c r="FO21" s="156">
        <v>12.1866</v>
      </c>
      <c r="FP21" s="156">
        <v>24.564</v>
      </c>
      <c r="FQ21" s="156">
        <v>34.354300000000002</v>
      </c>
      <c r="FR21" s="156">
        <v>15.357900000000001</v>
      </c>
      <c r="FS21" s="156">
        <v>-14.01</v>
      </c>
      <c r="FT21" s="156">
        <v>-1.7171000000000001</v>
      </c>
      <c r="FU21" s="156">
        <v>0.16500000000000001</v>
      </c>
      <c r="FV21" s="156">
        <v>0.95</v>
      </c>
      <c r="FW21" s="156">
        <v>0.42</v>
      </c>
      <c r="FX21" s="156">
        <v>-14.130699999999999</v>
      </c>
      <c r="FY21" s="155"/>
      <c r="FZ21" s="155"/>
      <c r="GA21" s="155"/>
      <c r="GB21" s="155"/>
      <c r="GC21" s="156">
        <v>21.42</v>
      </c>
      <c r="GD21" s="156">
        <v>-42.659300000000002</v>
      </c>
      <c r="GE21" s="156">
        <v>-32.6753</v>
      </c>
      <c r="GF21" s="156">
        <v>-3.13</v>
      </c>
      <c r="GG21" s="156">
        <v>30.773399999999999</v>
      </c>
      <c r="GH21" s="155"/>
      <c r="GI21" s="156">
        <v>15.3538</v>
      </c>
      <c r="GJ21" s="156">
        <v>-2.3422000000000001</v>
      </c>
      <c r="GK21" s="156">
        <v>-2.5059</v>
      </c>
      <c r="GL21" s="156">
        <v>1.8104</v>
      </c>
      <c r="GM21" s="155"/>
      <c r="GN21" s="155"/>
      <c r="GO21" s="156">
        <v>-12.7706</v>
      </c>
      <c r="GP21" s="156">
        <v>-20.959700000000002</v>
      </c>
      <c r="GQ21" s="156">
        <v>5.6245000000000003</v>
      </c>
      <c r="GR21" s="156">
        <v>-19.066099999999999</v>
      </c>
      <c r="GS21" s="156">
        <v>4.6063000000000001</v>
      </c>
      <c r="GT21" s="156">
        <v>3.7675999999999998</v>
      </c>
      <c r="GU21" s="156">
        <v>131.08250000000001</v>
      </c>
      <c r="GV21" s="156">
        <v>-5.5397999999999996</v>
      </c>
      <c r="GW21" s="156">
        <v>-10.0977</v>
      </c>
      <c r="GX21" s="156">
        <v>11.4673</v>
      </c>
      <c r="GY21" s="156">
        <v>3.1166999999999998</v>
      </c>
      <c r="GZ21" s="156">
        <v>5.7359999999999998</v>
      </c>
      <c r="HA21" s="156">
        <v>5.6965000000000003</v>
      </c>
      <c r="HB21" s="156">
        <v>3</v>
      </c>
      <c r="HC21" s="156">
        <v>-17.907299999999999</v>
      </c>
      <c r="HD21" s="156">
        <v>-17.194199999999999</v>
      </c>
      <c r="HE21" s="155"/>
      <c r="HF21" s="155"/>
      <c r="HG21" s="156">
        <v>0</v>
      </c>
      <c r="HH21" s="156">
        <v>16.2179</v>
      </c>
      <c r="HI21" s="156">
        <v>93.258300000000006</v>
      </c>
      <c r="HJ21" s="156">
        <v>-17.694600000000001</v>
      </c>
      <c r="HK21" s="156">
        <v>33.310200000000002</v>
      </c>
      <c r="HL21" s="155"/>
      <c r="HM21" s="156">
        <v>0</v>
      </c>
      <c r="HN21" s="156">
        <v>0</v>
      </c>
      <c r="HO21" s="156">
        <v>-9.6264000000000003</v>
      </c>
      <c r="HP21" s="155"/>
      <c r="HQ21" s="156">
        <v>18.4815</v>
      </c>
      <c r="HR21" s="156">
        <v>-24.031600000000001</v>
      </c>
      <c r="HS21" s="156">
        <v>-23.575600000000001</v>
      </c>
      <c r="HT21" s="156">
        <v>-2.8552</v>
      </c>
      <c r="HU21" s="156">
        <v>-2.9045000000000001</v>
      </c>
      <c r="HV21" s="156">
        <v>14.81</v>
      </c>
      <c r="HW21" s="156">
        <v>14.76</v>
      </c>
      <c r="HX21" s="156">
        <v>-25.7</v>
      </c>
      <c r="HY21" s="156">
        <v>-26.3</v>
      </c>
      <c r="HZ21" s="156">
        <v>3.5700000000000003E-2</v>
      </c>
      <c r="IA21" s="156">
        <v>-9.36</v>
      </c>
      <c r="IB21" s="156">
        <v>35.9833</v>
      </c>
      <c r="IC21" s="156">
        <v>24.123799999999999</v>
      </c>
      <c r="ID21" s="156">
        <v>24.0124</v>
      </c>
      <c r="IE21" s="156">
        <v>-19.100000000000001</v>
      </c>
      <c r="IF21" s="156">
        <v>-24.8</v>
      </c>
      <c r="IG21" s="156">
        <v>8.6999999999999993</v>
      </c>
      <c r="IH21" s="156">
        <v>8.1</v>
      </c>
      <c r="II21" s="156">
        <v>-18.2517</v>
      </c>
      <c r="IJ21" s="156">
        <v>-18.471399999999999</v>
      </c>
      <c r="IK21" s="156">
        <v>-157.26580000000001</v>
      </c>
      <c r="IL21" s="156">
        <v>7.7289000000000003</v>
      </c>
      <c r="IM21" s="156">
        <v>-228.52549999999999</v>
      </c>
      <c r="IN21" s="156">
        <v>2.1100000000000001E-2</v>
      </c>
      <c r="IO21" s="156">
        <v>-26.098500000000001</v>
      </c>
      <c r="IP21" s="156">
        <v>69.334500000000006</v>
      </c>
      <c r="IQ21" s="156">
        <v>97.676500000000004</v>
      </c>
      <c r="IR21" s="156">
        <v>106.23</v>
      </c>
      <c r="IS21" s="156">
        <v>99.803600000000003</v>
      </c>
      <c r="IT21" s="156">
        <v>1.159</v>
      </c>
      <c r="IU21" s="156">
        <v>24.4405</v>
      </c>
      <c r="IV21" s="156">
        <v>22.8888</v>
      </c>
      <c r="IW21" s="156">
        <v>2.9476</v>
      </c>
      <c r="IX21" s="156">
        <v>135.95939999999999</v>
      </c>
      <c r="IY21" s="156">
        <v>-205.30099999999999</v>
      </c>
      <c r="IZ21" s="156">
        <v>77.893799999999999</v>
      </c>
      <c r="JA21" s="156">
        <v>-70.522300000000001</v>
      </c>
      <c r="JB21" s="156">
        <v>-1.4295</v>
      </c>
      <c r="JC21" s="155"/>
      <c r="JD21" s="156">
        <v>-6.24</v>
      </c>
      <c r="JE21" s="156">
        <v>-2.0720000000000001</v>
      </c>
      <c r="JF21" s="156">
        <v>-2.0790000000000002</v>
      </c>
      <c r="JG21" s="156">
        <v>1.2</v>
      </c>
      <c r="JH21" s="156">
        <v>4.4000000000000004</v>
      </c>
      <c r="JI21" s="156">
        <v>-5.4048999999999996</v>
      </c>
      <c r="JJ21" s="156">
        <v>-10.6035</v>
      </c>
      <c r="JK21" s="156">
        <v>1.8172999999999999</v>
      </c>
      <c r="JL21" s="156">
        <v>2.4613</v>
      </c>
      <c r="JM21" s="156">
        <v>2</v>
      </c>
      <c r="JN21" s="156">
        <v>-3.3730000000000002</v>
      </c>
      <c r="JO21" s="156">
        <v>-2.0310000000000001</v>
      </c>
      <c r="JP21" s="155"/>
      <c r="JQ21" s="155"/>
      <c r="JR21" s="156">
        <v>4.0056000000000003</v>
      </c>
      <c r="JS21" s="156">
        <v>3.9083999999999999</v>
      </c>
      <c r="JT21" s="156">
        <v>4.0243000000000002</v>
      </c>
      <c r="JU21" s="155"/>
      <c r="JV21" s="156">
        <v>9.1999999999999993</v>
      </c>
      <c r="JW21" s="156">
        <v>10.436</v>
      </c>
      <c r="JX21" s="156">
        <v>0.54</v>
      </c>
      <c r="JY21" s="155"/>
      <c r="JZ21" s="155"/>
      <c r="KA21" s="156">
        <v>-19.117899999999999</v>
      </c>
      <c r="KB21" s="156">
        <v>-20.349900000000002</v>
      </c>
      <c r="KC21" s="156">
        <v>4.2131999999999996</v>
      </c>
      <c r="KD21" s="156">
        <v>15.1027</v>
      </c>
      <c r="KE21" s="156">
        <v>-15.9741</v>
      </c>
      <c r="KF21" s="156">
        <v>0</v>
      </c>
      <c r="KG21" s="156">
        <v>-3.1</v>
      </c>
      <c r="KH21" s="156">
        <v>-10.5</v>
      </c>
      <c r="KI21" s="156">
        <v>30.049299999999999</v>
      </c>
      <c r="KJ21" s="156">
        <v>-144.05029999999999</v>
      </c>
    </row>
    <row r="22" spans="1:296" ht="18" customHeight="1" x14ac:dyDescent="0.35">
      <c r="A22" s="151" t="s">
        <v>27</v>
      </c>
      <c r="B22" s="151" t="s">
        <v>831</v>
      </c>
      <c r="C22" s="155"/>
      <c r="D22" s="156">
        <v>0</v>
      </c>
      <c r="E22" s="156">
        <v>1.2878000000000001</v>
      </c>
      <c r="F22" s="156">
        <v>-6.3327999999999998</v>
      </c>
      <c r="G22" s="156">
        <v>3.2347000000000001</v>
      </c>
      <c r="H22" s="156">
        <v>4.1839000000000004</v>
      </c>
      <c r="I22" s="155"/>
      <c r="J22" s="156">
        <v>10.907999999999999</v>
      </c>
      <c r="K22" s="155"/>
      <c r="L22" s="156">
        <v>8.2776999999999994</v>
      </c>
      <c r="M22" s="156">
        <v>2.9178999999999999</v>
      </c>
      <c r="N22" s="156">
        <v>4.3292999999999999</v>
      </c>
      <c r="O22" s="156">
        <v>-2.2200000000000002</v>
      </c>
      <c r="P22" s="156">
        <v>-19.8</v>
      </c>
      <c r="Q22" s="156">
        <v>-2.2000000000000002</v>
      </c>
      <c r="R22" s="156">
        <v>0</v>
      </c>
      <c r="S22" s="156">
        <v>-15.4</v>
      </c>
      <c r="T22" s="156">
        <v>3.4727000000000001</v>
      </c>
      <c r="U22" s="156">
        <v>-5.8489000000000004</v>
      </c>
      <c r="V22" s="156">
        <v>2.1082999999999998</v>
      </c>
      <c r="W22" s="156">
        <v>1.7524</v>
      </c>
      <c r="X22" s="156">
        <v>3.5005999999999999</v>
      </c>
      <c r="Y22" s="156">
        <v>2.2524000000000002</v>
      </c>
      <c r="Z22" s="156">
        <v>-0.26679999999999998</v>
      </c>
      <c r="AA22" s="156">
        <v>0.87970000000000004</v>
      </c>
      <c r="AB22" s="155"/>
      <c r="AC22" s="156">
        <v>-1.1284000000000001</v>
      </c>
      <c r="AD22" s="156">
        <v>0</v>
      </c>
      <c r="AE22" s="156">
        <v>-0.51400000000000001</v>
      </c>
      <c r="AF22" s="156">
        <v>3.66</v>
      </c>
      <c r="AG22" s="156">
        <v>-19.98</v>
      </c>
      <c r="AH22" s="156">
        <v>-15.4</v>
      </c>
      <c r="AI22" s="156">
        <v>-0.54600000000000004</v>
      </c>
      <c r="AJ22" s="156">
        <v>0.24399999999999999</v>
      </c>
      <c r="AK22" s="155"/>
      <c r="AL22" s="156">
        <v>-16.16</v>
      </c>
      <c r="AM22" s="156">
        <v>-10</v>
      </c>
      <c r="AN22" s="156">
        <v>-10.11</v>
      </c>
      <c r="AO22" s="156">
        <v>-9.99</v>
      </c>
      <c r="AP22" s="156">
        <v>2.0543</v>
      </c>
      <c r="AQ22" s="156">
        <v>4.2104999999999997</v>
      </c>
      <c r="AR22" s="156">
        <v>9.4532000000000007</v>
      </c>
      <c r="AS22" s="156">
        <v>10.554500000000001</v>
      </c>
      <c r="AT22" s="156">
        <v>-16.6783</v>
      </c>
      <c r="AU22" s="156">
        <v>-9.7673000000000005</v>
      </c>
      <c r="AV22" s="156">
        <v>-10.5054</v>
      </c>
      <c r="AW22" s="156">
        <v>25.936599999999999</v>
      </c>
      <c r="AX22" s="156">
        <v>13.5313</v>
      </c>
      <c r="AY22" s="156">
        <v>-19.256699999999999</v>
      </c>
      <c r="AZ22" s="156">
        <v>-18.689800000000002</v>
      </c>
      <c r="BA22" s="156">
        <v>45.706499999999998</v>
      </c>
      <c r="BB22" s="156">
        <v>31.619900000000001</v>
      </c>
      <c r="BC22" s="156">
        <v>-10.6829</v>
      </c>
      <c r="BD22" s="156">
        <v>13.169499999999999</v>
      </c>
      <c r="BE22" s="156">
        <v>-5.4</v>
      </c>
      <c r="BF22" s="156">
        <v>-5.3</v>
      </c>
      <c r="BG22" s="156">
        <v>-22.7</v>
      </c>
      <c r="BH22" s="156">
        <v>-25.1952</v>
      </c>
      <c r="BI22" s="156">
        <v>-0.26719999999999999</v>
      </c>
      <c r="BJ22" s="155"/>
      <c r="BK22" s="156">
        <v>-6.8860000000000001</v>
      </c>
      <c r="BL22" s="156">
        <v>6.2899999999999998E-2</v>
      </c>
      <c r="BM22" s="155"/>
      <c r="BN22" s="156">
        <v>2.6425000000000001</v>
      </c>
      <c r="BO22" s="156">
        <v>-133.97620000000001</v>
      </c>
      <c r="BP22" s="156">
        <v>57.191699999999997</v>
      </c>
      <c r="BQ22" s="156">
        <v>58.351399999999998</v>
      </c>
      <c r="BR22" s="156">
        <v>68.042699999999996</v>
      </c>
      <c r="BS22" s="156">
        <v>-152.61519999999999</v>
      </c>
      <c r="BT22" s="155"/>
      <c r="BU22" s="155"/>
      <c r="BV22" s="155"/>
      <c r="BW22" s="156">
        <v>4.7202999999999999</v>
      </c>
      <c r="BX22" s="156">
        <v>8.34</v>
      </c>
      <c r="BY22" s="156">
        <v>7.12</v>
      </c>
      <c r="BZ22" s="156">
        <v>-16.28</v>
      </c>
      <c r="CA22" s="156">
        <v>-2.4</v>
      </c>
      <c r="CB22" s="156">
        <v>-19.285599999999999</v>
      </c>
      <c r="CC22" s="156">
        <v>-18.883800000000001</v>
      </c>
      <c r="CD22" s="156">
        <v>22.732600000000001</v>
      </c>
      <c r="CE22" s="156">
        <v>20.875699999999998</v>
      </c>
      <c r="CF22" s="156">
        <v>-2.7454999999999998</v>
      </c>
      <c r="CG22" s="156">
        <v>25.401299999999999</v>
      </c>
      <c r="CH22" s="156">
        <v>25.328299999999999</v>
      </c>
      <c r="CI22" s="156">
        <v>-6.5789</v>
      </c>
      <c r="CJ22" s="155"/>
      <c r="CK22" s="155"/>
      <c r="CL22" s="155"/>
      <c r="CM22" s="156">
        <v>-34.299999999999997</v>
      </c>
      <c r="CN22" s="156">
        <v>-32.299999999999997</v>
      </c>
      <c r="CO22" s="156">
        <v>-1.38</v>
      </c>
      <c r="CP22" s="156">
        <v>17.7819</v>
      </c>
      <c r="CQ22" s="156">
        <v>18.372599999999998</v>
      </c>
      <c r="CR22" s="156">
        <v>17.292899999999999</v>
      </c>
      <c r="CS22" s="156">
        <v>64.914699999999996</v>
      </c>
      <c r="CT22" s="156">
        <v>65.7089</v>
      </c>
      <c r="CU22" s="156">
        <v>-15.262600000000001</v>
      </c>
      <c r="CV22" s="156">
        <v>-51.3718</v>
      </c>
      <c r="CW22" s="156">
        <v>-15.698700000000001</v>
      </c>
      <c r="CX22" s="156">
        <v>1.7790999999999999</v>
      </c>
      <c r="CY22" s="156">
        <v>19.21</v>
      </c>
      <c r="CZ22" s="156">
        <v>6.5</v>
      </c>
      <c r="DA22" s="156">
        <v>5.4736000000000002</v>
      </c>
      <c r="DB22" s="156">
        <v>4.5929000000000002</v>
      </c>
      <c r="DC22" s="156">
        <v>-6.6782000000000004</v>
      </c>
      <c r="DD22" s="155"/>
      <c r="DE22" s="155"/>
      <c r="DF22" s="155"/>
      <c r="DG22" s="156">
        <v>20.831199999999999</v>
      </c>
      <c r="DH22" s="155"/>
      <c r="DI22" s="155"/>
      <c r="DJ22" s="156">
        <v>-23.1</v>
      </c>
      <c r="DK22" s="156">
        <v>-24.6</v>
      </c>
      <c r="DL22" s="156">
        <v>-5.9375</v>
      </c>
      <c r="DM22" s="156">
        <v>0.8</v>
      </c>
      <c r="DN22" s="156">
        <v>6.1558000000000002</v>
      </c>
      <c r="DO22" s="156">
        <v>5.2011000000000003</v>
      </c>
      <c r="DP22" s="156">
        <v>-0.96</v>
      </c>
      <c r="DQ22" s="156">
        <v>-2.27</v>
      </c>
      <c r="DR22" s="156">
        <v>5.0529999999999999</v>
      </c>
      <c r="DS22" s="156">
        <v>-21.123699999999999</v>
      </c>
      <c r="DT22" s="156">
        <v>-13.7</v>
      </c>
      <c r="DU22" s="156">
        <v>-13.61</v>
      </c>
      <c r="DV22" s="156">
        <v>30.05</v>
      </c>
      <c r="DW22" s="156">
        <v>-5.32</v>
      </c>
      <c r="DX22" s="156">
        <v>-25.2182</v>
      </c>
      <c r="DY22" s="156">
        <v>-12.0364</v>
      </c>
      <c r="DZ22" s="156">
        <v>-33.229999999999997</v>
      </c>
      <c r="EA22" s="156">
        <v>-31.454499999999999</v>
      </c>
      <c r="EB22" s="156">
        <v>-10.130000000000001</v>
      </c>
      <c r="EC22" s="156">
        <v>-25.135899999999999</v>
      </c>
      <c r="ED22" s="156">
        <v>-30.514800000000001</v>
      </c>
      <c r="EE22" s="156">
        <v>-30.227</v>
      </c>
      <c r="EF22" s="156">
        <v>-23.260300000000001</v>
      </c>
      <c r="EG22" s="156">
        <v>-30.430099999999999</v>
      </c>
      <c r="EH22" s="156">
        <v>-12.268000000000001</v>
      </c>
      <c r="EI22" s="156">
        <v>-163.3683</v>
      </c>
      <c r="EJ22" s="156">
        <v>-38.459200000000003</v>
      </c>
      <c r="EK22" s="155"/>
      <c r="EL22" s="156">
        <v>-8.2096999999999998</v>
      </c>
      <c r="EM22" s="156">
        <v>-7.7016</v>
      </c>
      <c r="EN22" s="156">
        <v>17.568899999999999</v>
      </c>
      <c r="EO22" s="156">
        <v>-7.5589000000000004</v>
      </c>
      <c r="EP22" s="156">
        <v>-7.6432000000000002</v>
      </c>
      <c r="EQ22" s="156">
        <v>-27.652000000000001</v>
      </c>
      <c r="ER22" s="156">
        <v>-24.8249</v>
      </c>
      <c r="ES22" s="156">
        <v>-24.687899999999999</v>
      </c>
      <c r="ET22" s="156">
        <v>12.7498</v>
      </c>
      <c r="EU22" s="156">
        <v>20.03</v>
      </c>
      <c r="EV22" s="156">
        <v>-2.23</v>
      </c>
      <c r="EW22" s="156">
        <v>-0.2</v>
      </c>
      <c r="EX22" s="156">
        <v>3.5937000000000001</v>
      </c>
      <c r="EY22" s="156">
        <v>-7.3209</v>
      </c>
      <c r="EZ22" s="156">
        <v>-10.706099999999999</v>
      </c>
      <c r="FA22" s="156">
        <v>-10.645</v>
      </c>
      <c r="FB22" s="156">
        <v>9.0211000000000006</v>
      </c>
      <c r="FC22" s="156">
        <v>16.626100000000001</v>
      </c>
      <c r="FD22" s="156">
        <v>-28.9358</v>
      </c>
      <c r="FE22" s="156">
        <v>4.1958000000000002</v>
      </c>
      <c r="FF22" s="155"/>
      <c r="FG22" s="156">
        <v>3.9403999999999999</v>
      </c>
      <c r="FH22" s="156">
        <v>2.4235000000000002</v>
      </c>
      <c r="FI22" s="156">
        <v>2.5626000000000002</v>
      </c>
      <c r="FJ22" s="156">
        <v>2.5649000000000002</v>
      </c>
      <c r="FK22" s="156">
        <v>5.6935000000000002</v>
      </c>
      <c r="FL22" s="156">
        <v>5.6935000000000002</v>
      </c>
      <c r="FM22" s="156">
        <v>24.951000000000001</v>
      </c>
      <c r="FN22" s="156">
        <v>13.307</v>
      </c>
      <c r="FO22" s="156">
        <v>13.206300000000001</v>
      </c>
      <c r="FP22" s="156">
        <v>28.105899999999998</v>
      </c>
      <c r="FQ22" s="156">
        <v>37.096200000000003</v>
      </c>
      <c r="FR22" s="156">
        <v>14.6401</v>
      </c>
      <c r="FS22" s="156">
        <v>-11.97</v>
      </c>
      <c r="FT22" s="156">
        <v>-1.4186000000000001</v>
      </c>
      <c r="FU22" s="156">
        <v>0.1293</v>
      </c>
      <c r="FV22" s="156">
        <v>0.46</v>
      </c>
      <c r="FW22" s="156">
        <v>0.45</v>
      </c>
      <c r="FX22" s="156">
        <v>-13.8703</v>
      </c>
      <c r="FY22" s="155"/>
      <c r="FZ22" s="155"/>
      <c r="GA22" s="155"/>
      <c r="GB22" s="155"/>
      <c r="GC22" s="156">
        <v>28.22</v>
      </c>
      <c r="GD22" s="156">
        <v>-42.994100000000003</v>
      </c>
      <c r="GE22" s="156">
        <v>-32.6935</v>
      </c>
      <c r="GF22" s="156">
        <v>-1.59</v>
      </c>
      <c r="GG22" s="156">
        <v>19.5124</v>
      </c>
      <c r="GH22" s="155"/>
      <c r="GI22" s="156">
        <v>19.006599999999999</v>
      </c>
      <c r="GJ22" s="156">
        <v>-3.1815000000000002</v>
      </c>
      <c r="GK22" s="156">
        <v>-3.3740000000000001</v>
      </c>
      <c r="GL22" s="156">
        <v>1.6627000000000001</v>
      </c>
      <c r="GM22" s="155"/>
      <c r="GN22" s="155"/>
      <c r="GO22" s="156">
        <v>-9.2700999999999993</v>
      </c>
      <c r="GP22" s="156">
        <v>-15.586600000000001</v>
      </c>
      <c r="GQ22" s="156">
        <v>5.8266999999999998</v>
      </c>
      <c r="GR22" s="156">
        <v>-22.3353</v>
      </c>
      <c r="GS22" s="156">
        <v>4.8959999999999999</v>
      </c>
      <c r="GT22" s="156">
        <v>5.7434000000000003</v>
      </c>
      <c r="GU22" s="156">
        <v>137.99700000000001</v>
      </c>
      <c r="GV22" s="156">
        <v>-5.0965999999999996</v>
      </c>
      <c r="GW22" s="156">
        <v>-11.9558</v>
      </c>
      <c r="GX22" s="156">
        <v>10.464399999999999</v>
      </c>
      <c r="GY22" s="156">
        <v>2.5108999999999999</v>
      </c>
      <c r="GZ22" s="156">
        <v>5.7432999999999996</v>
      </c>
      <c r="HA22" s="156">
        <v>5.7281000000000004</v>
      </c>
      <c r="HB22" s="156">
        <v>2.1158999999999999</v>
      </c>
      <c r="HC22" s="156">
        <v>-21.740600000000001</v>
      </c>
      <c r="HD22" s="156">
        <v>-20.501899999999999</v>
      </c>
      <c r="HE22" s="155"/>
      <c r="HF22" s="155"/>
      <c r="HG22" s="156">
        <v>7.2737999999999996</v>
      </c>
      <c r="HH22" s="156">
        <v>6.3014000000000001</v>
      </c>
      <c r="HI22" s="156">
        <v>92.621300000000005</v>
      </c>
      <c r="HJ22" s="156">
        <v>-22.147600000000001</v>
      </c>
      <c r="HK22" s="156">
        <v>31.283200000000001</v>
      </c>
      <c r="HL22" s="155"/>
      <c r="HM22" s="156">
        <v>0</v>
      </c>
      <c r="HN22" s="156">
        <v>-9.5853000000000002</v>
      </c>
      <c r="HO22" s="156">
        <v>-11.5297</v>
      </c>
      <c r="HP22" s="156">
        <v>13.215400000000001</v>
      </c>
      <c r="HQ22" s="155"/>
      <c r="HR22" s="156">
        <v>-24.465599999999998</v>
      </c>
      <c r="HS22" s="156">
        <v>-24.295300000000001</v>
      </c>
      <c r="HT22" s="156">
        <v>-0.85429999999999995</v>
      </c>
      <c r="HU22" s="156">
        <v>-0.67449999999999999</v>
      </c>
      <c r="HV22" s="156">
        <v>16.34</v>
      </c>
      <c r="HW22" s="156">
        <v>16.52</v>
      </c>
      <c r="HX22" s="156">
        <v>-24.4</v>
      </c>
      <c r="HY22" s="156">
        <v>-24.4</v>
      </c>
      <c r="HZ22" s="156">
        <v>0.15840000000000001</v>
      </c>
      <c r="IA22" s="156">
        <v>-10.16</v>
      </c>
      <c r="IB22" s="156">
        <v>46.213000000000001</v>
      </c>
      <c r="IC22" s="156">
        <v>21.8127</v>
      </c>
      <c r="ID22" s="156">
        <v>21.9099</v>
      </c>
      <c r="IE22" s="156">
        <v>-16.5</v>
      </c>
      <c r="IF22" s="156">
        <v>-23.5</v>
      </c>
      <c r="IG22" s="156">
        <v>7.7</v>
      </c>
      <c r="IH22" s="156">
        <v>7.2</v>
      </c>
      <c r="II22" s="155"/>
      <c r="IJ22" s="156">
        <v>-18.525200000000002</v>
      </c>
      <c r="IK22" s="156">
        <v>-166.90119999999999</v>
      </c>
      <c r="IL22" s="156">
        <v>0.92569999999999997</v>
      </c>
      <c r="IM22" s="156">
        <v>-225.0907</v>
      </c>
      <c r="IN22" s="156">
        <v>5.6444000000000001</v>
      </c>
      <c r="IO22" s="156">
        <v>-27.1783</v>
      </c>
      <c r="IP22" s="156">
        <v>50.354799999999997</v>
      </c>
      <c r="IQ22" s="156">
        <v>114.583</v>
      </c>
      <c r="IR22" s="156">
        <v>108.78149999999999</v>
      </c>
      <c r="IS22" s="156">
        <v>86.588300000000004</v>
      </c>
      <c r="IT22" s="156">
        <v>-19.3703</v>
      </c>
      <c r="IU22" s="156">
        <v>23.361000000000001</v>
      </c>
      <c r="IV22" s="156">
        <v>22.5197</v>
      </c>
      <c r="IW22" s="156">
        <v>0.80910000000000004</v>
      </c>
      <c r="IX22" s="156">
        <v>112.9413</v>
      </c>
      <c r="IY22" s="156">
        <v>-198.68049999999999</v>
      </c>
      <c r="IZ22" s="156">
        <v>58.162100000000002</v>
      </c>
      <c r="JA22" s="156">
        <v>-53.807600000000001</v>
      </c>
      <c r="JB22" s="156">
        <v>-2.0154000000000001</v>
      </c>
      <c r="JC22" s="155"/>
      <c r="JD22" s="156">
        <v>-5.2</v>
      </c>
      <c r="JE22" s="156">
        <v>-2.1429999999999998</v>
      </c>
      <c r="JF22" s="156">
        <v>-2.1619999999999999</v>
      </c>
      <c r="JG22" s="156">
        <v>-0.24</v>
      </c>
      <c r="JH22" s="156">
        <v>5.12</v>
      </c>
      <c r="JI22" s="156">
        <v>-5.2427000000000001</v>
      </c>
      <c r="JJ22" s="156">
        <v>-11.250500000000001</v>
      </c>
      <c r="JK22" s="156">
        <v>1.4359</v>
      </c>
      <c r="JL22" s="156">
        <v>2.9891999999999999</v>
      </c>
      <c r="JM22" s="156">
        <v>2.8</v>
      </c>
      <c r="JN22" s="156">
        <v>-0.53600000000000003</v>
      </c>
      <c r="JO22" s="156">
        <v>0.245</v>
      </c>
      <c r="JP22" s="155"/>
      <c r="JQ22" s="155"/>
      <c r="JR22" s="156">
        <v>3.7820999999999998</v>
      </c>
      <c r="JS22" s="156">
        <v>2.7886000000000002</v>
      </c>
      <c r="JT22" s="156">
        <v>3.1732999999999998</v>
      </c>
      <c r="JU22" s="155"/>
      <c r="JV22" s="156">
        <v>8.4</v>
      </c>
      <c r="JW22" s="156">
        <v>10.511699999999999</v>
      </c>
      <c r="JX22" s="156">
        <v>0.46</v>
      </c>
      <c r="JY22" s="155"/>
      <c r="JZ22" s="156">
        <v>0</v>
      </c>
      <c r="KA22" s="156">
        <v>-20.0657</v>
      </c>
      <c r="KB22" s="156">
        <v>-21.889299999999999</v>
      </c>
      <c r="KC22" s="156">
        <v>5.4577</v>
      </c>
      <c r="KD22" s="156">
        <v>16.424499999999998</v>
      </c>
      <c r="KE22" s="156">
        <v>-17.6311</v>
      </c>
      <c r="KF22" s="156">
        <v>0</v>
      </c>
      <c r="KG22" s="156">
        <v>-2.5</v>
      </c>
      <c r="KH22" s="156">
        <v>-11.9</v>
      </c>
      <c r="KI22" s="156">
        <v>34.896500000000003</v>
      </c>
      <c r="KJ22" s="156">
        <v>-159.79759999999999</v>
      </c>
    </row>
    <row r="23" spans="1:296" ht="18" customHeight="1" x14ac:dyDescent="0.35">
      <c r="A23" s="151" t="s">
        <v>27</v>
      </c>
      <c r="B23" s="151" t="s">
        <v>832</v>
      </c>
      <c r="C23" s="155"/>
      <c r="D23" s="156">
        <v>0</v>
      </c>
      <c r="E23" s="156">
        <v>1.35</v>
      </c>
      <c r="F23" s="156">
        <v>-6.2530000000000001</v>
      </c>
      <c r="G23" s="156">
        <v>3.4108999999999998</v>
      </c>
      <c r="H23" s="156">
        <v>5.4930000000000003</v>
      </c>
      <c r="I23" s="155"/>
      <c r="J23" s="156">
        <v>11.098800000000001</v>
      </c>
      <c r="K23" s="155"/>
      <c r="L23" s="156">
        <v>8.9817999999999998</v>
      </c>
      <c r="M23" s="156">
        <v>3.3319000000000001</v>
      </c>
      <c r="N23" s="156">
        <v>4.9055</v>
      </c>
      <c r="O23" s="156">
        <v>-4.4400000000000004</v>
      </c>
      <c r="P23" s="156">
        <v>-24.2</v>
      </c>
      <c r="Q23" s="156">
        <v>0</v>
      </c>
      <c r="R23" s="156">
        <v>0.82799999999999996</v>
      </c>
      <c r="S23" s="156">
        <v>-17.600000000000001</v>
      </c>
      <c r="T23" s="156">
        <v>3.6274000000000002</v>
      </c>
      <c r="U23" s="156">
        <v>-4.2961999999999998</v>
      </c>
      <c r="V23" s="156">
        <v>1.9882</v>
      </c>
      <c r="W23" s="156">
        <v>1.9511000000000001</v>
      </c>
      <c r="X23" s="156">
        <v>3.6629</v>
      </c>
      <c r="Y23" s="156">
        <v>2.3279999999999998</v>
      </c>
      <c r="Z23" s="156">
        <v>-0.5554</v>
      </c>
      <c r="AA23" s="156">
        <v>0.88749999999999996</v>
      </c>
      <c r="AB23" s="155"/>
      <c r="AC23" s="156">
        <v>-1.1497999999999999</v>
      </c>
      <c r="AD23" s="156">
        <v>-1.0960000000000001</v>
      </c>
      <c r="AE23" s="156">
        <v>-1.1679999999999999</v>
      </c>
      <c r="AF23" s="156">
        <v>3.5979999999999999</v>
      </c>
      <c r="AG23" s="156">
        <v>-15.54</v>
      </c>
      <c r="AH23" s="156">
        <v>-11</v>
      </c>
      <c r="AI23" s="156">
        <v>-0.625</v>
      </c>
      <c r="AJ23" s="156">
        <v>0.253</v>
      </c>
      <c r="AK23" s="155"/>
      <c r="AL23" s="156">
        <v>-14.44</v>
      </c>
      <c r="AM23" s="155"/>
      <c r="AN23" s="156">
        <v>-10.61</v>
      </c>
      <c r="AO23" s="156">
        <v>-10.59</v>
      </c>
      <c r="AP23" s="156">
        <v>2.3519999999999999</v>
      </c>
      <c r="AQ23" s="156">
        <v>3.6057999999999999</v>
      </c>
      <c r="AR23" s="156">
        <v>9.8147000000000002</v>
      </c>
      <c r="AS23" s="156">
        <v>11.429</v>
      </c>
      <c r="AT23" s="156">
        <v>0</v>
      </c>
      <c r="AU23" s="156">
        <v>-10.3933</v>
      </c>
      <c r="AV23" s="156">
        <v>-10.214499999999999</v>
      </c>
      <c r="AW23" s="156">
        <v>1.4213</v>
      </c>
      <c r="AX23" s="156">
        <v>1.0545</v>
      </c>
      <c r="AY23" s="156">
        <v>-12.245799999999999</v>
      </c>
      <c r="AZ23" s="156">
        <v>-10.6747</v>
      </c>
      <c r="BA23" s="156">
        <v>21.704499999999999</v>
      </c>
      <c r="BB23" s="156">
        <v>23.200299999999999</v>
      </c>
      <c r="BC23" s="156">
        <v>-17.162099999999999</v>
      </c>
      <c r="BD23" s="156">
        <v>7.3169000000000004</v>
      </c>
      <c r="BE23" s="156">
        <v>-5.3</v>
      </c>
      <c r="BF23" s="156">
        <v>-5.2</v>
      </c>
      <c r="BG23" s="156">
        <v>-22.875900000000001</v>
      </c>
      <c r="BH23" s="156">
        <v>-21.3825</v>
      </c>
      <c r="BI23" s="156">
        <v>-2.1399999999999999E-2</v>
      </c>
      <c r="BJ23" s="155"/>
      <c r="BK23" s="156">
        <v>-4.2206000000000001</v>
      </c>
      <c r="BL23" s="156">
        <v>6.3700000000000007E-2</v>
      </c>
      <c r="BM23" s="155"/>
      <c r="BN23" s="156">
        <v>2.7986</v>
      </c>
      <c r="BO23" s="156">
        <v>-130.1309</v>
      </c>
      <c r="BP23" s="156">
        <v>59.389000000000003</v>
      </c>
      <c r="BQ23" s="156">
        <v>58.9923</v>
      </c>
      <c r="BR23" s="156">
        <v>0</v>
      </c>
      <c r="BS23" s="156">
        <v>-95.514200000000002</v>
      </c>
      <c r="BT23" s="155"/>
      <c r="BU23" s="155"/>
      <c r="BV23" s="155"/>
      <c r="BW23" s="156">
        <v>6.1074999999999999</v>
      </c>
      <c r="BX23" s="156">
        <v>8.7799999999999994</v>
      </c>
      <c r="BY23" s="156">
        <v>7.42</v>
      </c>
      <c r="BZ23" s="156">
        <v>-15.44</v>
      </c>
      <c r="CA23" s="156">
        <v>-1.1000000000000001</v>
      </c>
      <c r="CB23" s="156">
        <v>-21.295000000000002</v>
      </c>
      <c r="CC23" s="156">
        <v>-21.161000000000001</v>
      </c>
      <c r="CD23" s="156">
        <v>23.664200000000001</v>
      </c>
      <c r="CE23" s="156">
        <v>22.047899999999998</v>
      </c>
      <c r="CF23" s="156">
        <v>-4.0392000000000001</v>
      </c>
      <c r="CG23" s="156">
        <v>27.2028</v>
      </c>
      <c r="CH23" s="156">
        <v>26.766400000000001</v>
      </c>
      <c r="CI23" s="156">
        <v>-3.3683999999999998</v>
      </c>
      <c r="CJ23" s="156">
        <v>0</v>
      </c>
      <c r="CK23" s="155"/>
      <c r="CL23" s="155"/>
      <c r="CM23" s="156">
        <v>-32.700000000000003</v>
      </c>
      <c r="CN23" s="156">
        <v>-31.2</v>
      </c>
      <c r="CO23" s="156">
        <v>-1.66</v>
      </c>
      <c r="CP23" s="156">
        <v>19.996400000000001</v>
      </c>
      <c r="CQ23" s="156">
        <v>19.749500000000001</v>
      </c>
      <c r="CR23" s="156">
        <v>19.3398</v>
      </c>
      <c r="CS23" s="156">
        <v>64.862300000000005</v>
      </c>
      <c r="CT23" s="156">
        <v>65.188699999999997</v>
      </c>
      <c r="CU23" s="156">
        <v>-15.5296</v>
      </c>
      <c r="CV23" s="156">
        <v>-51.814100000000003</v>
      </c>
      <c r="CW23" s="156">
        <v>-14.5108</v>
      </c>
      <c r="CX23" s="156">
        <v>1.8894</v>
      </c>
      <c r="CY23" s="156">
        <v>20.9</v>
      </c>
      <c r="CZ23" s="156">
        <v>7.15</v>
      </c>
      <c r="DA23" s="156">
        <v>6.0986000000000002</v>
      </c>
      <c r="DB23" s="156">
        <v>4.9835000000000003</v>
      </c>
      <c r="DC23" s="156">
        <v>-7.3581000000000003</v>
      </c>
      <c r="DD23" s="155"/>
      <c r="DE23" s="155"/>
      <c r="DF23" s="155"/>
      <c r="DG23" s="156">
        <v>21.857399999999998</v>
      </c>
      <c r="DH23" s="155"/>
      <c r="DI23" s="155"/>
      <c r="DJ23" s="156">
        <v>-24.5</v>
      </c>
      <c r="DK23" s="156">
        <v>-24.1</v>
      </c>
      <c r="DL23" s="156">
        <v>-5.9644000000000004</v>
      </c>
      <c r="DM23" s="156">
        <v>2.2999999999999998</v>
      </c>
      <c r="DN23" s="156">
        <v>6.7866999999999997</v>
      </c>
      <c r="DO23" s="156">
        <v>6.6855000000000002</v>
      </c>
      <c r="DP23" s="156">
        <v>0.19</v>
      </c>
      <c r="DQ23" s="156">
        <v>-2.31</v>
      </c>
      <c r="DR23" s="156">
        <v>4.7430000000000003</v>
      </c>
      <c r="DS23" s="156">
        <v>-23.846399999999999</v>
      </c>
      <c r="DT23" s="156">
        <v>-9.9600000000000009</v>
      </c>
      <c r="DU23" s="156">
        <v>-10.08</v>
      </c>
      <c r="DV23" s="156">
        <v>23.48</v>
      </c>
      <c r="DW23" s="156">
        <v>-3.96</v>
      </c>
      <c r="DX23" s="156">
        <v>-22.945499999999999</v>
      </c>
      <c r="DY23" s="156">
        <v>-11.572699999999999</v>
      </c>
      <c r="DZ23" s="156">
        <v>-35.160600000000002</v>
      </c>
      <c r="EA23" s="156">
        <v>-33.763599999999997</v>
      </c>
      <c r="EB23" s="156">
        <v>-9.9031000000000002</v>
      </c>
      <c r="EC23" s="156">
        <v>-25.603300000000001</v>
      </c>
      <c r="ED23" s="156">
        <v>-31.337700000000002</v>
      </c>
      <c r="EE23" s="156">
        <v>-31.1858</v>
      </c>
      <c r="EF23" s="156">
        <v>-22.4818</v>
      </c>
      <c r="EG23" s="156">
        <v>-29.168099999999999</v>
      </c>
      <c r="EH23" s="156">
        <v>-11.345000000000001</v>
      </c>
      <c r="EI23" s="156">
        <v>0</v>
      </c>
      <c r="EJ23" s="156">
        <v>-56.534599999999998</v>
      </c>
      <c r="EK23" s="155"/>
      <c r="EL23" s="156">
        <v>-8.5647000000000002</v>
      </c>
      <c r="EM23" s="156">
        <v>-8.0494000000000003</v>
      </c>
      <c r="EN23" s="156">
        <v>17.321200000000001</v>
      </c>
      <c r="EO23" s="156">
        <v>-9.9036000000000008</v>
      </c>
      <c r="EP23" s="156">
        <v>-9.8080999999999996</v>
      </c>
      <c r="EQ23" s="156">
        <v>-3.0760000000000001</v>
      </c>
      <c r="ER23" s="156">
        <v>-27.318200000000001</v>
      </c>
      <c r="ES23" s="156">
        <v>-27.0806</v>
      </c>
      <c r="ET23" s="156">
        <v>10.705500000000001</v>
      </c>
      <c r="EU23" s="156">
        <v>7.69</v>
      </c>
      <c r="EV23" s="156">
        <v>0</v>
      </c>
      <c r="EW23" s="156">
        <v>1.2</v>
      </c>
      <c r="EX23" s="156">
        <v>3.6644000000000001</v>
      </c>
      <c r="EY23" s="156">
        <v>-13.516400000000001</v>
      </c>
      <c r="EZ23" s="156">
        <v>-10.974600000000001</v>
      </c>
      <c r="FA23" s="156">
        <v>-10.910500000000001</v>
      </c>
      <c r="FB23" s="156">
        <v>9.173</v>
      </c>
      <c r="FC23" s="156">
        <v>13.4207</v>
      </c>
      <c r="FD23" s="156">
        <v>-24.296500000000002</v>
      </c>
      <c r="FE23" s="156">
        <v>4.2949999999999999</v>
      </c>
      <c r="FF23" s="155"/>
      <c r="FG23" s="156">
        <v>3.9323999999999999</v>
      </c>
      <c r="FH23" s="156">
        <v>3.0468999999999999</v>
      </c>
      <c r="FI23" s="156">
        <v>3.1337999999999999</v>
      </c>
      <c r="FJ23" s="156">
        <v>0</v>
      </c>
      <c r="FK23" s="156">
        <v>9.2101000000000006</v>
      </c>
      <c r="FL23" s="156">
        <v>8.5403000000000002</v>
      </c>
      <c r="FM23" s="156">
        <v>17.582899999999999</v>
      </c>
      <c r="FN23" s="156">
        <v>15.766500000000001</v>
      </c>
      <c r="FO23" s="156">
        <v>15.506500000000001</v>
      </c>
      <c r="FP23" s="156">
        <v>24.7409</v>
      </c>
      <c r="FQ23" s="156">
        <v>35.328600000000002</v>
      </c>
      <c r="FR23" s="156">
        <v>15.8462</v>
      </c>
      <c r="FS23" s="156">
        <v>-12.18</v>
      </c>
      <c r="FT23" s="156">
        <v>-1.1128</v>
      </c>
      <c r="FU23" s="156">
        <v>0.1119</v>
      </c>
      <c r="FV23" s="156">
        <v>0.43</v>
      </c>
      <c r="FW23" s="156">
        <v>0.6</v>
      </c>
      <c r="FX23" s="156">
        <v>-15.208600000000001</v>
      </c>
      <c r="FY23" s="155"/>
      <c r="FZ23" s="155"/>
      <c r="GA23" s="155"/>
      <c r="GB23" s="155"/>
      <c r="GC23" s="156">
        <v>28.56</v>
      </c>
      <c r="GD23" s="156">
        <v>-41.447000000000003</v>
      </c>
      <c r="GE23" s="156">
        <v>-32.188699999999997</v>
      </c>
      <c r="GF23" s="156">
        <v>-1.8</v>
      </c>
      <c r="GG23" s="156">
        <v>20.213000000000001</v>
      </c>
      <c r="GH23" s="155"/>
      <c r="GI23" s="156">
        <v>19.633700000000001</v>
      </c>
      <c r="GJ23" s="156">
        <v>-3.18</v>
      </c>
      <c r="GK23" s="156">
        <v>-3.4902000000000002</v>
      </c>
      <c r="GL23" s="156">
        <v>1.6788000000000001</v>
      </c>
      <c r="GM23" s="155"/>
      <c r="GN23" s="155"/>
      <c r="GO23" s="156">
        <v>-8.8350000000000009</v>
      </c>
      <c r="GP23" s="156">
        <v>-15.5383</v>
      </c>
      <c r="GQ23" s="156">
        <v>5.7956000000000003</v>
      </c>
      <c r="GR23" s="156">
        <v>-22.376000000000001</v>
      </c>
      <c r="GS23" s="156">
        <v>4.9359999999999999</v>
      </c>
      <c r="GT23" s="156">
        <v>5.0941000000000001</v>
      </c>
      <c r="GU23" s="156">
        <v>142.34139999999999</v>
      </c>
      <c r="GV23" s="156">
        <v>-4.8676000000000004</v>
      </c>
      <c r="GW23" s="156">
        <v>-12.238200000000001</v>
      </c>
      <c r="GX23" s="156">
        <v>10.1181</v>
      </c>
      <c r="GY23" s="156">
        <v>1.6697</v>
      </c>
      <c r="GZ23" s="156">
        <v>5.9337</v>
      </c>
      <c r="HA23" s="156">
        <v>5.8704999999999998</v>
      </c>
      <c r="HB23" s="156">
        <v>0.98099999999999998</v>
      </c>
      <c r="HC23" s="156">
        <v>-24.642099999999999</v>
      </c>
      <c r="HD23" s="156">
        <v>-22.7821</v>
      </c>
      <c r="HE23" s="155"/>
      <c r="HF23" s="155"/>
      <c r="HG23" s="156">
        <v>6.6680999999999999</v>
      </c>
      <c r="HH23" s="156">
        <v>6.8555000000000001</v>
      </c>
      <c r="HI23" s="156">
        <v>93.591999999999999</v>
      </c>
      <c r="HJ23" s="156">
        <v>-24.739699999999999</v>
      </c>
      <c r="HK23" s="156">
        <v>27.396599999999999</v>
      </c>
      <c r="HL23" s="155"/>
      <c r="HM23" s="156">
        <v>-5.6247999999999996</v>
      </c>
      <c r="HN23" s="156">
        <v>-11.711</v>
      </c>
      <c r="HO23" s="156">
        <v>-14.434799999999999</v>
      </c>
      <c r="HP23" s="155"/>
      <c r="HQ23" s="156">
        <v>7.1722999999999999</v>
      </c>
      <c r="HR23" s="156">
        <v>-21.1312</v>
      </c>
      <c r="HS23" s="156">
        <v>-20.8949</v>
      </c>
      <c r="HT23" s="156">
        <v>-4.5469999999999997</v>
      </c>
      <c r="HU23" s="156">
        <v>-5.4668999999999999</v>
      </c>
      <c r="HV23" s="156">
        <v>15.7</v>
      </c>
      <c r="HW23" s="156">
        <v>15.73</v>
      </c>
      <c r="HX23" s="156">
        <v>-22.9</v>
      </c>
      <c r="HY23" s="156">
        <v>-23.1</v>
      </c>
      <c r="HZ23" s="156">
        <v>5.3999999999999999E-2</v>
      </c>
      <c r="IA23" s="156">
        <v>-4.32</v>
      </c>
      <c r="IB23" s="156">
        <v>46.6813</v>
      </c>
      <c r="IC23" s="156">
        <v>22.5182</v>
      </c>
      <c r="ID23" s="156">
        <v>22.433800000000002</v>
      </c>
      <c r="IE23" s="156">
        <v>-16.100000000000001</v>
      </c>
      <c r="IF23" s="156">
        <v>-24.7</v>
      </c>
      <c r="IG23" s="156">
        <v>4.4000000000000004</v>
      </c>
      <c r="IH23" s="156">
        <v>3.8</v>
      </c>
      <c r="II23" s="156">
        <v>-18.4377</v>
      </c>
      <c r="IJ23" s="156">
        <v>-18.3125</v>
      </c>
      <c r="IK23" s="156">
        <v>-174.42529999999999</v>
      </c>
      <c r="IL23" s="156">
        <v>10.606299999999999</v>
      </c>
      <c r="IM23" s="156">
        <v>-223.17449999999999</v>
      </c>
      <c r="IN23" s="156">
        <v>2.8104</v>
      </c>
      <c r="IO23" s="156">
        <v>-29.857800000000001</v>
      </c>
      <c r="IP23" s="156">
        <v>45.068100000000001</v>
      </c>
      <c r="IQ23" s="156">
        <v>121.4144</v>
      </c>
      <c r="IR23" s="156">
        <v>105.1454</v>
      </c>
      <c r="IS23" s="156">
        <v>74.624399999999994</v>
      </c>
      <c r="IT23" s="156">
        <v>-31.923100000000002</v>
      </c>
      <c r="IU23" s="156">
        <v>22.201699999999999</v>
      </c>
      <c r="IV23" s="156">
        <v>22.282</v>
      </c>
      <c r="IW23" s="156">
        <v>4.7140000000000004</v>
      </c>
      <c r="IX23" s="156">
        <v>102.0582</v>
      </c>
      <c r="IY23" s="156">
        <v>-188.47569999999999</v>
      </c>
      <c r="IZ23" s="156">
        <v>52.715200000000003</v>
      </c>
      <c r="JA23" s="156">
        <v>-52.138399999999997</v>
      </c>
      <c r="JB23" s="156">
        <v>-3.5388999999999999</v>
      </c>
      <c r="JC23" s="155"/>
      <c r="JD23" s="156">
        <v>-5.68</v>
      </c>
      <c r="JE23" s="156">
        <v>-2.1259999999999999</v>
      </c>
      <c r="JF23" s="156">
        <v>-2.129</v>
      </c>
      <c r="JG23" s="156">
        <v>0.4</v>
      </c>
      <c r="JH23" s="156">
        <v>3.76</v>
      </c>
      <c r="JI23" s="156">
        <v>-5.2689000000000004</v>
      </c>
      <c r="JJ23" s="156">
        <v>-10.6035</v>
      </c>
      <c r="JK23" s="156">
        <v>-1.4939</v>
      </c>
      <c r="JL23" s="156">
        <v>3.4592000000000001</v>
      </c>
      <c r="JM23" s="156">
        <v>4.3</v>
      </c>
      <c r="JN23" s="156">
        <v>2.9369999999999998</v>
      </c>
      <c r="JO23" s="156">
        <v>1.133</v>
      </c>
      <c r="JP23" s="155"/>
      <c r="JQ23" s="155"/>
      <c r="JR23" s="156">
        <v>3.629</v>
      </c>
      <c r="JS23" s="156">
        <v>3.9043999999999999</v>
      </c>
      <c r="JT23" s="156">
        <v>3.1465000000000001</v>
      </c>
      <c r="JU23" s="155"/>
      <c r="JV23" s="156">
        <v>9.3000000000000007</v>
      </c>
      <c r="JW23" s="156">
        <v>10.9</v>
      </c>
      <c r="JX23" s="156">
        <v>0.5</v>
      </c>
      <c r="JY23" s="155"/>
      <c r="JZ23" s="156">
        <v>3.8309000000000002</v>
      </c>
      <c r="KA23" s="156">
        <v>-19.289000000000001</v>
      </c>
      <c r="KB23" s="156">
        <v>-21.796399999999998</v>
      </c>
      <c r="KC23" s="156">
        <v>6.7986000000000004</v>
      </c>
      <c r="KD23" s="156">
        <v>14.8881</v>
      </c>
      <c r="KE23" s="156">
        <v>-16.633099999999999</v>
      </c>
      <c r="KF23" s="156">
        <v>1.2261</v>
      </c>
      <c r="KG23" s="156">
        <v>-4</v>
      </c>
      <c r="KH23" s="156">
        <v>-11.7</v>
      </c>
      <c r="KI23" s="156">
        <v>32.544699999999999</v>
      </c>
      <c r="KJ23" s="156">
        <v>-154.0635</v>
      </c>
    </row>
    <row r="24" spans="1:296" ht="18" customHeight="1" x14ac:dyDescent="0.35">
      <c r="A24" s="151" t="s">
        <v>27</v>
      </c>
      <c r="B24" s="151" t="s">
        <v>833</v>
      </c>
      <c r="C24" s="158"/>
      <c r="D24" s="159">
        <v>0</v>
      </c>
      <c r="E24" s="159">
        <v>1.6336999999999999</v>
      </c>
      <c r="F24" s="159">
        <v>-6.6368</v>
      </c>
      <c r="G24" s="159">
        <v>3.7873000000000001</v>
      </c>
      <c r="H24" s="159">
        <v>5.0801999999999996</v>
      </c>
      <c r="I24" s="158"/>
      <c r="J24" s="159">
        <v>12.212999999999999</v>
      </c>
      <c r="K24" s="158"/>
      <c r="L24" s="159">
        <v>9.8916000000000004</v>
      </c>
      <c r="M24" s="159">
        <v>3.7589000000000001</v>
      </c>
      <c r="N24" s="159">
        <v>5.2252999999999998</v>
      </c>
      <c r="O24" s="159">
        <v>-4.4400000000000004</v>
      </c>
      <c r="P24" s="159">
        <v>-24.2</v>
      </c>
      <c r="Q24" s="158"/>
      <c r="R24" s="158"/>
      <c r="S24" s="158"/>
      <c r="T24" s="159">
        <v>3.6478000000000002</v>
      </c>
      <c r="U24" s="159">
        <v>-8.2700999999999993</v>
      </c>
      <c r="V24" s="159">
        <v>2.5078999999999998</v>
      </c>
      <c r="W24" s="159">
        <v>2.3475999999999999</v>
      </c>
      <c r="X24" s="159">
        <v>4.3864999999999998</v>
      </c>
      <c r="Y24" s="159">
        <v>2.5365000000000002</v>
      </c>
      <c r="Z24" s="159">
        <v>-0.32679999999999998</v>
      </c>
      <c r="AA24" s="159">
        <v>0.90900000000000003</v>
      </c>
      <c r="AB24" s="158"/>
      <c r="AC24" s="159">
        <v>-1.2774000000000001</v>
      </c>
      <c r="AD24" s="159">
        <v>-1.165</v>
      </c>
      <c r="AE24" s="159">
        <v>-1.1379999999999999</v>
      </c>
      <c r="AF24" s="159">
        <v>4.0209999999999999</v>
      </c>
      <c r="AG24" s="159">
        <v>-15.54</v>
      </c>
      <c r="AH24" s="159">
        <v>-8.8000000000000007</v>
      </c>
      <c r="AI24" s="159">
        <v>-0.53100000000000003</v>
      </c>
      <c r="AJ24" s="159">
        <v>0.26500000000000001</v>
      </c>
      <c r="AK24" s="158"/>
      <c r="AL24" s="159">
        <v>-15.38</v>
      </c>
      <c r="AM24" s="158"/>
      <c r="AN24" s="159">
        <v>-10.28</v>
      </c>
      <c r="AO24" s="159">
        <v>-10.24</v>
      </c>
      <c r="AP24" s="159">
        <v>2.0931000000000002</v>
      </c>
      <c r="AQ24" s="159">
        <v>4.2462999999999997</v>
      </c>
      <c r="AR24" s="159">
        <v>10.7536</v>
      </c>
      <c r="AS24" s="159">
        <v>12.559100000000001</v>
      </c>
      <c r="AT24" s="158"/>
      <c r="AU24" s="159">
        <v>-9.1918000000000006</v>
      </c>
      <c r="AV24" s="159">
        <v>-9.1044</v>
      </c>
      <c r="AW24" s="159">
        <v>1.0868</v>
      </c>
      <c r="AX24" s="159">
        <v>1.5827</v>
      </c>
      <c r="AY24" s="159">
        <v>-12.633699999999999</v>
      </c>
      <c r="AZ24" s="159">
        <v>-10.431100000000001</v>
      </c>
      <c r="BA24" s="159">
        <v>21.554500000000001</v>
      </c>
      <c r="BB24" s="159">
        <v>22.5623</v>
      </c>
      <c r="BC24" s="159">
        <v>-10.245900000000001</v>
      </c>
      <c r="BD24" s="159">
        <v>6.1994999999999996</v>
      </c>
      <c r="BE24" s="159">
        <v>-5.3</v>
      </c>
      <c r="BF24" s="159">
        <v>-5.3</v>
      </c>
      <c r="BG24" s="159">
        <v>-24.4238</v>
      </c>
      <c r="BH24" s="159">
        <v>-24.120100000000001</v>
      </c>
      <c r="BI24" s="159">
        <v>-0.59230000000000005</v>
      </c>
      <c r="BJ24" s="158"/>
      <c r="BK24" s="159">
        <v>1.0327</v>
      </c>
      <c r="BL24" s="159">
        <v>8.3999999999999995E-3</v>
      </c>
      <c r="BM24" s="159">
        <v>0</v>
      </c>
      <c r="BN24" s="159">
        <v>2.9380999999999999</v>
      </c>
      <c r="BO24" s="159">
        <v>-125.431</v>
      </c>
      <c r="BP24" s="159">
        <v>61.494799999999998</v>
      </c>
      <c r="BQ24" s="159">
        <v>61.403199999999998</v>
      </c>
      <c r="BR24" s="158"/>
      <c r="BS24" s="159">
        <v>-90.649000000000001</v>
      </c>
      <c r="BT24" s="158"/>
      <c r="BU24" s="158"/>
      <c r="BV24" s="158"/>
      <c r="BW24" s="159">
        <v>7.3250000000000002</v>
      </c>
      <c r="BX24" s="159">
        <v>9.41</v>
      </c>
      <c r="BY24" s="159">
        <v>7.92</v>
      </c>
      <c r="BZ24" s="159">
        <v>-14.31</v>
      </c>
      <c r="CA24" s="159">
        <v>0.89</v>
      </c>
      <c r="CB24" s="159">
        <v>-22.232700000000001</v>
      </c>
      <c r="CC24" s="159">
        <v>-22.232700000000001</v>
      </c>
      <c r="CD24" s="159">
        <v>25.694800000000001</v>
      </c>
      <c r="CE24" s="159">
        <v>23.864000000000001</v>
      </c>
      <c r="CF24" s="159">
        <v>-4.5217999999999998</v>
      </c>
      <c r="CG24" s="159">
        <v>21.088799999999999</v>
      </c>
      <c r="CH24" s="159">
        <v>20.9345</v>
      </c>
      <c r="CI24" s="159">
        <v>1.3948</v>
      </c>
      <c r="CJ24" s="158"/>
      <c r="CK24" s="158"/>
      <c r="CL24" s="158"/>
      <c r="CM24" s="159">
        <v>-30.3</v>
      </c>
      <c r="CN24" s="159">
        <v>-28.6</v>
      </c>
      <c r="CO24" s="159">
        <v>-1.53</v>
      </c>
      <c r="CP24" s="159">
        <v>19.4846</v>
      </c>
      <c r="CQ24" s="159">
        <v>19.583200000000001</v>
      </c>
      <c r="CR24" s="159">
        <v>18.5029</v>
      </c>
      <c r="CS24" s="159">
        <v>61.921399999999998</v>
      </c>
      <c r="CT24" s="159">
        <v>62.073700000000002</v>
      </c>
      <c r="CU24" s="159">
        <v>-12.085699999999999</v>
      </c>
      <c r="CV24" s="159">
        <v>-51.9161</v>
      </c>
      <c r="CW24" s="159">
        <v>-11.8665</v>
      </c>
      <c r="CX24" s="159">
        <v>1.9389000000000001</v>
      </c>
      <c r="CY24" s="159">
        <v>22.57</v>
      </c>
      <c r="CZ24" s="159">
        <v>7.75</v>
      </c>
      <c r="DA24" s="159">
        <v>6.7236000000000002</v>
      </c>
      <c r="DB24" s="159">
        <v>5.7648000000000001</v>
      </c>
      <c r="DC24" s="159">
        <v>-7.4896000000000003</v>
      </c>
      <c r="DD24" s="158"/>
      <c r="DE24" s="158"/>
      <c r="DF24" s="158"/>
      <c r="DG24" s="159">
        <v>20.770199999999999</v>
      </c>
      <c r="DH24" s="158"/>
      <c r="DI24" s="158"/>
      <c r="DJ24" s="158"/>
      <c r="DK24" s="158"/>
      <c r="DL24" s="159">
        <v>-5.5407999999999999</v>
      </c>
      <c r="DM24" s="159">
        <v>3.1</v>
      </c>
      <c r="DN24" s="159">
        <v>7.5751999999999997</v>
      </c>
      <c r="DO24" s="159">
        <v>7.7988</v>
      </c>
      <c r="DP24" s="159">
        <v>0.88</v>
      </c>
      <c r="DQ24" s="159">
        <v>-2.4500000000000002</v>
      </c>
      <c r="DR24" s="159">
        <v>5.5025000000000004</v>
      </c>
      <c r="DS24" s="159">
        <v>-21.168700000000001</v>
      </c>
      <c r="DT24" s="159">
        <v>-12.2</v>
      </c>
      <c r="DU24" s="159">
        <v>-12.3</v>
      </c>
      <c r="DV24" s="159">
        <v>29.29</v>
      </c>
      <c r="DW24" s="159">
        <v>-2.79</v>
      </c>
      <c r="DX24" s="159">
        <v>-23.327300000000001</v>
      </c>
      <c r="DY24" s="159">
        <v>-11.454499999999999</v>
      </c>
      <c r="DZ24" s="159">
        <v>-36.580500000000001</v>
      </c>
      <c r="EA24" s="159">
        <v>-34.636400000000002</v>
      </c>
      <c r="EB24" s="158"/>
      <c r="EC24" s="159">
        <v>-22.388000000000002</v>
      </c>
      <c r="ED24" s="159">
        <v>-28.464099999999998</v>
      </c>
      <c r="EE24" s="159">
        <v>-28.564599999999999</v>
      </c>
      <c r="EF24" s="159">
        <v>-18.672799999999999</v>
      </c>
      <c r="EG24" s="159">
        <v>-26.9618</v>
      </c>
      <c r="EH24" s="159">
        <v>-11.654</v>
      </c>
      <c r="EI24" s="158"/>
      <c r="EJ24" s="159">
        <v>-65.6768</v>
      </c>
      <c r="EK24" s="158"/>
      <c r="EL24" s="159">
        <v>-9.2462</v>
      </c>
      <c r="EM24" s="159">
        <v>-8.8361000000000001</v>
      </c>
      <c r="EN24" s="159">
        <v>9.5303000000000004</v>
      </c>
      <c r="EO24" s="159">
        <v>-6.6440000000000001</v>
      </c>
      <c r="EP24" s="159">
        <v>-6.1520000000000001</v>
      </c>
      <c r="EQ24" s="159">
        <v>-1.028</v>
      </c>
      <c r="ER24" s="159">
        <v>-26.434999999999999</v>
      </c>
      <c r="ES24" s="159">
        <v>-26.154800000000002</v>
      </c>
      <c r="ET24" s="159">
        <v>7.5564</v>
      </c>
      <c r="EU24" s="159">
        <v>0</v>
      </c>
      <c r="EV24" s="159">
        <v>-3.65</v>
      </c>
      <c r="EW24" s="159">
        <v>2.2000000000000002</v>
      </c>
      <c r="EX24" s="159">
        <v>3.7646000000000002</v>
      </c>
      <c r="EY24" s="159">
        <v>-8.9172999999999991</v>
      </c>
      <c r="EZ24" s="159">
        <v>-9.6320999999999994</v>
      </c>
      <c r="FA24" s="159">
        <v>-9.7690999999999999</v>
      </c>
      <c r="FB24" s="159">
        <v>9.0274999999999999</v>
      </c>
      <c r="FC24" s="159">
        <v>10.3331</v>
      </c>
      <c r="FD24" s="159">
        <v>-15.0494</v>
      </c>
      <c r="FE24" s="159">
        <v>3.016</v>
      </c>
      <c r="FF24" s="158"/>
      <c r="FG24" s="159">
        <v>2.7753000000000001</v>
      </c>
      <c r="FH24" s="159">
        <v>2.5333999999999999</v>
      </c>
      <c r="FI24" s="159">
        <v>3.3816000000000002</v>
      </c>
      <c r="FJ24" s="159">
        <v>2.6909000000000001</v>
      </c>
      <c r="FK24" s="159">
        <v>9.8798999999999992</v>
      </c>
      <c r="FL24" s="159">
        <v>9.7125000000000004</v>
      </c>
      <c r="FM24" s="159">
        <v>8.8751999999999995</v>
      </c>
      <c r="FN24" s="159">
        <v>16.7531</v>
      </c>
      <c r="FO24" s="159">
        <v>16.7441</v>
      </c>
      <c r="FP24" s="159">
        <v>17.4604</v>
      </c>
      <c r="FQ24" s="159">
        <v>29.822399999999998</v>
      </c>
      <c r="FR24" s="159">
        <v>18.9224</v>
      </c>
      <c r="FS24" s="159">
        <v>-15.94</v>
      </c>
      <c r="FT24" s="159">
        <v>-1.5229999999999999</v>
      </c>
      <c r="FU24" s="159">
        <v>0.1467</v>
      </c>
      <c r="FV24" s="159">
        <v>0.76</v>
      </c>
      <c r="FW24" s="159">
        <v>1.38</v>
      </c>
      <c r="FX24" s="159">
        <v>-18.386299999999999</v>
      </c>
      <c r="FY24" s="158"/>
      <c r="FZ24" s="158"/>
      <c r="GA24" s="158"/>
      <c r="GB24" s="158"/>
      <c r="GC24" s="159">
        <v>27.17</v>
      </c>
      <c r="GD24" s="159">
        <v>-39.139000000000003</v>
      </c>
      <c r="GE24" s="159">
        <v>-28.939399999999999</v>
      </c>
      <c r="GF24" s="159">
        <v>-1.93</v>
      </c>
      <c r="GG24" s="159">
        <v>21.929500000000001</v>
      </c>
      <c r="GH24" s="158"/>
      <c r="GI24" s="159">
        <v>18.7256</v>
      </c>
      <c r="GJ24" s="159">
        <v>-3.2368000000000001</v>
      </c>
      <c r="GK24" s="159">
        <v>-3.4382000000000001</v>
      </c>
      <c r="GL24" s="159">
        <v>1.7959000000000001</v>
      </c>
      <c r="GM24" s="158"/>
      <c r="GN24" s="158"/>
      <c r="GO24" s="159">
        <v>-8.7075999999999993</v>
      </c>
      <c r="GP24" s="159">
        <v>-18.654599999999999</v>
      </c>
      <c r="GQ24" s="159">
        <v>7.0751999999999997</v>
      </c>
      <c r="GR24" s="159">
        <v>-21.639299999999999</v>
      </c>
      <c r="GS24" s="159">
        <v>5.3484999999999996</v>
      </c>
      <c r="GT24" s="159">
        <v>4.7933000000000003</v>
      </c>
      <c r="GU24" s="159">
        <v>137.75110000000001</v>
      </c>
      <c r="GV24" s="159">
        <v>-4.4776999999999996</v>
      </c>
      <c r="GW24" s="159">
        <v>-11.508599999999999</v>
      </c>
      <c r="GX24" s="159">
        <v>10.2044</v>
      </c>
      <c r="GY24" s="159">
        <v>1.8931</v>
      </c>
      <c r="GZ24" s="159">
        <v>6.0801999999999996</v>
      </c>
      <c r="HA24" s="159">
        <v>6.1235999999999997</v>
      </c>
      <c r="HB24" s="159">
        <v>0.90469999999999995</v>
      </c>
      <c r="HC24" s="159">
        <v>-27.610199999999999</v>
      </c>
      <c r="HD24" s="159">
        <v>-26.648800000000001</v>
      </c>
      <c r="HE24" s="158"/>
      <c r="HF24" s="158"/>
      <c r="HG24" s="159">
        <v>4.9330999999999996</v>
      </c>
      <c r="HH24" s="159">
        <v>0</v>
      </c>
      <c r="HI24" s="159">
        <v>94.435299999999998</v>
      </c>
      <c r="HJ24" s="159">
        <v>-32.4499</v>
      </c>
      <c r="HK24" s="159">
        <v>21.937899999999999</v>
      </c>
      <c r="HL24" s="158"/>
      <c r="HM24" s="159">
        <v>0</v>
      </c>
      <c r="HN24" s="159">
        <v>-12.2026</v>
      </c>
      <c r="HO24" s="159">
        <v>-14.361000000000001</v>
      </c>
      <c r="HP24" s="159">
        <v>-0.89700000000000002</v>
      </c>
      <c r="HQ24" s="158"/>
      <c r="HR24" s="159">
        <v>-23.5152</v>
      </c>
      <c r="HS24" s="159">
        <v>-23.0703</v>
      </c>
      <c r="HT24" s="159">
        <v>-7.2257999999999996</v>
      </c>
      <c r="HU24" s="159">
        <v>-7.9515000000000002</v>
      </c>
      <c r="HV24" s="159">
        <v>26.77</v>
      </c>
      <c r="HW24" s="159">
        <v>26.93</v>
      </c>
      <c r="HX24" s="159">
        <v>-24.3</v>
      </c>
      <c r="HY24" s="159">
        <v>-24</v>
      </c>
      <c r="HZ24" s="159">
        <v>3.5700000000000003E-2</v>
      </c>
      <c r="IA24" s="159">
        <v>0.56000000000000005</v>
      </c>
      <c r="IB24" s="159">
        <v>43.7913</v>
      </c>
      <c r="IC24" s="159">
        <v>23.0136</v>
      </c>
      <c r="ID24" s="159">
        <v>22.771999999999998</v>
      </c>
      <c r="IE24" s="159">
        <v>-16.100000000000001</v>
      </c>
      <c r="IF24" s="159">
        <v>-26.9</v>
      </c>
      <c r="IG24" s="159">
        <v>6</v>
      </c>
      <c r="IH24" s="159">
        <v>5.5</v>
      </c>
      <c r="II24" s="158"/>
      <c r="IJ24" s="159">
        <v>-18.3797</v>
      </c>
      <c r="IK24" s="159">
        <v>-185.25399999999999</v>
      </c>
      <c r="IL24" s="159">
        <v>12.567399999999999</v>
      </c>
      <c r="IM24" s="159">
        <v>-220.0564</v>
      </c>
      <c r="IN24" s="159">
        <v>-2.7584</v>
      </c>
      <c r="IO24" s="159">
        <v>-28.493600000000001</v>
      </c>
      <c r="IP24" s="159">
        <v>44.883200000000002</v>
      </c>
      <c r="IQ24" s="159">
        <v>126.84699999999999</v>
      </c>
      <c r="IR24" s="159">
        <v>87.993700000000004</v>
      </c>
      <c r="IS24" s="159">
        <v>72.227800000000002</v>
      </c>
      <c r="IT24" s="159">
        <v>-30.784500000000001</v>
      </c>
      <c r="IU24" s="159">
        <v>18.932600000000001</v>
      </c>
      <c r="IV24" s="159">
        <v>18.211500000000001</v>
      </c>
      <c r="IW24" s="159">
        <v>26.167999999999999</v>
      </c>
      <c r="IX24" s="159">
        <v>79.754199999999997</v>
      </c>
      <c r="IY24" s="159">
        <v>-189.7784</v>
      </c>
      <c r="IZ24" s="159">
        <v>34.414299999999997</v>
      </c>
      <c r="JA24" s="159">
        <v>-33.720500000000001</v>
      </c>
      <c r="JB24" s="159">
        <v>-2.8113000000000001</v>
      </c>
      <c r="JC24" s="158"/>
      <c r="JD24" s="159">
        <v>-6.4</v>
      </c>
      <c r="JE24" s="159">
        <v>-2.133</v>
      </c>
      <c r="JF24" s="159">
        <v>-2.1379999999999999</v>
      </c>
      <c r="JG24" s="159">
        <v>1.84</v>
      </c>
      <c r="JH24" s="159">
        <v>2.88</v>
      </c>
      <c r="JI24" s="159">
        <v>-4.0982000000000003</v>
      </c>
      <c r="JJ24" s="159">
        <v>-8.8457000000000008</v>
      </c>
      <c r="JK24" s="159">
        <v>-1.6677999999999999</v>
      </c>
      <c r="JL24" s="159">
        <v>0.88039999999999996</v>
      </c>
      <c r="JM24" s="159">
        <v>5.2</v>
      </c>
      <c r="JN24" s="159">
        <v>1.752</v>
      </c>
      <c r="JO24" s="159">
        <v>2.0259999999999998</v>
      </c>
      <c r="JP24" s="158"/>
      <c r="JQ24" s="158"/>
      <c r="JR24" s="159">
        <v>3.0712000000000002</v>
      </c>
      <c r="JS24" s="159">
        <v>3.2164999999999999</v>
      </c>
      <c r="JT24" s="159">
        <v>3.4781</v>
      </c>
      <c r="JU24" s="158"/>
      <c r="JV24" s="159">
        <v>11.3</v>
      </c>
      <c r="JW24" s="159">
        <v>9.9877000000000002</v>
      </c>
      <c r="JX24" s="159">
        <v>0.57999999999999996</v>
      </c>
      <c r="JY24" s="158"/>
      <c r="JZ24" s="159">
        <v>4.2881</v>
      </c>
      <c r="KA24" s="159">
        <v>-19.531600000000001</v>
      </c>
      <c r="KB24" s="159">
        <v>-22.4406</v>
      </c>
      <c r="KC24" s="159">
        <v>7.8239000000000001</v>
      </c>
      <c r="KD24" s="159">
        <v>15.1958</v>
      </c>
      <c r="KE24" s="159">
        <v>-18.140599999999999</v>
      </c>
      <c r="KF24" s="159">
        <v>2.3624000000000001</v>
      </c>
      <c r="KG24" s="159">
        <v>-5.7</v>
      </c>
      <c r="KH24" s="159">
        <v>-10.3</v>
      </c>
      <c r="KI24" s="159">
        <v>30.511299999999999</v>
      </c>
      <c r="KJ24" s="159">
        <v>-141.4761</v>
      </c>
    </row>
    <row r="25" spans="1:296" ht="18" customHeight="1" x14ac:dyDescent="0.35">
      <c r="A25" s="151" t="s">
        <v>27</v>
      </c>
      <c r="B25" s="151" t="s">
        <v>834</v>
      </c>
      <c r="C25" s="152"/>
      <c r="D25" s="153">
        <v>0</v>
      </c>
      <c r="E25" s="153">
        <v>5.6353999999999997</v>
      </c>
      <c r="F25" s="153">
        <v>-7.7930000000000001</v>
      </c>
      <c r="G25" s="153">
        <v>3.7625000000000002</v>
      </c>
      <c r="H25" s="153">
        <v>5.8375000000000004</v>
      </c>
      <c r="I25" s="152"/>
      <c r="J25" s="153">
        <v>13.3005</v>
      </c>
      <c r="K25" s="152"/>
      <c r="L25" s="153">
        <v>11.411899999999999</v>
      </c>
      <c r="M25" s="153">
        <v>4.6089000000000002</v>
      </c>
      <c r="N25" s="153">
        <v>5.9781000000000004</v>
      </c>
      <c r="O25" s="153">
        <v>-6.66</v>
      </c>
      <c r="P25" s="153">
        <v>-24.2</v>
      </c>
      <c r="Q25" s="153">
        <v>2.2000000000000002</v>
      </c>
      <c r="R25" s="152"/>
      <c r="S25" s="152"/>
      <c r="T25" s="153">
        <v>4.0777000000000001</v>
      </c>
      <c r="U25" s="153">
        <v>-11.045299999999999</v>
      </c>
      <c r="V25" s="153">
        <v>3.0041000000000002</v>
      </c>
      <c r="W25" s="153">
        <v>2.8852000000000002</v>
      </c>
      <c r="X25" s="153">
        <v>5.4779</v>
      </c>
      <c r="Y25" s="153">
        <v>2.6105999999999998</v>
      </c>
      <c r="Z25" s="153">
        <v>-0.41099999999999998</v>
      </c>
      <c r="AA25" s="153">
        <v>1.5765</v>
      </c>
      <c r="AB25" s="152"/>
      <c r="AC25" s="153">
        <v>-1.2378</v>
      </c>
      <c r="AD25" s="153">
        <v>-0.995</v>
      </c>
      <c r="AE25" s="153">
        <v>-0.98</v>
      </c>
      <c r="AF25" s="153">
        <v>3.657</v>
      </c>
      <c r="AG25" s="153">
        <v>-13.32</v>
      </c>
      <c r="AH25" s="153">
        <v>-8.8000000000000007</v>
      </c>
      <c r="AI25" s="153">
        <v>-0.55700000000000005</v>
      </c>
      <c r="AJ25" s="153">
        <v>0.25900000000000001</v>
      </c>
      <c r="AK25" s="152"/>
      <c r="AL25" s="153">
        <v>-13.7</v>
      </c>
      <c r="AM25" s="153">
        <v>-10</v>
      </c>
      <c r="AN25" s="153">
        <v>-11.31</v>
      </c>
      <c r="AO25" s="153">
        <v>-11.37</v>
      </c>
      <c r="AP25" s="153">
        <v>2.3698000000000001</v>
      </c>
      <c r="AQ25" s="153">
        <v>3.9426999999999999</v>
      </c>
      <c r="AR25" s="153">
        <v>11.725099999999999</v>
      </c>
      <c r="AS25" s="153">
        <v>13.603300000000001</v>
      </c>
      <c r="AT25" s="153">
        <v>0</v>
      </c>
      <c r="AU25" s="153">
        <v>-7.5614999999999997</v>
      </c>
      <c r="AV25" s="153">
        <v>-7.3124000000000002</v>
      </c>
      <c r="AW25" s="153">
        <v>0.55979999999999996</v>
      </c>
      <c r="AX25" s="153">
        <v>0.57430000000000003</v>
      </c>
      <c r="AY25" s="153">
        <v>-12.479100000000001</v>
      </c>
      <c r="AZ25" s="153">
        <v>-10.2803</v>
      </c>
      <c r="BA25" s="153">
        <v>19.139500000000002</v>
      </c>
      <c r="BB25" s="153">
        <v>20.220800000000001</v>
      </c>
      <c r="BC25" s="153">
        <v>-6.8289999999999997</v>
      </c>
      <c r="BD25" s="153">
        <v>5.4493999999999998</v>
      </c>
      <c r="BE25" s="153">
        <v>-5.0999999999999996</v>
      </c>
      <c r="BF25" s="153">
        <v>-5.0999999999999996</v>
      </c>
      <c r="BG25" s="153">
        <v>-25.2483</v>
      </c>
      <c r="BH25" s="153">
        <v>-25.0274</v>
      </c>
      <c r="BI25" s="153">
        <v>-0.7732</v>
      </c>
      <c r="BJ25" s="152"/>
      <c r="BK25" s="153">
        <v>5.35</v>
      </c>
      <c r="BL25" s="153">
        <v>0</v>
      </c>
      <c r="BM25" s="153">
        <v>0</v>
      </c>
      <c r="BN25" s="153">
        <v>3.1848000000000001</v>
      </c>
      <c r="BO25" s="153">
        <v>-121.18899999999999</v>
      </c>
      <c r="BP25" s="153">
        <v>65.1875</v>
      </c>
      <c r="BQ25" s="153">
        <v>65.218000000000004</v>
      </c>
      <c r="BR25" s="152"/>
      <c r="BS25" s="153">
        <v>-87.226200000000006</v>
      </c>
      <c r="BT25" s="152"/>
      <c r="BU25" s="152"/>
      <c r="BV25" s="152"/>
      <c r="BW25" s="153">
        <v>8.1732999999999993</v>
      </c>
      <c r="BX25" s="153">
        <v>9.56</v>
      </c>
      <c r="BY25" s="153">
        <v>8.0299999999999994</v>
      </c>
      <c r="BZ25" s="153">
        <v>-12.91</v>
      </c>
      <c r="CA25" s="153">
        <v>2.7</v>
      </c>
      <c r="CB25" s="153">
        <v>-22.500599999999999</v>
      </c>
      <c r="CC25" s="153">
        <v>-22.500599999999999</v>
      </c>
      <c r="CD25" s="153">
        <v>24.851400000000002</v>
      </c>
      <c r="CE25" s="153">
        <v>23.012699999999999</v>
      </c>
      <c r="CF25" s="153">
        <v>-5.1007999999999996</v>
      </c>
      <c r="CG25" s="153">
        <v>22.148599999999998</v>
      </c>
      <c r="CH25" s="153">
        <v>21.838899999999999</v>
      </c>
      <c r="CI25" s="153">
        <v>4.4103000000000003</v>
      </c>
      <c r="CJ25" s="152"/>
      <c r="CK25" s="152"/>
      <c r="CL25" s="152"/>
      <c r="CM25" s="153">
        <v>-27.7</v>
      </c>
      <c r="CN25" s="153">
        <v>-26</v>
      </c>
      <c r="CO25" s="153">
        <v>-1.88</v>
      </c>
      <c r="CP25" s="153">
        <v>22.0747</v>
      </c>
      <c r="CQ25" s="153">
        <v>22.905999999999999</v>
      </c>
      <c r="CR25" s="153">
        <v>21.791699999999999</v>
      </c>
      <c r="CS25" s="153">
        <v>55.997399999999999</v>
      </c>
      <c r="CT25" s="153">
        <v>56.085700000000003</v>
      </c>
      <c r="CU25" s="153">
        <v>-8.8140999999999998</v>
      </c>
      <c r="CV25" s="153">
        <v>-54.524799999999999</v>
      </c>
      <c r="CW25" s="153">
        <v>0</v>
      </c>
      <c r="CX25" s="153">
        <v>2.3774000000000002</v>
      </c>
      <c r="CY25" s="153">
        <v>23.15</v>
      </c>
      <c r="CZ25" s="153">
        <v>8.17</v>
      </c>
      <c r="DA25" s="153">
        <v>7.0361000000000002</v>
      </c>
      <c r="DB25" s="153">
        <v>6.0576999999999996</v>
      </c>
      <c r="DC25" s="153">
        <v>-8.0649999999999995</v>
      </c>
      <c r="DD25" s="152"/>
      <c r="DE25" s="152"/>
      <c r="DF25" s="152"/>
      <c r="DG25" s="153">
        <v>17.5441</v>
      </c>
      <c r="DH25" s="152"/>
      <c r="DI25" s="152"/>
      <c r="DJ25" s="152"/>
      <c r="DK25" s="152"/>
      <c r="DL25" s="153">
        <v>-5.6200999999999999</v>
      </c>
      <c r="DM25" s="153">
        <v>4.7</v>
      </c>
      <c r="DN25" s="153">
        <v>9.9410000000000007</v>
      </c>
      <c r="DO25" s="153">
        <v>9.4687000000000001</v>
      </c>
      <c r="DP25" s="153">
        <v>2.21</v>
      </c>
      <c r="DQ25" s="153">
        <v>-2.94</v>
      </c>
      <c r="DR25" s="153">
        <v>6.3239999999999998</v>
      </c>
      <c r="DS25" s="153">
        <v>-17.390999999999998</v>
      </c>
      <c r="DT25" s="153">
        <v>-12.94</v>
      </c>
      <c r="DU25" s="153">
        <v>-13.09</v>
      </c>
      <c r="DV25" s="153">
        <v>30.7</v>
      </c>
      <c r="DW25" s="153">
        <v>-1.96</v>
      </c>
      <c r="DX25" s="153">
        <v>-18.4727</v>
      </c>
      <c r="DY25" s="153">
        <v>-9.5908999999999995</v>
      </c>
      <c r="DZ25" s="153">
        <v>-34.853999999999999</v>
      </c>
      <c r="EA25" s="153">
        <v>-33.545499999999997</v>
      </c>
      <c r="EB25" s="152"/>
      <c r="EC25" s="153">
        <v>-14.280900000000001</v>
      </c>
      <c r="ED25" s="153">
        <v>-21.2822</v>
      </c>
      <c r="EE25" s="153">
        <v>-21.918600000000001</v>
      </c>
      <c r="EF25" s="153">
        <v>-22.9695</v>
      </c>
      <c r="EG25" s="153">
        <v>-30.5641</v>
      </c>
      <c r="EH25" s="153">
        <v>-13.167999999999999</v>
      </c>
      <c r="EI25" s="152"/>
      <c r="EJ25" s="153">
        <v>-71.556600000000003</v>
      </c>
      <c r="EK25" s="152"/>
      <c r="EL25" s="153">
        <v>-9.8614999999999995</v>
      </c>
      <c r="EM25" s="153">
        <v>-9.1126000000000005</v>
      </c>
      <c r="EN25" s="153">
        <v>16.628699999999998</v>
      </c>
      <c r="EO25" s="153">
        <v>-3.6819000000000002</v>
      </c>
      <c r="EP25" s="153">
        <v>-4.0651999999999999</v>
      </c>
      <c r="EQ25" s="153">
        <v>-18.948</v>
      </c>
      <c r="ER25" s="153">
        <v>-26.7774</v>
      </c>
      <c r="ES25" s="153">
        <v>-26.6038</v>
      </c>
      <c r="ET25" s="153">
        <v>10.5123</v>
      </c>
      <c r="EU25" s="153">
        <v>12.64</v>
      </c>
      <c r="EV25" s="153">
        <v>0</v>
      </c>
      <c r="EW25" s="153">
        <v>0</v>
      </c>
      <c r="EX25" s="153">
        <v>4.1307999999999998</v>
      </c>
      <c r="EY25" s="153">
        <v>-3.4763999999999999</v>
      </c>
      <c r="EZ25" s="153">
        <v>-9.8729999999999993</v>
      </c>
      <c r="FA25" s="153">
        <v>-10.178599999999999</v>
      </c>
      <c r="FB25" s="153">
        <v>9.4023000000000003</v>
      </c>
      <c r="FC25" s="153">
        <v>12.7004</v>
      </c>
      <c r="FD25" s="153">
        <v>-23</v>
      </c>
      <c r="FE25" s="153">
        <v>2.8946000000000001</v>
      </c>
      <c r="FF25" s="152"/>
      <c r="FG25" s="153">
        <v>2.6438999999999999</v>
      </c>
      <c r="FH25" s="153">
        <v>3.0453000000000001</v>
      </c>
      <c r="FI25" s="153">
        <v>3.2662</v>
      </c>
      <c r="FJ25" s="153">
        <v>2.5901999999999998</v>
      </c>
      <c r="FK25" s="153">
        <v>11.387</v>
      </c>
      <c r="FL25" s="153">
        <v>10.8847</v>
      </c>
      <c r="FM25" s="153">
        <v>12.3918</v>
      </c>
      <c r="FN25" s="153">
        <v>16.174099999999999</v>
      </c>
      <c r="FO25" s="153">
        <v>16.1175</v>
      </c>
      <c r="FP25" s="153">
        <v>19.111000000000001</v>
      </c>
      <c r="FQ25" s="153">
        <v>29.296700000000001</v>
      </c>
      <c r="FR25" s="153">
        <v>15.103999999999999</v>
      </c>
      <c r="FS25" s="153">
        <v>-13.06</v>
      </c>
      <c r="FT25" s="153">
        <v>-1.0121</v>
      </c>
      <c r="FU25" s="153">
        <v>0.16500000000000001</v>
      </c>
      <c r="FV25" s="153">
        <v>-0.1</v>
      </c>
      <c r="FW25" s="153">
        <v>1.76</v>
      </c>
      <c r="FX25" s="153">
        <v>-15.505000000000001</v>
      </c>
      <c r="FY25" s="152"/>
      <c r="FZ25" s="152"/>
      <c r="GA25" s="152"/>
      <c r="GB25" s="152"/>
      <c r="GC25" s="153">
        <v>30.83</v>
      </c>
      <c r="GD25" s="153">
        <v>-38.780500000000004</v>
      </c>
      <c r="GE25" s="153">
        <v>-29.623699999999999</v>
      </c>
      <c r="GF25" s="153">
        <v>-1.1599999999999999</v>
      </c>
      <c r="GG25" s="153">
        <v>24.181999999999999</v>
      </c>
      <c r="GH25" s="152"/>
      <c r="GI25" s="153">
        <v>20.257999999999999</v>
      </c>
      <c r="GJ25" s="153">
        <v>-4.1449999999999996</v>
      </c>
      <c r="GK25" s="153">
        <v>-4.3441999999999998</v>
      </c>
      <c r="GL25" s="153">
        <v>1.8902000000000001</v>
      </c>
      <c r="GM25" s="153">
        <v>3.3799999999999997E-2</v>
      </c>
      <c r="GN25" s="152"/>
      <c r="GO25" s="153">
        <v>-8.8876000000000008</v>
      </c>
      <c r="GP25" s="153">
        <v>-17.921900000000001</v>
      </c>
      <c r="GQ25" s="153">
        <v>8.5885999999999996</v>
      </c>
      <c r="GR25" s="153">
        <v>-22.056100000000001</v>
      </c>
      <c r="GS25" s="153">
        <v>6.6707000000000001</v>
      </c>
      <c r="GT25" s="153">
        <v>4.7545999999999999</v>
      </c>
      <c r="GU25" s="153">
        <v>146.6936</v>
      </c>
      <c r="GV25" s="153">
        <v>-3.58</v>
      </c>
      <c r="GW25" s="153">
        <v>-11.4741</v>
      </c>
      <c r="GX25" s="153">
        <v>9.5094999999999992</v>
      </c>
      <c r="GY25" s="153">
        <v>1.3651</v>
      </c>
      <c r="GZ25" s="153">
        <v>6.2633000000000001</v>
      </c>
      <c r="HA25" s="153">
        <v>6.2502000000000004</v>
      </c>
      <c r="HB25" s="153">
        <v>0.66600000000000004</v>
      </c>
      <c r="HC25" s="153">
        <v>-27.0593</v>
      </c>
      <c r="HD25" s="153">
        <v>-26.3245</v>
      </c>
      <c r="HE25" s="152"/>
      <c r="HF25" s="152"/>
      <c r="HG25" s="153">
        <v>0</v>
      </c>
      <c r="HH25" s="153">
        <v>11.541600000000001</v>
      </c>
      <c r="HI25" s="153">
        <v>84.194500000000005</v>
      </c>
      <c r="HJ25" s="153">
        <v>-30.9116</v>
      </c>
      <c r="HK25" s="153">
        <v>22.842400000000001</v>
      </c>
      <c r="HL25" s="152"/>
      <c r="HM25" s="153">
        <v>-6.4198000000000004</v>
      </c>
      <c r="HN25" s="153">
        <v>0</v>
      </c>
      <c r="HO25" s="153">
        <v>0</v>
      </c>
      <c r="HP25" s="152"/>
      <c r="HQ25" s="153">
        <v>0</v>
      </c>
      <c r="HR25" s="153">
        <v>-21.927700000000002</v>
      </c>
      <c r="HS25" s="153">
        <v>-21.3948</v>
      </c>
      <c r="HT25" s="153">
        <v>-7.6797000000000004</v>
      </c>
      <c r="HU25" s="153">
        <v>-8.7951999999999995</v>
      </c>
      <c r="HV25" s="153">
        <v>25.26</v>
      </c>
      <c r="HW25" s="153">
        <v>25.15</v>
      </c>
      <c r="HX25" s="153">
        <v>-26</v>
      </c>
      <c r="HY25" s="153">
        <v>-26.8</v>
      </c>
      <c r="HZ25" s="153">
        <v>3.5700000000000003E-2</v>
      </c>
      <c r="IA25" s="153">
        <v>3.2</v>
      </c>
      <c r="IB25" s="153">
        <v>42.541600000000003</v>
      </c>
      <c r="IC25" s="153">
        <v>23.924399999999999</v>
      </c>
      <c r="ID25" s="153">
        <v>23.851600000000001</v>
      </c>
      <c r="IE25" s="153">
        <v>-15.7</v>
      </c>
      <c r="IF25" s="153">
        <v>-30.8</v>
      </c>
      <c r="IG25" s="153">
        <v>5.2</v>
      </c>
      <c r="IH25" s="153">
        <v>4.5999999999999996</v>
      </c>
      <c r="II25" s="153">
        <v>-18.2361</v>
      </c>
      <c r="IJ25" s="153">
        <v>-18.270700000000001</v>
      </c>
      <c r="IK25" s="153">
        <v>-174.69829999999999</v>
      </c>
      <c r="IL25" s="153">
        <v>17.524999999999999</v>
      </c>
      <c r="IM25" s="153">
        <v>-222.93430000000001</v>
      </c>
      <c r="IN25" s="153">
        <v>-7.4086999999999996</v>
      </c>
      <c r="IO25" s="153">
        <v>-28.328499999999998</v>
      </c>
      <c r="IP25" s="153">
        <v>51.243400000000001</v>
      </c>
      <c r="IQ25" s="153">
        <v>121.27500000000001</v>
      </c>
      <c r="IR25" s="153">
        <v>83.438699999999997</v>
      </c>
      <c r="IS25" s="153">
        <v>71.461799999999997</v>
      </c>
      <c r="IT25" s="153">
        <v>-30.3017</v>
      </c>
      <c r="IU25" s="153">
        <v>15.9259</v>
      </c>
      <c r="IV25" s="153">
        <v>15.307499999999999</v>
      </c>
      <c r="IW25" s="153">
        <v>29.100300000000001</v>
      </c>
      <c r="IX25" s="153">
        <v>86.343999999999994</v>
      </c>
      <c r="IY25" s="153">
        <v>-189.49600000000001</v>
      </c>
      <c r="IZ25" s="153">
        <v>37.345599999999997</v>
      </c>
      <c r="JA25" s="153">
        <v>-40.188400000000001</v>
      </c>
      <c r="JB25" s="153">
        <v>-3.6560999999999999</v>
      </c>
      <c r="JC25" s="152"/>
      <c r="JD25" s="153">
        <v>-7.68</v>
      </c>
      <c r="JE25" s="153">
        <v>-2.161</v>
      </c>
      <c r="JF25" s="153">
        <v>-2.17</v>
      </c>
      <c r="JG25" s="153">
        <v>3.28</v>
      </c>
      <c r="JH25" s="153">
        <v>0</v>
      </c>
      <c r="JI25" s="153">
        <v>-3.9834999999999998</v>
      </c>
      <c r="JJ25" s="153">
        <v>-7.3532999999999999</v>
      </c>
      <c r="JK25" s="153">
        <v>-1.1124000000000001</v>
      </c>
      <c r="JL25" s="153">
        <v>-1.1704000000000001</v>
      </c>
      <c r="JM25" s="153">
        <v>4.9000000000000004</v>
      </c>
      <c r="JN25" s="153">
        <v>-1.2430000000000001</v>
      </c>
      <c r="JO25" s="153">
        <v>0.45600000000000002</v>
      </c>
      <c r="JP25" s="152"/>
      <c r="JQ25" s="152"/>
      <c r="JR25" s="153">
        <v>3.9605999999999999</v>
      </c>
      <c r="JS25" s="153">
        <v>3.0059999999999998</v>
      </c>
      <c r="JT25" s="153">
        <v>3.7534999999999998</v>
      </c>
      <c r="JU25" s="152"/>
      <c r="JV25" s="153">
        <v>16.3</v>
      </c>
      <c r="JW25" s="153">
        <v>7.4164000000000003</v>
      </c>
      <c r="JX25" s="153">
        <v>0.62</v>
      </c>
      <c r="JY25" s="152"/>
      <c r="JZ25" s="153">
        <v>2.4820000000000002</v>
      </c>
      <c r="KA25" s="153">
        <v>-18.374300000000002</v>
      </c>
      <c r="KB25" s="153">
        <v>-22.224799999999998</v>
      </c>
      <c r="KC25" s="153">
        <v>6.0698999999999996</v>
      </c>
      <c r="KD25" s="153">
        <v>14.1814</v>
      </c>
      <c r="KE25" s="153">
        <v>-16.5548</v>
      </c>
      <c r="KF25" s="153">
        <v>2.0038999999999998</v>
      </c>
      <c r="KG25" s="153">
        <v>-7.8</v>
      </c>
      <c r="KH25" s="153">
        <v>-9.6999999999999993</v>
      </c>
      <c r="KI25" s="153">
        <v>16.723299999999998</v>
      </c>
      <c r="KJ25" s="153">
        <v>-135.53200000000001</v>
      </c>
    </row>
    <row r="26" spans="1:296" ht="18" customHeight="1" x14ac:dyDescent="0.35">
      <c r="A26" s="151" t="s">
        <v>27</v>
      </c>
      <c r="B26" s="151" t="s">
        <v>835</v>
      </c>
      <c r="C26" s="155"/>
      <c r="D26" s="156">
        <v>0</v>
      </c>
      <c r="E26" s="156">
        <v>6.2247000000000003</v>
      </c>
      <c r="F26" s="156">
        <v>-8.0983999999999998</v>
      </c>
      <c r="G26" s="156">
        <v>3.7930000000000001</v>
      </c>
      <c r="H26" s="156">
        <v>6.0194000000000001</v>
      </c>
      <c r="I26" s="155"/>
      <c r="J26" s="156">
        <v>13.967700000000001</v>
      </c>
      <c r="K26" s="155"/>
      <c r="L26" s="156">
        <v>12.6601</v>
      </c>
      <c r="M26" s="156">
        <v>5.2298</v>
      </c>
      <c r="N26" s="156">
        <v>6.6517999999999997</v>
      </c>
      <c r="O26" s="156">
        <v>-6.66</v>
      </c>
      <c r="P26" s="156">
        <v>-26.4</v>
      </c>
      <c r="Q26" s="156">
        <v>2.2000000000000002</v>
      </c>
      <c r="R26" s="155"/>
      <c r="S26" s="156">
        <v>-19.8</v>
      </c>
      <c r="T26" s="156">
        <v>4.0415999999999999</v>
      </c>
      <c r="U26" s="156">
        <v>-9.2820999999999998</v>
      </c>
      <c r="V26" s="156">
        <v>2.9872000000000001</v>
      </c>
      <c r="W26" s="156">
        <v>2.8090999999999999</v>
      </c>
      <c r="X26" s="156">
        <v>5.2039</v>
      </c>
      <c r="Y26" s="156">
        <v>1.8459000000000001</v>
      </c>
      <c r="Z26" s="156">
        <v>-0.34710000000000002</v>
      </c>
      <c r="AA26" s="156">
        <v>1.5585</v>
      </c>
      <c r="AB26" s="155"/>
      <c r="AC26" s="156">
        <v>-1.2219</v>
      </c>
      <c r="AD26" s="156">
        <v>-0.79800000000000004</v>
      </c>
      <c r="AE26" s="156">
        <v>-0.79800000000000004</v>
      </c>
      <c r="AF26" s="156">
        <v>3.8730000000000002</v>
      </c>
      <c r="AG26" s="156">
        <v>-13.32</v>
      </c>
      <c r="AH26" s="156">
        <v>-6.6</v>
      </c>
      <c r="AI26" s="156">
        <v>8.0000000000000002E-3</v>
      </c>
      <c r="AJ26" s="156">
        <v>0.26200000000000001</v>
      </c>
      <c r="AK26" s="155"/>
      <c r="AL26" s="156">
        <v>-12.04</v>
      </c>
      <c r="AM26" s="155"/>
      <c r="AN26" s="156">
        <v>-11.51</v>
      </c>
      <c r="AO26" s="156">
        <v>-11.64</v>
      </c>
      <c r="AP26" s="156">
        <v>3.4788999999999999</v>
      </c>
      <c r="AQ26" s="156">
        <v>4.3627000000000002</v>
      </c>
      <c r="AR26" s="156">
        <v>12.5175</v>
      </c>
      <c r="AS26" s="156">
        <v>14.1778</v>
      </c>
      <c r="AT26" s="155"/>
      <c r="AU26" s="156">
        <v>-8.2979000000000003</v>
      </c>
      <c r="AV26" s="156">
        <v>-7.5522</v>
      </c>
      <c r="AW26" s="156">
        <v>12.0204</v>
      </c>
      <c r="AX26" s="156">
        <v>15.308299999999999</v>
      </c>
      <c r="AY26" s="156">
        <v>-15.3751</v>
      </c>
      <c r="AZ26" s="156">
        <v>-13.0288</v>
      </c>
      <c r="BA26" s="156">
        <v>23.439699999999998</v>
      </c>
      <c r="BB26" s="156">
        <v>25.616499999999998</v>
      </c>
      <c r="BC26" s="156">
        <v>-4.0434999999999999</v>
      </c>
      <c r="BD26" s="156">
        <v>4.5022000000000002</v>
      </c>
      <c r="BE26" s="156">
        <v>-4.9000000000000004</v>
      </c>
      <c r="BF26" s="156">
        <v>-4.9000000000000004</v>
      </c>
      <c r="BG26" s="156">
        <v>-23.3079</v>
      </c>
      <c r="BH26" s="156">
        <v>-22.882300000000001</v>
      </c>
      <c r="BI26" s="156">
        <v>-0.6663</v>
      </c>
      <c r="BJ26" s="155"/>
      <c r="BK26" s="156">
        <v>4.1684999999999999</v>
      </c>
      <c r="BL26" s="155"/>
      <c r="BM26" s="156">
        <v>5.1920000000000002</v>
      </c>
      <c r="BN26" s="156">
        <v>3.3902999999999999</v>
      </c>
      <c r="BO26" s="156">
        <v>-113.43729999999999</v>
      </c>
      <c r="BP26" s="156">
        <v>90.914599999999993</v>
      </c>
      <c r="BQ26" s="156">
        <v>90.945099999999996</v>
      </c>
      <c r="BR26" s="155"/>
      <c r="BS26" s="156">
        <v>-48.462299999999999</v>
      </c>
      <c r="BT26" s="155"/>
      <c r="BU26" s="155"/>
      <c r="BV26" s="155"/>
      <c r="BW26" s="156">
        <v>12.374599999999999</v>
      </c>
      <c r="BX26" s="156">
        <v>9.68</v>
      </c>
      <c r="BY26" s="156">
        <v>8.35</v>
      </c>
      <c r="BZ26" s="156">
        <v>-11.36</v>
      </c>
      <c r="CA26" s="156">
        <v>3.43</v>
      </c>
      <c r="CB26" s="156">
        <v>-22.500599999999999</v>
      </c>
      <c r="CC26" s="156">
        <v>-22.366599999999998</v>
      </c>
      <c r="CD26" s="156">
        <v>24.204899999999999</v>
      </c>
      <c r="CE26" s="156">
        <v>22.524799999999999</v>
      </c>
      <c r="CF26" s="156">
        <v>-5.5388999999999999</v>
      </c>
      <c r="CG26" s="156">
        <v>35.824399999999997</v>
      </c>
      <c r="CH26" s="156">
        <v>35.060499999999998</v>
      </c>
      <c r="CI26" s="156">
        <v>3.9304000000000001</v>
      </c>
      <c r="CJ26" s="155"/>
      <c r="CK26" s="155"/>
      <c r="CL26" s="155"/>
      <c r="CM26" s="156">
        <v>-30.2</v>
      </c>
      <c r="CN26" s="156">
        <v>-28.5</v>
      </c>
      <c r="CO26" s="156">
        <v>-1.99</v>
      </c>
      <c r="CP26" s="156">
        <v>28.096699999999998</v>
      </c>
      <c r="CQ26" s="156">
        <v>28.346</v>
      </c>
      <c r="CR26" s="156">
        <v>26.872699999999998</v>
      </c>
      <c r="CS26" s="156">
        <v>67.359399999999994</v>
      </c>
      <c r="CT26" s="156">
        <v>67.138099999999994</v>
      </c>
      <c r="CU26" s="156">
        <v>1</v>
      </c>
      <c r="CV26" s="156">
        <v>-70.299300000000002</v>
      </c>
      <c r="CW26" s="155"/>
      <c r="CX26" s="156">
        <v>2.3597000000000001</v>
      </c>
      <c r="CY26" s="156">
        <v>23.73</v>
      </c>
      <c r="CZ26" s="156">
        <v>8.32</v>
      </c>
      <c r="DA26" s="156">
        <v>7.8174000000000001</v>
      </c>
      <c r="DB26" s="156">
        <v>6.8390000000000004</v>
      </c>
      <c r="DC26" s="156">
        <v>-8.3492999999999995</v>
      </c>
      <c r="DD26" s="155"/>
      <c r="DE26" s="155"/>
      <c r="DF26" s="155"/>
      <c r="DG26" s="156">
        <v>20.2759</v>
      </c>
      <c r="DH26" s="155"/>
      <c r="DI26" s="155"/>
      <c r="DJ26" s="156">
        <v>-33.200000000000003</v>
      </c>
      <c r="DK26" s="156">
        <v>-31.3</v>
      </c>
      <c r="DL26" s="156">
        <v>-5.3148999999999997</v>
      </c>
      <c r="DM26" s="156">
        <v>5.9</v>
      </c>
      <c r="DN26" s="156">
        <v>10.8873</v>
      </c>
      <c r="DO26" s="156">
        <v>10.7675</v>
      </c>
      <c r="DP26" s="156">
        <v>3.28</v>
      </c>
      <c r="DQ26" s="156">
        <v>-3.18</v>
      </c>
      <c r="DR26" s="156">
        <v>6.944</v>
      </c>
      <c r="DS26" s="156">
        <v>-20.6812</v>
      </c>
      <c r="DT26" s="156">
        <v>-13.14</v>
      </c>
      <c r="DU26" s="156">
        <v>-13.12</v>
      </c>
      <c r="DV26" s="156">
        <v>32.299999999999997</v>
      </c>
      <c r="DW26" s="156">
        <v>-0.27</v>
      </c>
      <c r="DX26" s="156">
        <v>-19.436399999999999</v>
      </c>
      <c r="DY26" s="156">
        <v>-9.6273</v>
      </c>
      <c r="DZ26" s="156">
        <v>-36.397500000000001</v>
      </c>
      <c r="EA26" s="156">
        <v>-34.718200000000003</v>
      </c>
      <c r="EB26" s="156">
        <v>9.9718999999999998</v>
      </c>
      <c r="EC26" s="156">
        <v>-12.010300000000001</v>
      </c>
      <c r="ED26" s="156">
        <v>-19.497299999999999</v>
      </c>
      <c r="EE26" s="156">
        <v>-19.394300000000001</v>
      </c>
      <c r="EF26" s="156">
        <v>-19.742899999999999</v>
      </c>
      <c r="EG26" s="156">
        <v>-27.9313</v>
      </c>
      <c r="EH26" s="156">
        <v>-14.576000000000001</v>
      </c>
      <c r="EI26" s="155"/>
      <c r="EJ26" s="156">
        <v>-79.244399999999999</v>
      </c>
      <c r="EK26" s="155"/>
      <c r="EL26" s="156">
        <v>-9.7174999999999994</v>
      </c>
      <c r="EM26" s="156">
        <v>-9.2631999999999994</v>
      </c>
      <c r="EN26" s="156">
        <v>20.010100000000001</v>
      </c>
      <c r="EO26" s="156">
        <v>-7.5316999999999998</v>
      </c>
      <c r="EP26" s="156">
        <v>-6.9760999999999997</v>
      </c>
      <c r="EQ26" s="156">
        <v>-22.02</v>
      </c>
      <c r="ER26" s="156">
        <v>-27.3719</v>
      </c>
      <c r="ES26" s="156">
        <v>-27.167400000000001</v>
      </c>
      <c r="ET26" s="156">
        <v>13.272500000000001</v>
      </c>
      <c r="EU26" s="156">
        <v>19.71</v>
      </c>
      <c r="EV26" s="156">
        <v>-3.31</v>
      </c>
      <c r="EW26" s="156">
        <v>0.2</v>
      </c>
      <c r="EX26" s="156">
        <v>4.0738000000000003</v>
      </c>
      <c r="EY26" s="156">
        <v>-11.210800000000001</v>
      </c>
      <c r="EZ26" s="156">
        <v>-10.353899999999999</v>
      </c>
      <c r="FA26" s="156">
        <v>-10.607699999999999</v>
      </c>
      <c r="FB26" s="156">
        <v>9.2178000000000004</v>
      </c>
      <c r="FC26" s="156">
        <v>13.430300000000001</v>
      </c>
      <c r="FD26" s="156">
        <v>-26.311199999999999</v>
      </c>
      <c r="FE26" s="156">
        <v>3.1488999999999998</v>
      </c>
      <c r="FF26" s="155"/>
      <c r="FG26" s="156">
        <v>2.8893</v>
      </c>
      <c r="FH26" s="156">
        <v>2.6804000000000001</v>
      </c>
      <c r="FI26" s="156">
        <v>2.9752999999999998</v>
      </c>
      <c r="FJ26" s="156">
        <v>0</v>
      </c>
      <c r="FK26" s="156">
        <v>11.8894</v>
      </c>
      <c r="FL26" s="156">
        <v>11.554500000000001</v>
      </c>
      <c r="FM26" s="156">
        <v>14.7362</v>
      </c>
      <c r="FN26" s="156">
        <v>16.927900000000001</v>
      </c>
      <c r="FO26" s="156">
        <v>16.917400000000001</v>
      </c>
      <c r="FP26" s="156">
        <v>21.270900000000001</v>
      </c>
      <c r="FQ26" s="156">
        <v>31.262499999999999</v>
      </c>
      <c r="FR26" s="156">
        <v>15.103999999999999</v>
      </c>
      <c r="FS26" s="156">
        <v>-12.86</v>
      </c>
      <c r="FT26" s="156">
        <v>-1.0121</v>
      </c>
      <c r="FU26" s="156">
        <v>0.13569999999999999</v>
      </c>
      <c r="FV26" s="156">
        <v>0.18</v>
      </c>
      <c r="FW26" s="156">
        <v>1.41</v>
      </c>
      <c r="FX26" s="156">
        <v>-15.1812</v>
      </c>
      <c r="FY26" s="155"/>
      <c r="FZ26" s="155"/>
      <c r="GA26" s="155"/>
      <c r="GB26" s="155"/>
      <c r="GC26" s="156">
        <v>30.69</v>
      </c>
      <c r="GD26" s="156">
        <v>-39.561599999999999</v>
      </c>
      <c r="GE26" s="156">
        <v>-30.228999999999999</v>
      </c>
      <c r="GF26" s="156">
        <v>-1.08</v>
      </c>
      <c r="GG26" s="156">
        <v>24.6462</v>
      </c>
      <c r="GH26" s="155"/>
      <c r="GI26" s="156">
        <v>20.851600000000001</v>
      </c>
      <c r="GJ26" s="156">
        <v>-4.8022999999999998</v>
      </c>
      <c r="GK26" s="156">
        <v>-5.0827</v>
      </c>
      <c r="GL26" s="156">
        <v>1.9779</v>
      </c>
      <c r="GM26" s="155"/>
      <c r="GN26" s="155"/>
      <c r="GO26" s="156">
        <v>-8.4280000000000008</v>
      </c>
      <c r="GP26" s="156">
        <v>-18.632000000000001</v>
      </c>
      <c r="GQ26" s="156">
        <v>7.9419000000000004</v>
      </c>
      <c r="GR26" s="156">
        <v>-21.998100000000001</v>
      </c>
      <c r="GS26" s="156">
        <v>4.9509999999999996</v>
      </c>
      <c r="GT26" s="156">
        <v>4.9015000000000004</v>
      </c>
      <c r="GU26" s="156">
        <v>152.72229999999999</v>
      </c>
      <c r="GV26" s="156">
        <v>-2.9281999999999999</v>
      </c>
      <c r="GW26" s="156">
        <v>-10.9336</v>
      </c>
      <c r="GX26" s="156">
        <v>8.4898000000000007</v>
      </c>
      <c r="GY26" s="156">
        <v>1.94</v>
      </c>
      <c r="GZ26" s="156">
        <v>6.5490000000000004</v>
      </c>
      <c r="HA26" s="156">
        <v>6.5350000000000001</v>
      </c>
      <c r="HB26" s="156">
        <v>1.282</v>
      </c>
      <c r="HC26" s="156">
        <v>-28.186900000000001</v>
      </c>
      <c r="HD26" s="156">
        <v>-26.800899999999999</v>
      </c>
      <c r="HE26" s="155"/>
      <c r="HF26" s="155"/>
      <c r="HG26" s="156">
        <v>0</v>
      </c>
      <c r="HH26" s="156">
        <v>17.257200000000001</v>
      </c>
      <c r="HI26" s="156">
        <v>74.915499999999994</v>
      </c>
      <c r="HJ26" s="156">
        <v>-28.433800000000002</v>
      </c>
      <c r="HK26" s="156">
        <v>23.285799999999998</v>
      </c>
      <c r="HL26" s="155"/>
      <c r="HM26" s="156">
        <v>-7.0799000000000003</v>
      </c>
      <c r="HN26" s="156">
        <v>-10.195600000000001</v>
      </c>
      <c r="HO26" s="156">
        <v>-12.704599999999999</v>
      </c>
      <c r="HP26" s="155"/>
      <c r="HQ26" s="155"/>
      <c r="HR26" s="156">
        <v>-20.889399999999998</v>
      </c>
      <c r="HS26" s="156">
        <v>-20.9114</v>
      </c>
      <c r="HT26" s="156">
        <v>-9.7825000000000006</v>
      </c>
      <c r="HU26" s="156">
        <v>-9.3670000000000009</v>
      </c>
      <c r="HV26" s="156">
        <v>27.3</v>
      </c>
      <c r="HW26" s="156">
        <v>26.94</v>
      </c>
      <c r="HX26" s="156">
        <v>-25.4</v>
      </c>
      <c r="HY26" s="156">
        <v>-25.6</v>
      </c>
      <c r="HZ26" s="156">
        <v>0.2646</v>
      </c>
      <c r="IA26" s="156">
        <v>4.32</v>
      </c>
      <c r="IB26" s="156">
        <v>37.9178</v>
      </c>
      <c r="IC26" s="156">
        <v>27.58</v>
      </c>
      <c r="ID26" s="156">
        <v>27.5</v>
      </c>
      <c r="IE26" s="156">
        <v>-15.3</v>
      </c>
      <c r="IF26" s="156">
        <v>-32.5</v>
      </c>
      <c r="IG26" s="156">
        <v>3.9</v>
      </c>
      <c r="IH26" s="156">
        <v>3.4</v>
      </c>
      <c r="II26" s="155"/>
      <c r="IJ26" s="155"/>
      <c r="IK26" s="156">
        <v>-165.51759999999999</v>
      </c>
      <c r="IL26" s="156">
        <v>25.861000000000001</v>
      </c>
      <c r="IM26" s="156">
        <v>-228.309</v>
      </c>
      <c r="IN26" s="156">
        <v>-15.318199999999999</v>
      </c>
      <c r="IO26" s="156">
        <v>-25.9207</v>
      </c>
      <c r="IP26" s="156">
        <v>56.158799999999999</v>
      </c>
      <c r="IQ26" s="156">
        <v>117.5427</v>
      </c>
      <c r="IR26" s="156">
        <v>81.035300000000007</v>
      </c>
      <c r="IS26" s="156">
        <v>71.091399999999993</v>
      </c>
      <c r="IT26" s="156">
        <v>-21.6435</v>
      </c>
      <c r="IU26" s="156">
        <v>18.831800000000001</v>
      </c>
      <c r="IV26" s="156">
        <v>17.393000000000001</v>
      </c>
      <c r="IW26" s="156">
        <v>29.7697</v>
      </c>
      <c r="IX26" s="156">
        <v>88.935199999999995</v>
      </c>
      <c r="IY26" s="155"/>
      <c r="IZ26" s="156">
        <v>42.746200000000002</v>
      </c>
      <c r="JA26" s="156">
        <v>-41.9465</v>
      </c>
      <c r="JB26" s="156">
        <v>-3.9832000000000001</v>
      </c>
      <c r="JC26" s="155"/>
      <c r="JD26" s="156">
        <v>-8.24</v>
      </c>
      <c r="JE26" s="156">
        <v>-2.1669999999999998</v>
      </c>
      <c r="JF26" s="156">
        <v>-2.165</v>
      </c>
      <c r="JG26" s="156">
        <v>3.04</v>
      </c>
      <c r="JH26" s="156">
        <v>0</v>
      </c>
      <c r="JI26" s="156">
        <v>-4.2397999999999998</v>
      </c>
      <c r="JJ26" s="156">
        <v>-6.9992999999999999</v>
      </c>
      <c r="JK26" s="156">
        <v>-1.1397999999999999</v>
      </c>
      <c r="JL26" s="156">
        <v>-1.6097999999999999</v>
      </c>
      <c r="JM26" s="156">
        <v>4.7</v>
      </c>
      <c r="JN26" s="156">
        <v>-0.66900000000000004</v>
      </c>
      <c r="JO26" s="156">
        <v>0.19500000000000001</v>
      </c>
      <c r="JP26" s="155"/>
      <c r="JQ26" s="155"/>
      <c r="JR26" s="156">
        <v>3.3938999999999999</v>
      </c>
      <c r="JS26" s="156">
        <v>3.52</v>
      </c>
      <c r="JT26" s="156">
        <v>2.6905999999999999</v>
      </c>
      <c r="JU26" s="155"/>
      <c r="JV26" s="156">
        <v>16</v>
      </c>
      <c r="JW26" s="156">
        <v>6.7157999999999998</v>
      </c>
      <c r="JX26" s="156">
        <v>0.74</v>
      </c>
      <c r="JY26" s="155"/>
      <c r="JZ26" s="156">
        <v>3.5802</v>
      </c>
      <c r="KA26" s="156">
        <v>-19.462599999999998</v>
      </c>
      <c r="KB26" s="156">
        <v>-21.913399999999999</v>
      </c>
      <c r="KC26" s="156">
        <v>6.5613999999999999</v>
      </c>
      <c r="KD26" s="156">
        <v>14.433400000000001</v>
      </c>
      <c r="KE26" s="156">
        <v>-16.411899999999999</v>
      </c>
      <c r="KF26" s="156">
        <v>0</v>
      </c>
      <c r="KG26" s="156">
        <v>-8.6999999999999993</v>
      </c>
      <c r="KH26" s="156">
        <v>-8.6</v>
      </c>
      <c r="KI26" s="156">
        <v>2.3287</v>
      </c>
      <c r="KJ26" s="156">
        <v>-118.68689999999999</v>
      </c>
    </row>
    <row r="27" spans="1:296" ht="18" customHeight="1" x14ac:dyDescent="0.35">
      <c r="A27" s="151" t="s">
        <v>27</v>
      </c>
      <c r="B27" s="151" t="s">
        <v>836</v>
      </c>
      <c r="C27" s="155"/>
      <c r="D27" s="156">
        <v>0</v>
      </c>
      <c r="E27" s="156">
        <v>6.3693</v>
      </c>
      <c r="F27" s="156">
        <v>-8.2533999999999992</v>
      </c>
      <c r="G27" s="156">
        <v>4.5201000000000002</v>
      </c>
      <c r="H27" s="156">
        <v>6.4783999999999997</v>
      </c>
      <c r="I27" s="155"/>
      <c r="J27" s="156">
        <v>5.798</v>
      </c>
      <c r="K27" s="155"/>
      <c r="L27" s="156">
        <v>13.8148</v>
      </c>
      <c r="M27" s="156">
        <v>5.8217999999999996</v>
      </c>
      <c r="N27" s="156">
        <v>7.1680999999999999</v>
      </c>
      <c r="O27" s="156">
        <v>-11.1</v>
      </c>
      <c r="P27" s="156">
        <v>-28.6</v>
      </c>
      <c r="Q27" s="156">
        <v>4.4000000000000004</v>
      </c>
      <c r="R27" s="156">
        <v>1.6559999999999999</v>
      </c>
      <c r="S27" s="156">
        <v>-22</v>
      </c>
      <c r="T27" s="156">
        <v>3.9845000000000002</v>
      </c>
      <c r="U27" s="156">
        <v>-14.106299999999999</v>
      </c>
      <c r="V27" s="156">
        <v>3.7117</v>
      </c>
      <c r="W27" s="156">
        <v>3.7130000000000001</v>
      </c>
      <c r="X27" s="156">
        <v>6.8526999999999996</v>
      </c>
      <c r="Y27" s="156">
        <v>2.5211999999999999</v>
      </c>
      <c r="Z27" s="156">
        <v>-0.6472</v>
      </c>
      <c r="AA27" s="156">
        <v>1.9293</v>
      </c>
      <c r="AB27" s="155"/>
      <c r="AC27" s="156">
        <v>-1.2591000000000001</v>
      </c>
      <c r="AD27" s="156">
        <v>-0.48499999999999999</v>
      </c>
      <c r="AE27" s="156">
        <v>-0.437</v>
      </c>
      <c r="AF27" s="156">
        <v>4.3410000000000002</v>
      </c>
      <c r="AG27" s="156">
        <v>-8.8800000000000008</v>
      </c>
      <c r="AH27" s="156">
        <v>-6.6</v>
      </c>
      <c r="AI27" s="156">
        <v>1.7000000000000001E-2</v>
      </c>
      <c r="AJ27" s="156">
        <v>0.27</v>
      </c>
      <c r="AK27" s="155"/>
      <c r="AL27" s="156">
        <v>-9.68</v>
      </c>
      <c r="AM27" s="155"/>
      <c r="AN27" s="156">
        <v>-13.88</v>
      </c>
      <c r="AO27" s="156">
        <v>-13.9</v>
      </c>
      <c r="AP27" s="156">
        <v>3.6105999999999998</v>
      </c>
      <c r="AQ27" s="156">
        <v>4.1917999999999997</v>
      </c>
      <c r="AR27" s="156">
        <v>7.9710999999999999</v>
      </c>
      <c r="AS27" s="156">
        <v>11.5322</v>
      </c>
      <c r="AT27" s="155"/>
      <c r="AU27" s="156">
        <v>-3.6183000000000001</v>
      </c>
      <c r="AV27" s="156">
        <v>-3.8668999999999998</v>
      </c>
      <c r="AW27" s="156">
        <v>17.999300000000002</v>
      </c>
      <c r="AX27" s="156">
        <v>17.805299999999999</v>
      </c>
      <c r="AY27" s="156">
        <v>-12.5465</v>
      </c>
      <c r="AZ27" s="156">
        <v>-9.6411999999999995</v>
      </c>
      <c r="BA27" s="156">
        <v>28.431999999999999</v>
      </c>
      <c r="BB27" s="156">
        <v>34.908999999999999</v>
      </c>
      <c r="BC27" s="156">
        <v>2.2482000000000002</v>
      </c>
      <c r="BD27" s="156">
        <v>8.4718</v>
      </c>
      <c r="BE27" s="156">
        <v>-5.5</v>
      </c>
      <c r="BF27" s="156">
        <v>-5.4</v>
      </c>
      <c r="BG27" s="156">
        <v>-28.4359</v>
      </c>
      <c r="BH27" s="156">
        <v>-27.8127</v>
      </c>
      <c r="BI27" s="156">
        <v>-1.1057999999999999</v>
      </c>
      <c r="BJ27" s="155"/>
      <c r="BK27" s="156">
        <v>5.6645000000000003</v>
      </c>
      <c r="BL27" s="155"/>
      <c r="BM27" s="156">
        <v>5.2276999999999996</v>
      </c>
      <c r="BN27" s="156">
        <v>3.5979000000000001</v>
      </c>
      <c r="BO27" s="156">
        <v>-112.949</v>
      </c>
      <c r="BP27" s="156">
        <v>93.447599999999994</v>
      </c>
      <c r="BQ27" s="156">
        <v>93.569699999999997</v>
      </c>
      <c r="BR27" s="155"/>
      <c r="BS27" s="156">
        <v>-46.849200000000003</v>
      </c>
      <c r="BT27" s="155"/>
      <c r="BU27" s="155"/>
      <c r="BV27" s="155"/>
      <c r="BW27" s="156">
        <v>13.133100000000001</v>
      </c>
      <c r="BX27" s="156">
        <v>10.18</v>
      </c>
      <c r="BY27" s="156">
        <v>8.93</v>
      </c>
      <c r="BZ27" s="156">
        <v>-10.220000000000001</v>
      </c>
      <c r="CA27" s="156">
        <v>4.6900000000000004</v>
      </c>
      <c r="CB27" s="156">
        <v>-22.098700000000001</v>
      </c>
      <c r="CC27" s="156">
        <v>-21.696899999999999</v>
      </c>
      <c r="CD27" s="156">
        <v>23.517299999999999</v>
      </c>
      <c r="CE27" s="156">
        <v>21.596499999999999</v>
      </c>
      <c r="CF27" s="156">
        <v>-6.7427999999999999</v>
      </c>
      <c r="CG27" s="156">
        <v>36.8354</v>
      </c>
      <c r="CH27" s="156">
        <v>36.601100000000002</v>
      </c>
      <c r="CI27" s="156">
        <v>6.1540999999999997</v>
      </c>
      <c r="CJ27" s="155"/>
      <c r="CK27" s="155"/>
      <c r="CL27" s="155"/>
      <c r="CM27" s="156">
        <v>-26.8</v>
      </c>
      <c r="CN27" s="156">
        <v>-25.7</v>
      </c>
      <c r="CO27" s="156">
        <v>-2.2799999999999998</v>
      </c>
      <c r="CP27" s="156">
        <v>32.909500000000001</v>
      </c>
      <c r="CQ27" s="156">
        <v>33.173200000000001</v>
      </c>
      <c r="CR27" s="156">
        <v>31.191199999999998</v>
      </c>
      <c r="CS27" s="156">
        <v>64.7804</v>
      </c>
      <c r="CT27" s="156">
        <v>65.517899999999997</v>
      </c>
      <c r="CU27" s="156">
        <v>1</v>
      </c>
      <c r="CV27" s="156">
        <v>-67.716499999999996</v>
      </c>
      <c r="CW27" s="155"/>
      <c r="CX27" s="156">
        <v>2.7462</v>
      </c>
      <c r="CY27" s="156">
        <v>27.28</v>
      </c>
      <c r="CZ27" s="156">
        <v>9.6999999999999993</v>
      </c>
      <c r="DA27" s="156">
        <v>8.7548999999999992</v>
      </c>
      <c r="DB27" s="156">
        <v>7.7179000000000002</v>
      </c>
      <c r="DC27" s="156">
        <v>-9.1746999999999996</v>
      </c>
      <c r="DD27" s="155"/>
      <c r="DE27" s="155"/>
      <c r="DF27" s="155"/>
      <c r="DG27" s="156">
        <v>20.0776</v>
      </c>
      <c r="DH27" s="155"/>
      <c r="DI27" s="155"/>
      <c r="DJ27" s="156">
        <v>-35.6</v>
      </c>
      <c r="DK27" s="156">
        <v>-33.700000000000003</v>
      </c>
      <c r="DL27" s="156">
        <v>-7.0349000000000004</v>
      </c>
      <c r="DM27" s="156">
        <v>7.7</v>
      </c>
      <c r="DN27" s="156">
        <v>12.464399999999999</v>
      </c>
      <c r="DO27" s="156">
        <v>12.8085</v>
      </c>
      <c r="DP27" s="156">
        <v>4.7</v>
      </c>
      <c r="DQ27" s="156">
        <v>-3.22</v>
      </c>
      <c r="DR27" s="156">
        <v>8.3079999999999998</v>
      </c>
      <c r="DS27" s="156">
        <v>-19.646100000000001</v>
      </c>
      <c r="DT27" s="156">
        <v>-13.31</v>
      </c>
      <c r="DU27" s="156">
        <v>-13.17</v>
      </c>
      <c r="DV27" s="156">
        <v>33.020000000000003</v>
      </c>
      <c r="DW27" s="156">
        <v>1.31</v>
      </c>
      <c r="DX27" s="156">
        <v>-19.127300000000002</v>
      </c>
      <c r="DY27" s="156">
        <v>-10.3636</v>
      </c>
      <c r="DZ27" s="156">
        <v>-35.348500000000001</v>
      </c>
      <c r="EA27" s="156">
        <v>-33.381799999999998</v>
      </c>
      <c r="EB27" s="156">
        <v>17.5306</v>
      </c>
      <c r="EC27" s="156">
        <v>-6.2305000000000001</v>
      </c>
      <c r="ED27" s="156">
        <v>-15.2508</v>
      </c>
      <c r="EE27" s="156">
        <v>-14.7888</v>
      </c>
      <c r="EF27" s="156">
        <v>-11.233499999999999</v>
      </c>
      <c r="EG27" s="156">
        <v>-22.365300000000001</v>
      </c>
      <c r="EH27" s="156">
        <v>-15.212</v>
      </c>
      <c r="EI27" s="155"/>
      <c r="EJ27" s="156">
        <v>-69.762699999999995</v>
      </c>
      <c r="EK27" s="155"/>
      <c r="EL27" s="156">
        <v>-10.4963</v>
      </c>
      <c r="EM27" s="156">
        <v>-9.6039999999999992</v>
      </c>
      <c r="EN27" s="156">
        <v>14.8286</v>
      </c>
      <c r="EO27" s="156">
        <v>-7.1538000000000004</v>
      </c>
      <c r="EP27" s="156">
        <v>-8.5091999999999999</v>
      </c>
      <c r="EQ27" s="156">
        <v>-4.6120000000000001</v>
      </c>
      <c r="ER27" s="156">
        <v>-28.636900000000001</v>
      </c>
      <c r="ES27" s="156">
        <v>-28.2654</v>
      </c>
      <c r="ET27" s="156">
        <v>7.8076999999999996</v>
      </c>
      <c r="EU27" s="156">
        <v>0</v>
      </c>
      <c r="EV27" s="156">
        <v>-2.56</v>
      </c>
      <c r="EW27" s="156">
        <v>1.6</v>
      </c>
      <c r="EX27" s="156">
        <v>4.4931000000000001</v>
      </c>
      <c r="EY27" s="156">
        <v>-11.9779</v>
      </c>
      <c r="EZ27" s="156">
        <v>-12.0763</v>
      </c>
      <c r="FA27" s="156">
        <v>-12.122</v>
      </c>
      <c r="FB27" s="156">
        <v>9.6800999999999995</v>
      </c>
      <c r="FC27" s="156">
        <v>8.6577999999999999</v>
      </c>
      <c r="FD27" s="156">
        <v>-19.7944</v>
      </c>
      <c r="FE27" s="156">
        <v>3.7435999999999998</v>
      </c>
      <c r="FF27" s="155"/>
      <c r="FG27" s="156">
        <v>3.4285999999999999</v>
      </c>
      <c r="FH27" s="156">
        <v>3.9822000000000002</v>
      </c>
      <c r="FI27" s="156">
        <v>2.7158000000000002</v>
      </c>
      <c r="FJ27" s="156">
        <v>2.4664000000000001</v>
      </c>
      <c r="FK27" s="156">
        <v>10.2148</v>
      </c>
      <c r="FL27" s="156">
        <v>9.5449999999999999</v>
      </c>
      <c r="FM27" s="156">
        <v>14.2338</v>
      </c>
      <c r="FN27" s="156">
        <v>15.7011</v>
      </c>
      <c r="FO27" s="156">
        <v>16.637899999999998</v>
      </c>
      <c r="FP27" s="156">
        <v>21.933900000000001</v>
      </c>
      <c r="FQ27" s="156">
        <v>33.530299999999997</v>
      </c>
      <c r="FR27" s="156">
        <v>16.314900000000002</v>
      </c>
      <c r="FS27" s="156">
        <v>-11.79</v>
      </c>
      <c r="FT27" s="156">
        <v>-1.8087</v>
      </c>
      <c r="FU27" s="156">
        <v>0.14119999999999999</v>
      </c>
      <c r="FV27" s="156">
        <v>0.43</v>
      </c>
      <c r="FW27" s="156">
        <v>-0.56000000000000005</v>
      </c>
      <c r="FX27" s="156">
        <v>-16.4482</v>
      </c>
      <c r="FY27" s="155"/>
      <c r="FZ27" s="155"/>
      <c r="GA27" s="155"/>
      <c r="GB27" s="155"/>
      <c r="GC27" s="156">
        <v>31.55</v>
      </c>
      <c r="GD27" s="156">
        <v>-42.034300000000002</v>
      </c>
      <c r="GE27" s="156">
        <v>-31.3415</v>
      </c>
      <c r="GF27" s="156">
        <v>-0.62</v>
      </c>
      <c r="GG27" s="156">
        <v>26.2667</v>
      </c>
      <c r="GH27" s="155"/>
      <c r="GI27" s="156">
        <v>21.626000000000001</v>
      </c>
      <c r="GJ27" s="156">
        <v>-4.7432999999999996</v>
      </c>
      <c r="GK27" s="156">
        <v>-4.9762000000000004</v>
      </c>
      <c r="GL27" s="156">
        <v>2.1185999999999998</v>
      </c>
      <c r="GM27" s="155"/>
      <c r="GN27" s="155"/>
      <c r="GO27" s="156">
        <v>-9.0992999999999995</v>
      </c>
      <c r="GP27" s="156">
        <v>-19.363900000000001</v>
      </c>
      <c r="GQ27" s="156">
        <v>8.3333999999999993</v>
      </c>
      <c r="GR27" s="156">
        <v>-22.3202</v>
      </c>
      <c r="GS27" s="156">
        <v>6.5166000000000004</v>
      </c>
      <c r="GT27" s="156">
        <v>6.2911999999999999</v>
      </c>
      <c r="GU27" s="156">
        <v>158.6422</v>
      </c>
      <c r="GV27" s="156">
        <v>-2.7907000000000002</v>
      </c>
      <c r="GW27" s="156">
        <v>-11.7883</v>
      </c>
      <c r="GX27" s="156">
        <v>8.5457999999999998</v>
      </c>
      <c r="GY27" s="156">
        <v>0.87350000000000005</v>
      </c>
      <c r="GZ27" s="156">
        <v>6.6222000000000003</v>
      </c>
      <c r="HA27" s="156">
        <v>6.6299000000000001</v>
      </c>
      <c r="HB27" s="156">
        <v>0</v>
      </c>
      <c r="HC27" s="156">
        <v>-26.935600000000001</v>
      </c>
      <c r="HD27" s="156">
        <v>-25.784700000000001</v>
      </c>
      <c r="HE27" s="155"/>
      <c r="HF27" s="155"/>
      <c r="HG27" s="156">
        <v>0</v>
      </c>
      <c r="HH27" s="156">
        <v>12.6593</v>
      </c>
      <c r="HI27" s="156">
        <v>82.091700000000003</v>
      </c>
      <c r="HJ27" s="156">
        <v>-28.987200000000001</v>
      </c>
      <c r="HK27" s="156">
        <v>23.991800000000001</v>
      </c>
      <c r="HL27" s="155"/>
      <c r="HM27" s="156">
        <v>-7.0479000000000003</v>
      </c>
      <c r="HN27" s="156">
        <v>0</v>
      </c>
      <c r="HO27" s="156">
        <v>0</v>
      </c>
      <c r="HP27" s="155"/>
      <c r="HQ27" s="155"/>
      <c r="HR27" s="156">
        <v>-21.433299999999999</v>
      </c>
      <c r="HS27" s="156">
        <v>-21.614599999999999</v>
      </c>
      <c r="HT27" s="156">
        <v>-10.59</v>
      </c>
      <c r="HU27" s="156">
        <v>-9.9720999999999993</v>
      </c>
      <c r="HV27" s="156">
        <v>26.64</v>
      </c>
      <c r="HW27" s="156">
        <v>26.68</v>
      </c>
      <c r="HX27" s="156">
        <v>-25.4</v>
      </c>
      <c r="HY27" s="156">
        <v>-25.5</v>
      </c>
      <c r="HZ27" s="156">
        <v>0.19500000000000001</v>
      </c>
      <c r="IA27" s="156">
        <v>4.32</v>
      </c>
      <c r="IB27" s="156">
        <v>39.379399999999997</v>
      </c>
      <c r="IC27" s="156">
        <v>26.926200000000001</v>
      </c>
      <c r="ID27" s="156">
        <v>26.845700000000001</v>
      </c>
      <c r="IE27" s="156">
        <v>-15.2</v>
      </c>
      <c r="IF27" s="156">
        <v>-30.3</v>
      </c>
      <c r="IG27" s="156">
        <v>3.9</v>
      </c>
      <c r="IH27" s="156">
        <v>3.4</v>
      </c>
      <c r="II27" s="155"/>
      <c r="IJ27" s="156">
        <v>-18.058399999999999</v>
      </c>
      <c r="IK27" s="156">
        <v>-174.9684</v>
      </c>
      <c r="IL27" s="156">
        <v>17.889600000000002</v>
      </c>
      <c r="IM27" s="156">
        <v>-223.78559999999999</v>
      </c>
      <c r="IN27" s="156">
        <v>-7.2854000000000001</v>
      </c>
      <c r="IO27" s="156">
        <v>-28.956299999999999</v>
      </c>
      <c r="IP27" s="156">
        <v>52.020499999999998</v>
      </c>
      <c r="IQ27" s="156">
        <v>119.1215</v>
      </c>
      <c r="IR27" s="156">
        <v>79.469499999999996</v>
      </c>
      <c r="IS27" s="156">
        <v>71.438800000000001</v>
      </c>
      <c r="IT27" s="156">
        <v>-27.791399999999999</v>
      </c>
      <c r="IU27" s="156">
        <v>16.354700000000001</v>
      </c>
      <c r="IV27" s="156">
        <v>14.869199999999999</v>
      </c>
      <c r="IW27" s="156">
        <v>32.178699999999999</v>
      </c>
      <c r="IX27" s="156">
        <v>89.536900000000003</v>
      </c>
      <c r="IY27" s="156">
        <v>-189.56030000000001</v>
      </c>
      <c r="IZ27" s="156">
        <v>41.088799999999999</v>
      </c>
      <c r="JA27" s="156">
        <v>-42.5139</v>
      </c>
      <c r="JB27" s="156">
        <v>-4.2640000000000002</v>
      </c>
      <c r="JC27" s="155"/>
      <c r="JD27" s="156">
        <v>-7.68</v>
      </c>
      <c r="JE27" s="156">
        <v>-2.2149999999999999</v>
      </c>
      <c r="JF27" s="156">
        <v>-2.2240000000000002</v>
      </c>
      <c r="JG27" s="156">
        <v>2.56</v>
      </c>
      <c r="JH27" s="156">
        <v>0</v>
      </c>
      <c r="JI27" s="156">
        <v>-3.2806999999999999</v>
      </c>
      <c r="JJ27" s="156">
        <v>-6.2668999999999997</v>
      </c>
      <c r="JK27" s="156">
        <v>-1.0239</v>
      </c>
      <c r="JL27" s="156">
        <v>-1.1704000000000001</v>
      </c>
      <c r="JM27" s="156">
        <v>5</v>
      </c>
      <c r="JN27" s="156">
        <v>0.68799999999999994</v>
      </c>
      <c r="JO27" s="156">
        <v>0.63200000000000001</v>
      </c>
      <c r="JP27" s="155"/>
      <c r="JQ27" s="155"/>
      <c r="JR27" s="156">
        <v>4.2728999999999999</v>
      </c>
      <c r="JS27" s="156">
        <v>3.8879000000000001</v>
      </c>
      <c r="JT27" s="156">
        <v>3.468</v>
      </c>
      <c r="JU27" s="155"/>
      <c r="JV27" s="156">
        <v>14.4</v>
      </c>
      <c r="JW27" s="156">
        <v>6.4513999999999996</v>
      </c>
      <c r="JX27" s="156">
        <v>0.82</v>
      </c>
      <c r="JY27" s="155"/>
      <c r="JZ27" s="156">
        <v>3.2732999999999999</v>
      </c>
      <c r="KA27" s="156">
        <v>-18.702200000000001</v>
      </c>
      <c r="KB27" s="156">
        <v>-22.120100000000001</v>
      </c>
      <c r="KC27" s="156">
        <v>5.3921000000000001</v>
      </c>
      <c r="KD27" s="156">
        <v>13.5741</v>
      </c>
      <c r="KE27" s="156">
        <v>-16.736699999999999</v>
      </c>
      <c r="KF27" s="156">
        <v>2.198</v>
      </c>
      <c r="KG27" s="156">
        <v>-8.6</v>
      </c>
      <c r="KH27" s="156">
        <v>-8.6</v>
      </c>
      <c r="KI27" s="156">
        <v>13.149800000000001</v>
      </c>
      <c r="KJ27" s="156">
        <v>-117.62649999999999</v>
      </c>
    </row>
    <row r="28" spans="1:296" ht="18" customHeight="1" x14ac:dyDescent="0.35">
      <c r="A28" s="151" t="s">
        <v>27</v>
      </c>
      <c r="B28" s="151" t="s">
        <v>837</v>
      </c>
      <c r="C28" s="155"/>
      <c r="D28" s="156">
        <v>0</v>
      </c>
      <c r="E28" s="156">
        <v>6.5549999999999997</v>
      </c>
      <c r="F28" s="156">
        <v>-8.2059999999999995</v>
      </c>
      <c r="G28" s="156">
        <v>4.5850999999999997</v>
      </c>
      <c r="H28" s="156">
        <v>6.9218000000000002</v>
      </c>
      <c r="I28" s="155"/>
      <c r="J28" s="156">
        <v>6.9457000000000004</v>
      </c>
      <c r="K28" s="155"/>
      <c r="L28" s="156">
        <v>14.8058</v>
      </c>
      <c r="M28" s="156">
        <v>6.1097999999999999</v>
      </c>
      <c r="N28" s="156">
        <v>7.6200999999999999</v>
      </c>
      <c r="O28" s="156">
        <v>-15.54</v>
      </c>
      <c r="P28" s="155"/>
      <c r="Q28" s="155"/>
      <c r="R28" s="155"/>
      <c r="S28" s="155"/>
      <c r="T28" s="156">
        <v>4.0359999999999996</v>
      </c>
      <c r="U28" s="156">
        <v>-19.187000000000001</v>
      </c>
      <c r="V28" s="156">
        <v>4.2427000000000001</v>
      </c>
      <c r="W28" s="156">
        <v>4.0597000000000003</v>
      </c>
      <c r="X28" s="156">
        <v>7.3548</v>
      </c>
      <c r="Y28" s="156">
        <v>2.5192000000000001</v>
      </c>
      <c r="Z28" s="156">
        <v>-0.49249999999999999</v>
      </c>
      <c r="AA28" s="156">
        <v>2.5030999999999999</v>
      </c>
      <c r="AB28" s="155"/>
      <c r="AC28" s="156">
        <v>-0.90880000000000005</v>
      </c>
      <c r="AD28" s="156">
        <v>-0.502</v>
      </c>
      <c r="AE28" s="156">
        <v>-0.47599999999999998</v>
      </c>
      <c r="AF28" s="156">
        <v>4.016</v>
      </c>
      <c r="AG28" s="156">
        <v>-6.66</v>
      </c>
      <c r="AH28" s="156">
        <v>-6.6</v>
      </c>
      <c r="AI28" s="156">
        <v>0.28599999999999998</v>
      </c>
      <c r="AJ28" s="156">
        <v>0.26600000000000001</v>
      </c>
      <c r="AK28" s="155"/>
      <c r="AL28" s="156">
        <v>-10.43</v>
      </c>
      <c r="AM28" s="155"/>
      <c r="AN28" s="156">
        <v>-12.98</v>
      </c>
      <c r="AO28" s="156">
        <v>-13</v>
      </c>
      <c r="AP28" s="156">
        <v>4.1704999999999997</v>
      </c>
      <c r="AQ28" s="156">
        <v>4.0540000000000003</v>
      </c>
      <c r="AR28" s="156">
        <v>7.8338999999999999</v>
      </c>
      <c r="AS28" s="156">
        <v>11.908200000000001</v>
      </c>
      <c r="AT28" s="156">
        <v>0</v>
      </c>
      <c r="AU28" s="156">
        <v>-3.7176</v>
      </c>
      <c r="AV28" s="156">
        <v>-3.7675000000000001</v>
      </c>
      <c r="AW28" s="156">
        <v>13.1349</v>
      </c>
      <c r="AX28" s="156">
        <v>17.977799999999998</v>
      </c>
      <c r="AY28" s="156">
        <v>-11.5831</v>
      </c>
      <c r="AZ28" s="156">
        <v>-9.6762999999999995</v>
      </c>
      <c r="BA28" s="156">
        <v>33.822000000000003</v>
      </c>
      <c r="BB28" s="156">
        <v>36.498600000000003</v>
      </c>
      <c r="BC28" s="156">
        <v>-1.5571999999999999</v>
      </c>
      <c r="BD28" s="156">
        <v>7.5625</v>
      </c>
      <c r="BE28" s="156">
        <v>-5.4</v>
      </c>
      <c r="BF28" s="156">
        <v>-5.4</v>
      </c>
      <c r="BG28" s="156">
        <v>-26.3674</v>
      </c>
      <c r="BH28" s="156">
        <v>-27.098800000000001</v>
      </c>
      <c r="BI28" s="156">
        <v>-1.1395999999999999</v>
      </c>
      <c r="BJ28" s="155"/>
      <c r="BK28" s="156">
        <v>5.6445999999999996</v>
      </c>
      <c r="BL28" s="155"/>
      <c r="BM28" s="156">
        <v>5.3573000000000004</v>
      </c>
      <c r="BN28" s="156">
        <v>3.5821000000000001</v>
      </c>
      <c r="BO28" s="156">
        <v>-109.3783</v>
      </c>
      <c r="BP28" s="156">
        <v>90.762</v>
      </c>
      <c r="BQ28" s="156">
        <v>90.426299999999998</v>
      </c>
      <c r="BR28" s="155"/>
      <c r="BS28" s="156">
        <v>-43.929400000000001</v>
      </c>
      <c r="BT28" s="155"/>
      <c r="BU28" s="155"/>
      <c r="BV28" s="155"/>
      <c r="BW28" s="156">
        <v>12.813700000000001</v>
      </c>
      <c r="BX28" s="156">
        <v>10.43</v>
      </c>
      <c r="BY28" s="156">
        <v>9.33</v>
      </c>
      <c r="BZ28" s="156">
        <v>-9.7200000000000006</v>
      </c>
      <c r="CA28" s="156">
        <v>5.26</v>
      </c>
      <c r="CB28" s="156">
        <v>-23.438300000000002</v>
      </c>
      <c r="CC28" s="156">
        <v>-23.170400000000001</v>
      </c>
      <c r="CD28" s="156">
        <v>23.6675</v>
      </c>
      <c r="CE28" s="156">
        <v>22.381900000000002</v>
      </c>
      <c r="CF28" s="156">
        <v>-7.3314000000000004</v>
      </c>
      <c r="CG28" s="156">
        <v>36.994799999999998</v>
      </c>
      <c r="CH28" s="156">
        <v>36.590000000000003</v>
      </c>
      <c r="CI28" s="156">
        <v>4.9496000000000002</v>
      </c>
      <c r="CJ28" s="156">
        <v>0</v>
      </c>
      <c r="CK28" s="155"/>
      <c r="CL28" s="155"/>
      <c r="CM28" s="156">
        <v>-25.3</v>
      </c>
      <c r="CN28" s="156">
        <v>-24.7</v>
      </c>
      <c r="CO28" s="156">
        <v>-2.23</v>
      </c>
      <c r="CP28" s="156">
        <v>35.517000000000003</v>
      </c>
      <c r="CQ28" s="156">
        <v>35.797600000000003</v>
      </c>
      <c r="CR28" s="156">
        <v>33.8401</v>
      </c>
      <c r="CS28" s="156">
        <v>61.703899999999997</v>
      </c>
      <c r="CT28" s="156">
        <v>62.135899999999999</v>
      </c>
      <c r="CU28" s="156">
        <v>1</v>
      </c>
      <c r="CV28" s="156">
        <v>-63.052300000000002</v>
      </c>
      <c r="CW28" s="155"/>
      <c r="CX28" s="156">
        <v>2.7694000000000001</v>
      </c>
      <c r="CY28" s="156">
        <v>27.28</v>
      </c>
      <c r="CZ28" s="156">
        <v>10</v>
      </c>
      <c r="DA28" s="156">
        <v>9.3798999999999992</v>
      </c>
      <c r="DB28" s="156">
        <v>8.3038000000000007</v>
      </c>
      <c r="DC28" s="156">
        <v>-9.6173000000000002</v>
      </c>
      <c r="DD28" s="155"/>
      <c r="DE28" s="155"/>
      <c r="DF28" s="155"/>
      <c r="DG28" s="156">
        <v>16.375</v>
      </c>
      <c r="DH28" s="155"/>
      <c r="DI28" s="155"/>
      <c r="DJ28" s="156">
        <v>-35.799999999999997</v>
      </c>
      <c r="DK28" s="156">
        <v>-35.700000000000003</v>
      </c>
      <c r="DL28" s="156">
        <v>-6.3586</v>
      </c>
      <c r="DM28" s="156">
        <v>8.6999999999999993</v>
      </c>
      <c r="DN28" s="156">
        <v>14.514699999999999</v>
      </c>
      <c r="DO28" s="156">
        <v>14.1074</v>
      </c>
      <c r="DP28" s="156">
        <v>5.59</v>
      </c>
      <c r="DQ28" s="156">
        <v>-3.76</v>
      </c>
      <c r="DR28" s="156">
        <v>8.5559999999999992</v>
      </c>
      <c r="DS28" s="156">
        <v>-17.188500000000001</v>
      </c>
      <c r="DT28" s="156">
        <v>-13.07</v>
      </c>
      <c r="DU28" s="156">
        <v>-13.12</v>
      </c>
      <c r="DV28" s="156">
        <v>33.65</v>
      </c>
      <c r="DW28" s="156">
        <v>2.17</v>
      </c>
      <c r="DX28" s="156">
        <v>-15.4909</v>
      </c>
      <c r="DY28" s="156">
        <v>-8.7454999999999998</v>
      </c>
      <c r="DZ28" s="156">
        <v>-35.267000000000003</v>
      </c>
      <c r="EA28" s="156">
        <v>-34.5</v>
      </c>
      <c r="EB28" s="156">
        <v>20.745000000000001</v>
      </c>
      <c r="EC28" s="156">
        <v>-2.1949000000000001</v>
      </c>
      <c r="ED28" s="156">
        <v>-11.4429</v>
      </c>
      <c r="EE28" s="156">
        <v>-11.0954</v>
      </c>
      <c r="EF28" s="156">
        <v>-12.8767</v>
      </c>
      <c r="EG28" s="156">
        <v>-23.167300000000001</v>
      </c>
      <c r="EH28" s="156">
        <v>-15.930999999999999</v>
      </c>
      <c r="EI28" s="155"/>
      <c r="EJ28" s="156">
        <v>-71.989199999999997</v>
      </c>
      <c r="EK28" s="155"/>
      <c r="EL28" s="156">
        <v>-10.109400000000001</v>
      </c>
      <c r="EM28" s="156">
        <v>-9.8347999999999995</v>
      </c>
      <c r="EN28" s="156">
        <v>9.3818999999999999</v>
      </c>
      <c r="EO28" s="156">
        <v>-3.0842000000000001</v>
      </c>
      <c r="EP28" s="156">
        <v>-3.1436000000000002</v>
      </c>
      <c r="EQ28" s="156">
        <v>-13.316000000000001</v>
      </c>
      <c r="ER28" s="156">
        <v>-27.2133</v>
      </c>
      <c r="ES28" s="156">
        <v>-27.0107</v>
      </c>
      <c r="ET28" s="156">
        <v>9.0122999999999998</v>
      </c>
      <c r="EU28" s="156">
        <v>19.53</v>
      </c>
      <c r="EV28" s="156">
        <v>-3.61</v>
      </c>
      <c r="EW28" s="156">
        <v>0.2</v>
      </c>
      <c r="EX28" s="156">
        <v>4.3871000000000002</v>
      </c>
      <c r="EY28" s="156">
        <v>-4.7755999999999998</v>
      </c>
      <c r="EZ28" s="156">
        <v>-12.1264</v>
      </c>
      <c r="FA28" s="156">
        <v>-12.344799999999999</v>
      </c>
      <c r="FB28" s="156">
        <v>9.9732000000000003</v>
      </c>
      <c r="FC28" s="156">
        <v>9.3314000000000004</v>
      </c>
      <c r="FD28" s="156">
        <v>-21.527899999999999</v>
      </c>
      <c r="FE28" s="156">
        <v>3.8039999999999998</v>
      </c>
      <c r="FF28" s="155"/>
      <c r="FG28" s="156">
        <v>3.5910000000000002</v>
      </c>
      <c r="FH28" s="156">
        <v>3.2088999999999999</v>
      </c>
      <c r="FI28" s="156">
        <v>2.8883999999999999</v>
      </c>
      <c r="FJ28" s="156">
        <v>0</v>
      </c>
      <c r="FK28" s="156">
        <v>10.5497</v>
      </c>
      <c r="FL28" s="156">
        <v>10.382300000000001</v>
      </c>
      <c r="FM28" s="156">
        <v>14.5687</v>
      </c>
      <c r="FN28" s="156">
        <v>16.1693</v>
      </c>
      <c r="FO28" s="156">
        <v>16.004799999999999</v>
      </c>
      <c r="FP28" s="156">
        <v>18.532599999999999</v>
      </c>
      <c r="FQ28" s="156">
        <v>30.445699999999999</v>
      </c>
      <c r="FR28" s="156">
        <v>18.2193</v>
      </c>
      <c r="FS28" s="156">
        <v>-11.83</v>
      </c>
      <c r="FT28" s="156">
        <v>-1.014</v>
      </c>
      <c r="FU28" s="156">
        <v>0.13850000000000001</v>
      </c>
      <c r="FV28" s="156">
        <v>0.46</v>
      </c>
      <c r="FW28" s="156">
        <v>-0.68</v>
      </c>
      <c r="FX28" s="156">
        <v>-18.2742</v>
      </c>
      <c r="FY28" s="155"/>
      <c r="FZ28" s="155"/>
      <c r="GA28" s="155"/>
      <c r="GB28" s="155"/>
      <c r="GC28" s="156">
        <v>31.81</v>
      </c>
      <c r="GD28" s="156">
        <v>-39.036099999999998</v>
      </c>
      <c r="GE28" s="156">
        <v>-29.288699999999999</v>
      </c>
      <c r="GF28" s="156">
        <v>-0.83</v>
      </c>
      <c r="GG28" s="156">
        <v>26.296800000000001</v>
      </c>
      <c r="GH28" s="155"/>
      <c r="GI28" s="156">
        <v>20.826799999999999</v>
      </c>
      <c r="GJ28" s="156">
        <v>-4.6940999999999997</v>
      </c>
      <c r="GK28" s="156">
        <v>-5.0903999999999998</v>
      </c>
      <c r="GL28" s="156">
        <v>2.1819999999999999</v>
      </c>
      <c r="GM28" s="155"/>
      <c r="GN28" s="155"/>
      <c r="GO28" s="156">
        <v>-9.4265000000000008</v>
      </c>
      <c r="GP28" s="156">
        <v>-22.486599999999999</v>
      </c>
      <c r="GQ28" s="156">
        <v>7.7668999999999997</v>
      </c>
      <c r="GR28" s="156">
        <v>-22.266400000000001</v>
      </c>
      <c r="GS28" s="156">
        <v>4.9551999999999996</v>
      </c>
      <c r="GT28" s="156">
        <v>5.9622999999999999</v>
      </c>
      <c r="GU28" s="156">
        <v>147.9151</v>
      </c>
      <c r="GV28" s="156">
        <v>-4.2637</v>
      </c>
      <c r="GW28" s="156">
        <v>-11.0951</v>
      </c>
      <c r="GX28" s="156">
        <v>9.4769000000000005</v>
      </c>
      <c r="GY28" s="156">
        <v>1.2702</v>
      </c>
      <c r="GZ28" s="156">
        <v>6.6588000000000003</v>
      </c>
      <c r="HA28" s="156">
        <v>6.7248000000000001</v>
      </c>
      <c r="HB28" s="156">
        <v>1</v>
      </c>
      <c r="HC28" s="156">
        <v>-26.319600000000001</v>
      </c>
      <c r="HD28" s="156">
        <v>-25.857500000000002</v>
      </c>
      <c r="HE28" s="155"/>
      <c r="HF28" s="155"/>
      <c r="HG28" s="156">
        <v>0</v>
      </c>
      <c r="HH28" s="156">
        <v>12.3667</v>
      </c>
      <c r="HI28" s="156">
        <v>84.926699999999997</v>
      </c>
      <c r="HJ28" s="156">
        <v>-30.161200000000001</v>
      </c>
      <c r="HK28" s="156">
        <v>21.5611</v>
      </c>
      <c r="HL28" s="155"/>
      <c r="HM28" s="156">
        <v>-6.5449000000000002</v>
      </c>
      <c r="HN28" s="156">
        <v>0</v>
      </c>
      <c r="HO28" s="156">
        <v>-10.7226</v>
      </c>
      <c r="HP28" s="155"/>
      <c r="HQ28" s="155"/>
      <c r="HR28" s="156">
        <v>-20.268699999999999</v>
      </c>
      <c r="HS28" s="156">
        <v>-20.048999999999999</v>
      </c>
      <c r="HT28" s="156">
        <v>-11.0664</v>
      </c>
      <c r="HU28" s="156">
        <v>-11.032999999999999</v>
      </c>
      <c r="HV28" s="156">
        <v>27.65</v>
      </c>
      <c r="HW28" s="156">
        <v>27.63</v>
      </c>
      <c r="HX28" s="156">
        <v>-27.7</v>
      </c>
      <c r="HY28" s="156">
        <v>-27.8</v>
      </c>
      <c r="HZ28" s="156">
        <v>0.24629999999999999</v>
      </c>
      <c r="IA28" s="156">
        <v>5.28</v>
      </c>
      <c r="IB28" s="156">
        <v>36.862699999999997</v>
      </c>
      <c r="IC28" s="156">
        <v>27.276399999999999</v>
      </c>
      <c r="ID28" s="156">
        <v>27.4559</v>
      </c>
      <c r="IE28" s="156">
        <v>-14.4</v>
      </c>
      <c r="IF28" s="156">
        <v>-32.4</v>
      </c>
      <c r="IG28" s="156">
        <v>3.5</v>
      </c>
      <c r="IH28" s="156">
        <v>3</v>
      </c>
      <c r="II28" s="155"/>
      <c r="IJ28" s="156">
        <v>-18.098199999999999</v>
      </c>
      <c r="IK28" s="156">
        <v>-175.6585</v>
      </c>
      <c r="IL28" s="156">
        <v>18.993200000000002</v>
      </c>
      <c r="IM28" s="156">
        <v>-224.15049999999999</v>
      </c>
      <c r="IN28" s="156">
        <v>-7.5441000000000003</v>
      </c>
      <c r="IO28" s="156">
        <v>-28.9925</v>
      </c>
      <c r="IP28" s="156">
        <v>54.252299999999998</v>
      </c>
      <c r="IQ28" s="156">
        <v>121.5754</v>
      </c>
      <c r="IR28" s="156">
        <v>80.541300000000007</v>
      </c>
      <c r="IS28" s="156">
        <v>70.223799999999997</v>
      </c>
      <c r="IT28" s="156">
        <v>-25.915800000000001</v>
      </c>
      <c r="IU28" s="156">
        <v>17.584199999999999</v>
      </c>
      <c r="IV28" s="156">
        <v>16.949400000000001</v>
      </c>
      <c r="IW28" s="156">
        <v>30.3813</v>
      </c>
      <c r="IX28" s="156">
        <v>86.181200000000004</v>
      </c>
      <c r="IY28" s="156">
        <v>-185.96629999999999</v>
      </c>
      <c r="IZ28" s="156">
        <v>43.525799999999997</v>
      </c>
      <c r="JA28" s="156">
        <v>-41.5824</v>
      </c>
      <c r="JB28" s="156">
        <v>-4.0540000000000003</v>
      </c>
      <c r="JC28" s="155"/>
      <c r="JD28" s="156">
        <v>-8.08</v>
      </c>
      <c r="JE28" s="156">
        <v>-2.2149999999999999</v>
      </c>
      <c r="JF28" s="156">
        <v>-2.23</v>
      </c>
      <c r="JG28" s="156">
        <v>3.2</v>
      </c>
      <c r="JH28" s="156">
        <v>0</v>
      </c>
      <c r="JI28" s="156">
        <v>-2.9902000000000002</v>
      </c>
      <c r="JJ28" s="156">
        <v>-5.8273999999999999</v>
      </c>
      <c r="JK28" s="156">
        <v>-1.0819000000000001</v>
      </c>
      <c r="JL28" s="156">
        <v>-1.0819000000000001</v>
      </c>
      <c r="JM28" s="156">
        <v>4</v>
      </c>
      <c r="JN28" s="156">
        <v>-2.734</v>
      </c>
      <c r="JO28" s="156">
        <v>-2.7759999999999998</v>
      </c>
      <c r="JP28" s="155"/>
      <c r="JQ28" s="155"/>
      <c r="JR28" s="156">
        <v>3.8622000000000001</v>
      </c>
      <c r="JS28" s="156">
        <v>3.8738999999999999</v>
      </c>
      <c r="JT28" s="156">
        <v>4.0401999999999996</v>
      </c>
      <c r="JU28" s="155"/>
      <c r="JV28" s="156">
        <v>15.1</v>
      </c>
      <c r="JW28" s="156">
        <v>5.0395000000000003</v>
      </c>
      <c r="JX28" s="156">
        <v>0.91</v>
      </c>
      <c r="JY28" s="155"/>
      <c r="JZ28" s="156">
        <v>0</v>
      </c>
      <c r="KA28" s="156">
        <v>-18.2377</v>
      </c>
      <c r="KB28" s="156">
        <v>-21.788699999999999</v>
      </c>
      <c r="KC28" s="156">
        <v>5.4164000000000003</v>
      </c>
      <c r="KD28" s="156">
        <v>13.233499999999999</v>
      </c>
      <c r="KE28" s="156">
        <v>-16.715299999999999</v>
      </c>
      <c r="KF28" s="156">
        <v>2.5687000000000002</v>
      </c>
      <c r="KG28" s="156">
        <v>-8.9</v>
      </c>
      <c r="KH28" s="156">
        <v>-8.1</v>
      </c>
      <c r="KI28" s="156">
        <v>11.799899999999999</v>
      </c>
      <c r="KJ28" s="156">
        <v>-114.4765</v>
      </c>
    </row>
    <row r="29" spans="1:296" ht="18" customHeight="1" x14ac:dyDescent="0.35">
      <c r="A29" s="151" t="s">
        <v>27</v>
      </c>
      <c r="B29" s="151" t="s">
        <v>838</v>
      </c>
      <c r="C29" s="155"/>
      <c r="D29" s="156">
        <v>0</v>
      </c>
      <c r="E29" s="156">
        <v>7.2678000000000003</v>
      </c>
      <c r="F29" s="156">
        <v>-8.5425000000000004</v>
      </c>
      <c r="G29" s="156">
        <v>4.6478000000000002</v>
      </c>
      <c r="H29" s="156">
        <v>7.4295</v>
      </c>
      <c r="I29" s="155"/>
      <c r="J29" s="156">
        <v>8.1791999999999998</v>
      </c>
      <c r="K29" s="155"/>
      <c r="L29" s="156">
        <v>15.7704</v>
      </c>
      <c r="M29" s="156">
        <v>6.6867999999999999</v>
      </c>
      <c r="N29" s="156">
        <v>7.9287999999999998</v>
      </c>
      <c r="O29" s="156">
        <v>-17.760000000000002</v>
      </c>
      <c r="P29" s="156">
        <v>-28.6</v>
      </c>
      <c r="Q29" s="155"/>
      <c r="R29" s="155"/>
      <c r="S29" s="155"/>
      <c r="T29" s="156">
        <v>4.1092000000000004</v>
      </c>
      <c r="U29" s="156">
        <v>-18.913699999999999</v>
      </c>
      <c r="V29" s="156">
        <v>4.1573000000000002</v>
      </c>
      <c r="W29" s="156">
        <v>4.0951000000000004</v>
      </c>
      <c r="X29" s="156">
        <v>7.6277999999999997</v>
      </c>
      <c r="Y29" s="156">
        <v>2.4584999999999999</v>
      </c>
      <c r="Z29" s="156">
        <v>-0.55589999999999995</v>
      </c>
      <c r="AA29" s="156">
        <v>2.3856999999999999</v>
      </c>
      <c r="AB29" s="155"/>
      <c r="AC29" s="156">
        <v>-0.74339999999999995</v>
      </c>
      <c r="AD29" s="156">
        <v>-0.46</v>
      </c>
      <c r="AE29" s="156">
        <v>-0.43099999999999999</v>
      </c>
      <c r="AF29" s="156">
        <v>4.0650000000000004</v>
      </c>
      <c r="AG29" s="156">
        <v>-2.2200000000000002</v>
      </c>
      <c r="AH29" s="156">
        <v>-4.4000000000000004</v>
      </c>
      <c r="AI29" s="156">
        <v>0.27800000000000002</v>
      </c>
      <c r="AJ29" s="156">
        <v>0.26200000000000001</v>
      </c>
      <c r="AK29" s="155"/>
      <c r="AL29" s="156">
        <v>-10.39</v>
      </c>
      <c r="AM29" s="155"/>
      <c r="AN29" s="156">
        <v>-13.26</v>
      </c>
      <c r="AO29" s="156">
        <v>-13.22</v>
      </c>
      <c r="AP29" s="156">
        <v>4.3273999999999999</v>
      </c>
      <c r="AQ29" s="156">
        <v>4.0727000000000002</v>
      </c>
      <c r="AR29" s="156">
        <v>8.3582999999999998</v>
      </c>
      <c r="AS29" s="156">
        <v>12.1724</v>
      </c>
      <c r="AT29" s="156">
        <v>0</v>
      </c>
      <c r="AU29" s="156">
        <v>-3.9457</v>
      </c>
      <c r="AV29" s="156">
        <v>-4.3448000000000002</v>
      </c>
      <c r="AW29" s="156">
        <v>5.3163999999999998</v>
      </c>
      <c r="AX29" s="156">
        <v>13.1746</v>
      </c>
      <c r="AY29" s="156">
        <v>-10.077400000000001</v>
      </c>
      <c r="AZ29" s="156">
        <v>-9.0035000000000007</v>
      </c>
      <c r="BA29" s="156">
        <v>29.164999999999999</v>
      </c>
      <c r="BB29" s="156">
        <v>30.672899999999998</v>
      </c>
      <c r="BC29" s="156">
        <v>-0.88490000000000002</v>
      </c>
      <c r="BD29" s="156">
        <v>6.4949000000000003</v>
      </c>
      <c r="BE29" s="156">
        <v>-4.5</v>
      </c>
      <c r="BF29" s="156">
        <v>-4.5</v>
      </c>
      <c r="BG29" s="156">
        <v>-28.410499999999999</v>
      </c>
      <c r="BH29" s="156">
        <v>-26.140799999999999</v>
      </c>
      <c r="BI29" s="156">
        <v>-1.085</v>
      </c>
      <c r="BJ29" s="155"/>
      <c r="BK29" s="156">
        <v>6.1302000000000003</v>
      </c>
      <c r="BL29" s="155"/>
      <c r="BM29" s="156">
        <v>5.5163000000000002</v>
      </c>
      <c r="BN29" s="156">
        <v>3.8414000000000001</v>
      </c>
      <c r="BO29" s="156">
        <v>-109.1647</v>
      </c>
      <c r="BP29" s="156">
        <v>90.945099999999996</v>
      </c>
      <c r="BQ29" s="156">
        <v>91.128200000000007</v>
      </c>
      <c r="BR29" s="155"/>
      <c r="BS29" s="156">
        <v>-46.937800000000003</v>
      </c>
      <c r="BT29" s="155"/>
      <c r="BU29" s="155"/>
      <c r="BV29" s="155"/>
      <c r="BW29" s="156">
        <v>14.9095</v>
      </c>
      <c r="BX29" s="156">
        <v>10.7</v>
      </c>
      <c r="BY29" s="156">
        <v>9.6</v>
      </c>
      <c r="BZ29" s="156">
        <v>-8.82</v>
      </c>
      <c r="CA29" s="156">
        <v>6.31</v>
      </c>
      <c r="CB29" s="156">
        <v>-23.170400000000001</v>
      </c>
      <c r="CC29" s="156">
        <v>-22.9025</v>
      </c>
      <c r="CD29" s="156">
        <v>24.480799999999999</v>
      </c>
      <c r="CE29" s="156">
        <v>22.171299999999999</v>
      </c>
      <c r="CF29" s="156">
        <v>-7.3849999999999998</v>
      </c>
      <c r="CG29" s="156">
        <v>40.860100000000003</v>
      </c>
      <c r="CH29" s="156">
        <v>40.237000000000002</v>
      </c>
      <c r="CI29" s="156">
        <v>5.9782999999999999</v>
      </c>
      <c r="CJ29" s="155"/>
      <c r="CK29" s="155"/>
      <c r="CL29" s="155"/>
      <c r="CM29" s="156">
        <v>-24.3</v>
      </c>
      <c r="CN29" s="156">
        <v>-23.7</v>
      </c>
      <c r="CO29" s="156">
        <v>-2.0299999999999998</v>
      </c>
      <c r="CP29" s="156">
        <v>37.746200000000002</v>
      </c>
      <c r="CQ29" s="156">
        <v>37.424300000000002</v>
      </c>
      <c r="CR29" s="156">
        <v>35.7714</v>
      </c>
      <c r="CS29" s="156">
        <v>61.182400000000001</v>
      </c>
      <c r="CT29" s="156">
        <v>61.841700000000003</v>
      </c>
      <c r="CU29" s="156">
        <v>1</v>
      </c>
      <c r="CV29" s="156">
        <v>-63.316800000000001</v>
      </c>
      <c r="CW29" s="155"/>
      <c r="CX29" s="156">
        <v>2.9479000000000002</v>
      </c>
      <c r="CY29" s="156">
        <v>28.41</v>
      </c>
      <c r="CZ29" s="156">
        <v>10.11</v>
      </c>
      <c r="DA29" s="156">
        <v>9.6923999999999992</v>
      </c>
      <c r="DB29" s="156">
        <v>8.6944999999999997</v>
      </c>
      <c r="DC29" s="156">
        <v>-10.0246</v>
      </c>
      <c r="DD29" s="155"/>
      <c r="DE29" s="155"/>
      <c r="DF29" s="155"/>
      <c r="DG29" s="156">
        <v>16.6081</v>
      </c>
      <c r="DH29" s="155"/>
      <c r="DI29" s="155"/>
      <c r="DJ29" s="155"/>
      <c r="DK29" s="155"/>
      <c r="DL29" s="156">
        <v>-6.4379999999999997</v>
      </c>
      <c r="DM29" s="156">
        <v>10.199999999999999</v>
      </c>
      <c r="DN29" s="156">
        <v>14.041499999999999</v>
      </c>
      <c r="DO29" s="156">
        <v>15.220599999999999</v>
      </c>
      <c r="DP29" s="156">
        <v>6.51</v>
      </c>
      <c r="DQ29" s="156">
        <v>-3.8</v>
      </c>
      <c r="DR29" s="156">
        <v>8.8350000000000009</v>
      </c>
      <c r="DS29" s="156">
        <v>-17.7135</v>
      </c>
      <c r="DT29" s="156">
        <v>-13.08</v>
      </c>
      <c r="DU29" s="156">
        <v>-13.27</v>
      </c>
      <c r="DV29" s="156">
        <v>34.58</v>
      </c>
      <c r="DW29" s="156">
        <v>2.67</v>
      </c>
      <c r="DX29" s="156">
        <v>-17.072700000000001</v>
      </c>
      <c r="DY29" s="156">
        <v>-8.6908999999999992</v>
      </c>
      <c r="DZ29" s="156">
        <v>-35.338200000000001</v>
      </c>
      <c r="EA29" s="156">
        <v>-34.681800000000003</v>
      </c>
      <c r="EB29" s="156">
        <v>23.440799999999999</v>
      </c>
      <c r="EC29" s="156">
        <v>0.99329999999999996</v>
      </c>
      <c r="ED29" s="156">
        <v>-8.6656999999999993</v>
      </c>
      <c r="EE29" s="156">
        <v>-7.9943</v>
      </c>
      <c r="EF29" s="156">
        <v>-15.3667</v>
      </c>
      <c r="EG29" s="156">
        <v>-24.8325</v>
      </c>
      <c r="EH29" s="156">
        <v>-16.143000000000001</v>
      </c>
      <c r="EI29" s="155"/>
      <c r="EJ29" s="156">
        <v>-72.702299999999994</v>
      </c>
      <c r="EK29" s="155"/>
      <c r="EL29" s="156">
        <v>-11</v>
      </c>
      <c r="EM29" s="156">
        <v>-9.6685999999999996</v>
      </c>
      <c r="EN29" s="156">
        <v>19.9085</v>
      </c>
      <c r="EO29" s="156">
        <v>-1.6780999999999999</v>
      </c>
      <c r="EP29" s="156">
        <v>-1.7534000000000001</v>
      </c>
      <c r="EQ29" s="156">
        <v>-29.7</v>
      </c>
      <c r="ER29" s="156">
        <v>-27.224</v>
      </c>
      <c r="ES29" s="156">
        <v>-26.904299999999999</v>
      </c>
      <c r="ET29" s="156">
        <v>8.9507999999999992</v>
      </c>
      <c r="EU29" s="156">
        <v>20.18</v>
      </c>
      <c r="EV29" s="156">
        <v>0</v>
      </c>
      <c r="EW29" s="156">
        <v>4.7</v>
      </c>
      <c r="EX29" s="156">
        <v>4.5663</v>
      </c>
      <c r="EY29" s="156">
        <v>-1.9651000000000001</v>
      </c>
      <c r="EZ29" s="156">
        <v>-11.8184</v>
      </c>
      <c r="FA29" s="156">
        <v>-12.037000000000001</v>
      </c>
      <c r="FB29" s="156">
        <v>10.1953</v>
      </c>
      <c r="FC29" s="156">
        <v>10.552099999999999</v>
      </c>
      <c r="FD29" s="156">
        <v>-22.383099999999999</v>
      </c>
      <c r="FE29" s="156">
        <v>3.4653999999999998</v>
      </c>
      <c r="FF29" s="155"/>
      <c r="FG29" s="156">
        <v>3.1511</v>
      </c>
      <c r="FH29" s="156">
        <v>2.9352999999999998</v>
      </c>
      <c r="FI29" s="156">
        <v>2.8755999999999999</v>
      </c>
      <c r="FJ29" s="156">
        <v>2.5106999999999999</v>
      </c>
      <c r="FK29" s="156">
        <v>12.056900000000001</v>
      </c>
      <c r="FL29" s="156">
        <v>11.7219</v>
      </c>
      <c r="FM29" s="156">
        <v>10.7172</v>
      </c>
      <c r="FN29" s="156">
        <v>16.562899999999999</v>
      </c>
      <c r="FO29" s="156">
        <v>16.513000000000002</v>
      </c>
      <c r="FP29" s="156">
        <v>19.3447</v>
      </c>
      <c r="FQ29" s="156">
        <v>30.608799999999999</v>
      </c>
      <c r="FR29" s="156">
        <v>17.833500000000001</v>
      </c>
      <c r="FS29" s="156">
        <v>-11.85</v>
      </c>
      <c r="FT29" s="156">
        <v>-1.3179000000000001</v>
      </c>
      <c r="FU29" s="156">
        <v>0.14760000000000001</v>
      </c>
      <c r="FV29" s="156">
        <v>0.79</v>
      </c>
      <c r="FW29" s="156">
        <v>-0.22</v>
      </c>
      <c r="FX29" s="156">
        <v>-17.7789</v>
      </c>
      <c r="FY29" s="155"/>
      <c r="FZ29" s="155"/>
      <c r="GA29" s="155"/>
      <c r="GB29" s="155"/>
      <c r="GC29" s="156">
        <v>31.38</v>
      </c>
      <c r="GD29" s="156">
        <v>-40.0379</v>
      </c>
      <c r="GE29" s="156">
        <v>-29.599699999999999</v>
      </c>
      <c r="GF29" s="156">
        <v>-0.63</v>
      </c>
      <c r="GG29" s="156">
        <v>26.297799999999999</v>
      </c>
      <c r="GH29" s="155"/>
      <c r="GI29" s="156">
        <v>22.4146</v>
      </c>
      <c r="GJ29" s="156">
        <v>-4.9588000000000001</v>
      </c>
      <c r="GK29" s="156">
        <v>-5.3079999999999998</v>
      </c>
      <c r="GL29" s="156">
        <v>2.1735000000000002</v>
      </c>
      <c r="GM29" s="155"/>
      <c r="GN29" s="155"/>
      <c r="GO29" s="156">
        <v>-10.059900000000001</v>
      </c>
      <c r="GP29" s="156">
        <v>-21.510200000000001</v>
      </c>
      <c r="GQ29" s="156">
        <v>7.6540999999999997</v>
      </c>
      <c r="GR29" s="156">
        <v>-22.729399999999998</v>
      </c>
      <c r="GS29" s="156">
        <v>4.6204000000000001</v>
      </c>
      <c r="GT29" s="156">
        <v>4.5978000000000003</v>
      </c>
      <c r="GU29" s="156">
        <v>149.7782</v>
      </c>
      <c r="GV29" s="156">
        <v>-4.1826999999999996</v>
      </c>
      <c r="GW29" s="156">
        <v>-10.6</v>
      </c>
      <c r="GX29" s="156">
        <v>9.5045000000000002</v>
      </c>
      <c r="GY29" s="156">
        <v>1.4348000000000001</v>
      </c>
      <c r="GZ29" s="156">
        <v>6.82</v>
      </c>
      <c r="HA29" s="156">
        <v>6.8672000000000004</v>
      </c>
      <c r="HB29" s="156">
        <v>0.63770000000000004</v>
      </c>
      <c r="HC29" s="156">
        <v>-26.806799999999999</v>
      </c>
      <c r="HD29" s="156">
        <v>-26.622199999999999</v>
      </c>
      <c r="HE29" s="155"/>
      <c r="HF29" s="155"/>
      <c r="HG29" s="156">
        <v>0</v>
      </c>
      <c r="HH29" s="156">
        <v>12.638</v>
      </c>
      <c r="HI29" s="156">
        <v>79.156300000000002</v>
      </c>
      <c r="HJ29" s="156">
        <v>-30.3627</v>
      </c>
      <c r="HK29" s="156">
        <v>22.174299999999999</v>
      </c>
      <c r="HL29" s="155"/>
      <c r="HM29" s="156">
        <v>-8.0752000000000006</v>
      </c>
      <c r="HN29" s="156">
        <v>0</v>
      </c>
      <c r="HO29" s="156">
        <v>-10.2135</v>
      </c>
      <c r="HP29" s="155"/>
      <c r="HQ29" s="155"/>
      <c r="HR29" s="156">
        <v>-20.2577</v>
      </c>
      <c r="HS29" s="156">
        <v>-19.6919</v>
      </c>
      <c r="HT29" s="156">
        <v>-11.974600000000001</v>
      </c>
      <c r="HU29" s="156">
        <v>-12.102499999999999</v>
      </c>
      <c r="HV29" s="156">
        <v>27.19</v>
      </c>
      <c r="HW29" s="156">
        <v>27.48</v>
      </c>
      <c r="HX29" s="156">
        <v>-28</v>
      </c>
      <c r="HY29" s="156">
        <v>-27.7</v>
      </c>
      <c r="HZ29" s="156">
        <v>0.19500000000000001</v>
      </c>
      <c r="IA29" s="156">
        <v>7.12</v>
      </c>
      <c r="IB29" s="156">
        <v>36.723799999999997</v>
      </c>
      <c r="IC29" s="156">
        <v>27.468900000000001</v>
      </c>
      <c r="ID29" s="156">
        <v>27.706700000000001</v>
      </c>
      <c r="IE29" s="156">
        <v>-14</v>
      </c>
      <c r="IF29" s="156">
        <v>-31.6</v>
      </c>
      <c r="IG29" s="156">
        <v>3.1</v>
      </c>
      <c r="IH29" s="156">
        <v>2.6</v>
      </c>
      <c r="II29" s="155"/>
      <c r="IJ29" s="155"/>
      <c r="IK29" s="156">
        <v>-175.59469999999999</v>
      </c>
      <c r="IL29" s="156">
        <v>22.071300000000001</v>
      </c>
      <c r="IM29" s="156">
        <v>-227.48699999999999</v>
      </c>
      <c r="IN29" s="156">
        <v>-7.0823999999999998</v>
      </c>
      <c r="IO29" s="156">
        <v>-28.775300000000001</v>
      </c>
      <c r="IP29" s="156">
        <v>53.857100000000003</v>
      </c>
      <c r="IQ29" s="156">
        <v>119.9252</v>
      </c>
      <c r="IR29" s="156">
        <v>78.628</v>
      </c>
      <c r="IS29" s="156">
        <v>70.927199999999999</v>
      </c>
      <c r="IT29" s="156">
        <v>-23.217300000000002</v>
      </c>
      <c r="IU29" s="156">
        <v>18.265799999999999</v>
      </c>
      <c r="IV29" s="156">
        <v>18.043600000000001</v>
      </c>
      <c r="IW29" s="156">
        <v>30.243099999999998</v>
      </c>
      <c r="IX29" s="156">
        <v>86.811099999999996</v>
      </c>
      <c r="IY29" s="156">
        <v>-188.2423</v>
      </c>
      <c r="IZ29" s="156">
        <v>44.644100000000002</v>
      </c>
      <c r="JA29" s="156">
        <v>-44.279899999999998</v>
      </c>
      <c r="JB29" s="156">
        <v>-4.2884000000000002</v>
      </c>
      <c r="JC29" s="155"/>
      <c r="JD29" s="156">
        <v>-7.36</v>
      </c>
      <c r="JE29" s="156">
        <v>-2.222</v>
      </c>
      <c r="JF29" s="156">
        <v>-2.2280000000000002</v>
      </c>
      <c r="JG29" s="156">
        <v>2.56</v>
      </c>
      <c r="JH29" s="156">
        <v>0</v>
      </c>
      <c r="JI29" s="156">
        <v>-2.8651</v>
      </c>
      <c r="JJ29" s="156">
        <v>-5.5650000000000004</v>
      </c>
      <c r="JK29" s="156">
        <v>-0.90790000000000004</v>
      </c>
      <c r="JL29" s="156">
        <v>-1.0819000000000001</v>
      </c>
      <c r="JM29" s="156">
        <v>3</v>
      </c>
      <c r="JN29" s="156">
        <v>-2.6389999999999998</v>
      </c>
      <c r="JO29" s="156">
        <v>-2.0249999999999999</v>
      </c>
      <c r="JP29" s="155"/>
      <c r="JQ29" s="155"/>
      <c r="JR29" s="156">
        <v>4.8099999999999996</v>
      </c>
      <c r="JS29" s="156">
        <v>4.2420999999999998</v>
      </c>
      <c r="JT29" s="156">
        <v>3.5386000000000002</v>
      </c>
      <c r="JU29" s="155"/>
      <c r="JV29" s="156">
        <v>15.8</v>
      </c>
      <c r="JW29" s="156">
        <v>4.6100000000000003</v>
      </c>
      <c r="JX29" s="156">
        <v>0.91</v>
      </c>
      <c r="JY29" s="155"/>
      <c r="JZ29" s="156">
        <v>0</v>
      </c>
      <c r="KA29" s="156">
        <v>-18.4999</v>
      </c>
      <c r="KB29" s="156">
        <v>-20.980699999999999</v>
      </c>
      <c r="KC29" s="156">
        <v>4.7698</v>
      </c>
      <c r="KD29" s="156">
        <v>13.4428</v>
      </c>
      <c r="KE29" s="156">
        <v>-15.4908</v>
      </c>
      <c r="KF29" s="156">
        <v>1.9744999999999999</v>
      </c>
      <c r="KG29" s="156">
        <v>-9.5</v>
      </c>
      <c r="KH29" s="156">
        <v>-6.9</v>
      </c>
      <c r="KI29" s="156">
        <v>7.9321000000000002</v>
      </c>
      <c r="KJ29" s="156">
        <v>-109.89230000000001</v>
      </c>
    </row>
    <row r="30" spans="1:296" ht="18" customHeight="1" x14ac:dyDescent="0.35">
      <c r="A30" s="151" t="s">
        <v>27</v>
      </c>
      <c r="B30" s="151" t="s">
        <v>839</v>
      </c>
      <c r="C30" s="155"/>
      <c r="D30" s="156">
        <v>0</v>
      </c>
      <c r="E30" s="156">
        <v>8.6245999999999992</v>
      </c>
      <c r="F30" s="156">
        <v>-9.0545000000000009</v>
      </c>
      <c r="G30" s="156">
        <v>4.8864000000000001</v>
      </c>
      <c r="H30" s="156">
        <v>8.1229999999999993</v>
      </c>
      <c r="I30" s="155"/>
      <c r="J30" s="156">
        <v>8.4731000000000005</v>
      </c>
      <c r="K30" s="155"/>
      <c r="L30" s="156">
        <v>16.866499999999998</v>
      </c>
      <c r="M30" s="156">
        <v>7.1538000000000004</v>
      </c>
      <c r="N30" s="156">
        <v>8.6076999999999995</v>
      </c>
      <c r="O30" s="156">
        <v>-17.760000000000002</v>
      </c>
      <c r="P30" s="156">
        <v>-28.6</v>
      </c>
      <c r="Q30" s="155"/>
      <c r="R30" s="155"/>
      <c r="S30" s="155"/>
      <c r="T30" s="156">
        <v>3.9091999999999998</v>
      </c>
      <c r="U30" s="156">
        <v>-18.8871</v>
      </c>
      <c r="V30" s="156">
        <v>4.3535000000000004</v>
      </c>
      <c r="W30" s="156">
        <v>4.0951000000000004</v>
      </c>
      <c r="X30" s="156">
        <v>7.7278000000000002</v>
      </c>
      <c r="Y30" s="156">
        <v>2.3919999999999999</v>
      </c>
      <c r="Z30" s="156">
        <v>-0.59119999999999995</v>
      </c>
      <c r="AA30" s="156">
        <v>2.3369</v>
      </c>
      <c r="AB30" s="155"/>
      <c r="AC30" s="156">
        <v>-0.76539999999999997</v>
      </c>
      <c r="AD30" s="156">
        <v>-0.437</v>
      </c>
      <c r="AE30" s="156">
        <v>-0.41199999999999998</v>
      </c>
      <c r="AF30" s="156">
        <v>4.117</v>
      </c>
      <c r="AG30" s="156">
        <v>-4.4400000000000004</v>
      </c>
      <c r="AH30" s="156">
        <v>-4.4000000000000004</v>
      </c>
      <c r="AI30" s="156">
        <v>0.17399999999999999</v>
      </c>
      <c r="AJ30" s="156">
        <v>0.27100000000000002</v>
      </c>
      <c r="AK30" s="155"/>
      <c r="AL30" s="156">
        <v>-9.6300000000000008</v>
      </c>
      <c r="AM30" s="155"/>
      <c r="AN30" s="156">
        <v>-13.25</v>
      </c>
      <c r="AO30" s="156">
        <v>-13.34</v>
      </c>
      <c r="AP30" s="156">
        <v>3.6564000000000001</v>
      </c>
      <c r="AQ30" s="156">
        <v>4.0065</v>
      </c>
      <c r="AR30" s="156">
        <v>8.9039000000000001</v>
      </c>
      <c r="AS30" s="156">
        <v>12.6153</v>
      </c>
      <c r="AT30" s="155"/>
      <c r="AU30" s="156">
        <v>-5.2981999999999996</v>
      </c>
      <c r="AV30" s="156">
        <v>-4.2431000000000001</v>
      </c>
      <c r="AW30" s="156">
        <v>16.789400000000001</v>
      </c>
      <c r="AX30" s="156">
        <v>21.374099999999999</v>
      </c>
      <c r="AY30" s="156">
        <v>-11.8103</v>
      </c>
      <c r="AZ30" s="156">
        <v>-7.5632000000000001</v>
      </c>
      <c r="BA30" s="156">
        <v>29.2715</v>
      </c>
      <c r="BB30" s="156">
        <v>26.429099999999998</v>
      </c>
      <c r="BC30" s="156">
        <v>-1.1566000000000001</v>
      </c>
      <c r="BD30" s="156">
        <v>7.1120000000000001</v>
      </c>
      <c r="BE30" s="156">
        <v>-4.9000000000000004</v>
      </c>
      <c r="BF30" s="156">
        <v>-5</v>
      </c>
      <c r="BG30" s="156">
        <v>-24.661100000000001</v>
      </c>
      <c r="BH30" s="156">
        <v>-27.1218</v>
      </c>
      <c r="BI30" s="156">
        <v>-1.9690000000000001</v>
      </c>
      <c r="BJ30" s="155"/>
      <c r="BK30" s="156">
        <v>5.4923999999999999</v>
      </c>
      <c r="BL30" s="155"/>
      <c r="BM30" s="156">
        <v>5.5709</v>
      </c>
      <c r="BN30" s="156">
        <v>3.9843999999999999</v>
      </c>
      <c r="BO30" s="156">
        <v>-99.001999999999995</v>
      </c>
      <c r="BP30" s="156">
        <v>90.365300000000005</v>
      </c>
      <c r="BQ30" s="156">
        <v>90.334800000000001</v>
      </c>
      <c r="BR30" s="155"/>
      <c r="BS30" s="156">
        <v>-31.874099999999999</v>
      </c>
      <c r="BT30" s="155"/>
      <c r="BU30" s="155"/>
      <c r="BV30" s="155"/>
      <c r="BW30" s="156">
        <v>14.809699999999999</v>
      </c>
      <c r="BX30" s="156">
        <v>10.77</v>
      </c>
      <c r="BY30" s="156">
        <v>9.58</v>
      </c>
      <c r="BZ30" s="156">
        <v>-8.5</v>
      </c>
      <c r="CA30" s="156">
        <v>6.5</v>
      </c>
      <c r="CB30" s="156">
        <v>-22.098700000000001</v>
      </c>
      <c r="CC30" s="156">
        <v>-21.8308</v>
      </c>
      <c r="CD30" s="156">
        <v>28.196999999999999</v>
      </c>
      <c r="CE30" s="156">
        <v>25.863499999999998</v>
      </c>
      <c r="CF30" s="156">
        <v>-3.6574</v>
      </c>
      <c r="CG30" s="156">
        <v>34.708300000000001</v>
      </c>
      <c r="CH30" s="156">
        <v>34.062899999999999</v>
      </c>
      <c r="CI30" s="156">
        <v>5.1943999999999999</v>
      </c>
      <c r="CJ30" s="155"/>
      <c r="CK30" s="155"/>
      <c r="CL30" s="155"/>
      <c r="CM30" s="156">
        <v>-22.4</v>
      </c>
      <c r="CN30" s="156">
        <v>-22.1</v>
      </c>
      <c r="CO30" s="156">
        <v>-2.2400000000000002</v>
      </c>
      <c r="CP30" s="156">
        <v>37.368499999999997</v>
      </c>
      <c r="CQ30" s="156">
        <v>37.502600000000001</v>
      </c>
      <c r="CR30" s="156">
        <v>35.753100000000003</v>
      </c>
      <c r="CS30" s="156">
        <v>60.401800000000001</v>
      </c>
      <c r="CT30" s="156">
        <v>60.875300000000003</v>
      </c>
      <c r="CU30" s="156">
        <v>1</v>
      </c>
      <c r="CV30" s="156">
        <v>-63.307699999999997</v>
      </c>
      <c r="CW30" s="155"/>
      <c r="CX30" s="156">
        <v>3.0859999999999999</v>
      </c>
      <c r="CY30" s="156">
        <v>25.06</v>
      </c>
      <c r="CZ30" s="156">
        <v>8.94</v>
      </c>
      <c r="DA30" s="156">
        <v>10.161099999999999</v>
      </c>
      <c r="DB30" s="156">
        <v>9.0851000000000006</v>
      </c>
      <c r="DC30" s="156">
        <v>-10.3896</v>
      </c>
      <c r="DD30" s="155"/>
      <c r="DE30" s="155"/>
      <c r="DF30" s="155"/>
      <c r="DG30" s="156">
        <v>18.331099999999999</v>
      </c>
      <c r="DH30" s="155"/>
      <c r="DI30" s="155"/>
      <c r="DJ30" s="156">
        <v>-35.9</v>
      </c>
      <c r="DK30" s="156">
        <v>-35.5</v>
      </c>
      <c r="DL30" s="156">
        <v>-5.6200999999999999</v>
      </c>
      <c r="DM30" s="156">
        <v>10.8</v>
      </c>
      <c r="DN30" s="156">
        <v>9.9410000000000007</v>
      </c>
      <c r="DO30" s="156">
        <v>15.9628</v>
      </c>
      <c r="DP30" s="156">
        <v>7.05</v>
      </c>
      <c r="DQ30" s="156">
        <v>-2.0299999999999998</v>
      </c>
      <c r="DR30" s="156">
        <v>9.0830000000000002</v>
      </c>
      <c r="DS30" s="156">
        <v>-17.971</v>
      </c>
      <c r="DT30" s="156">
        <v>-6.51</v>
      </c>
      <c r="DU30" s="156">
        <v>-6.58</v>
      </c>
      <c r="DV30" s="156">
        <v>22.57</v>
      </c>
      <c r="DW30" s="156">
        <v>3.49</v>
      </c>
      <c r="DX30" s="156">
        <v>-15.345499999999999</v>
      </c>
      <c r="DY30" s="156">
        <v>-7.8182</v>
      </c>
      <c r="DZ30" s="156">
        <v>-35.210500000000003</v>
      </c>
      <c r="EA30" s="156">
        <v>-34.790900000000001</v>
      </c>
      <c r="EB30" s="156">
        <v>21.1876</v>
      </c>
      <c r="EC30" s="156">
        <v>-2.5251000000000001</v>
      </c>
      <c r="ED30" s="156">
        <v>-12.2689</v>
      </c>
      <c r="EE30" s="156">
        <v>-11.8329</v>
      </c>
      <c r="EF30" s="156">
        <v>-14.7012</v>
      </c>
      <c r="EG30" s="156">
        <v>-25.019400000000001</v>
      </c>
      <c r="EH30" s="156">
        <v>-16.670000000000002</v>
      </c>
      <c r="EI30" s="155"/>
      <c r="EJ30" s="156">
        <v>-73.492099999999994</v>
      </c>
      <c r="EK30" s="155"/>
      <c r="EL30" s="156">
        <v>-10.784800000000001</v>
      </c>
      <c r="EM30" s="156">
        <v>-10.105399999999999</v>
      </c>
      <c r="EN30" s="156">
        <v>17.392299999999999</v>
      </c>
      <c r="EO30" s="156">
        <v>-2.2494999999999998</v>
      </c>
      <c r="EP30" s="156">
        <v>-2.7328000000000001</v>
      </c>
      <c r="EQ30" s="156">
        <v>-16.899999999999999</v>
      </c>
      <c r="ER30" s="156">
        <v>-28.445599999999999</v>
      </c>
      <c r="ES30" s="156">
        <v>-28.495899999999999</v>
      </c>
      <c r="ET30" s="156">
        <v>8.7841000000000005</v>
      </c>
      <c r="EU30" s="156">
        <v>12.55</v>
      </c>
      <c r="EV30" s="156">
        <v>-3.09</v>
      </c>
      <c r="EW30" s="156">
        <v>0</v>
      </c>
      <c r="EX30" s="156">
        <v>4.8662999999999998</v>
      </c>
      <c r="EY30" s="156">
        <v>-4.2304000000000004</v>
      </c>
      <c r="EZ30" s="156">
        <v>-12.024900000000001</v>
      </c>
      <c r="FA30" s="156">
        <v>-12.1273</v>
      </c>
      <c r="FB30" s="156">
        <v>9.9169</v>
      </c>
      <c r="FC30" s="156">
        <v>8.1145999999999994</v>
      </c>
      <c r="FD30" s="156">
        <v>-21.781199999999998</v>
      </c>
      <c r="FE30" s="156">
        <v>3.9792000000000001</v>
      </c>
      <c r="FF30" s="155"/>
      <c r="FG30" s="156">
        <v>3.5550000000000002</v>
      </c>
      <c r="FH30" s="156">
        <v>2.6044</v>
      </c>
      <c r="FI30" s="156">
        <v>3.0432000000000001</v>
      </c>
      <c r="FJ30" s="156">
        <v>0</v>
      </c>
      <c r="FK30" s="156">
        <v>11.052099999999999</v>
      </c>
      <c r="FL30" s="156">
        <v>11.2196</v>
      </c>
      <c r="FM30" s="156">
        <v>12.056900000000001</v>
      </c>
      <c r="FN30" s="156">
        <v>16.889900000000001</v>
      </c>
      <c r="FO30" s="156">
        <v>16.800599999999999</v>
      </c>
      <c r="FP30" s="156">
        <v>19.4832</v>
      </c>
      <c r="FQ30" s="156">
        <v>30.959</v>
      </c>
      <c r="FR30" s="156">
        <v>16.642099999999999</v>
      </c>
      <c r="FS30" s="156">
        <v>-12.18</v>
      </c>
      <c r="FT30" s="156">
        <v>-1.3106</v>
      </c>
      <c r="FU30" s="156">
        <v>0.14760000000000001</v>
      </c>
      <c r="FV30" s="156">
        <v>0.6</v>
      </c>
      <c r="FW30" s="156">
        <v>0.28999999999999998</v>
      </c>
      <c r="FX30" s="156">
        <v>-16.851099999999999</v>
      </c>
      <c r="FY30" s="155"/>
      <c r="FZ30" s="155"/>
      <c r="GA30" s="155"/>
      <c r="GB30" s="155"/>
      <c r="GC30" s="156">
        <v>31.5</v>
      </c>
      <c r="GD30" s="156">
        <v>-40.617600000000003</v>
      </c>
      <c r="GE30" s="156">
        <v>-30.2669</v>
      </c>
      <c r="GF30" s="156">
        <v>-0.53</v>
      </c>
      <c r="GG30" s="156">
        <v>26.513000000000002</v>
      </c>
      <c r="GH30" s="155"/>
      <c r="GI30" s="156">
        <v>22.8474</v>
      </c>
      <c r="GJ30" s="156">
        <v>-5.1454000000000004</v>
      </c>
      <c r="GK30" s="156">
        <v>-5.6208999999999998</v>
      </c>
      <c r="GL30" s="156">
        <v>2.2366999999999999</v>
      </c>
      <c r="GM30" s="155"/>
      <c r="GN30" s="155"/>
      <c r="GO30" s="156">
        <v>-10.1378</v>
      </c>
      <c r="GP30" s="156">
        <v>-22.683499999999999</v>
      </c>
      <c r="GQ30" s="156">
        <v>7.7084000000000001</v>
      </c>
      <c r="GR30" s="156">
        <v>-22.426200000000001</v>
      </c>
      <c r="GS30" s="156">
        <v>5.3136000000000001</v>
      </c>
      <c r="GT30" s="156">
        <v>4.8947000000000003</v>
      </c>
      <c r="GU30" s="156">
        <v>154.0129</v>
      </c>
      <c r="GV30" s="156">
        <v>-4.1003999999999996</v>
      </c>
      <c r="GW30" s="156">
        <v>-10.355600000000001</v>
      </c>
      <c r="GX30" s="156">
        <v>9.7248000000000001</v>
      </c>
      <c r="GY30" s="156">
        <v>1.4068000000000001</v>
      </c>
      <c r="GZ30" s="156">
        <v>6.7907000000000002</v>
      </c>
      <c r="HA30" s="156">
        <v>6.9067999999999996</v>
      </c>
      <c r="HB30" s="156">
        <v>1</v>
      </c>
      <c r="HC30" s="156">
        <v>-26.952999999999999</v>
      </c>
      <c r="HD30" s="156">
        <v>-25.3277</v>
      </c>
      <c r="HE30" s="155"/>
      <c r="HF30" s="155"/>
      <c r="HG30" s="156">
        <v>0</v>
      </c>
      <c r="HH30" s="156">
        <v>17.170100000000001</v>
      </c>
      <c r="HI30" s="156">
        <v>79.482399999999998</v>
      </c>
      <c r="HJ30" s="156">
        <v>-29.962</v>
      </c>
      <c r="HK30" s="156">
        <v>23.208400000000001</v>
      </c>
      <c r="HL30" s="155"/>
      <c r="HM30" s="156">
        <v>-8.6700999999999997</v>
      </c>
      <c r="HN30" s="156">
        <v>0</v>
      </c>
      <c r="HO30" s="156">
        <v>0</v>
      </c>
      <c r="HP30" s="155"/>
      <c r="HQ30" s="155"/>
      <c r="HR30" s="156">
        <v>-20.8949</v>
      </c>
      <c r="HS30" s="156">
        <v>-20.428000000000001</v>
      </c>
      <c r="HT30" s="156">
        <v>-12.296200000000001</v>
      </c>
      <c r="HU30" s="156">
        <v>-12.545400000000001</v>
      </c>
      <c r="HV30" s="156">
        <v>27.59</v>
      </c>
      <c r="HW30" s="156">
        <v>27.59</v>
      </c>
      <c r="HX30" s="156">
        <v>-27.9</v>
      </c>
      <c r="HY30" s="156">
        <v>-27.7</v>
      </c>
      <c r="HZ30" s="156">
        <v>0.3342</v>
      </c>
      <c r="IA30" s="156">
        <v>6.8</v>
      </c>
      <c r="IB30" s="156">
        <v>40.023800000000001</v>
      </c>
      <c r="IC30" s="156">
        <v>28.592199999999998</v>
      </c>
      <c r="ID30" s="156">
        <v>28.038</v>
      </c>
      <c r="IE30" s="156">
        <v>-13.5</v>
      </c>
      <c r="IF30" s="156">
        <v>-31.6</v>
      </c>
      <c r="IG30" s="156">
        <v>3.4</v>
      </c>
      <c r="IH30" s="156">
        <v>2.9</v>
      </c>
      <c r="II30" s="156">
        <v>-18.246099999999998</v>
      </c>
      <c r="IJ30" s="155"/>
      <c r="IK30" s="156">
        <v>-172.249</v>
      </c>
      <c r="IL30" s="156">
        <v>23.301600000000001</v>
      </c>
      <c r="IM30" s="156">
        <v>-226.44980000000001</v>
      </c>
      <c r="IN30" s="156">
        <v>-11.0708</v>
      </c>
      <c r="IO30" s="156">
        <v>-28.689</v>
      </c>
      <c r="IP30" s="156">
        <v>53.646900000000002</v>
      </c>
      <c r="IQ30" s="156">
        <v>117.97</v>
      </c>
      <c r="IR30" s="156">
        <v>81.816800000000001</v>
      </c>
      <c r="IS30" s="156">
        <v>70.230900000000005</v>
      </c>
      <c r="IT30" s="156">
        <v>-22.940999999999999</v>
      </c>
      <c r="IU30" s="156">
        <v>18.609400000000001</v>
      </c>
      <c r="IV30" s="156">
        <v>17.092500000000001</v>
      </c>
      <c r="IW30" s="156">
        <v>30.967199999999998</v>
      </c>
      <c r="IX30" s="156">
        <v>89.753799999999998</v>
      </c>
      <c r="IY30" s="156">
        <v>-187.3903</v>
      </c>
      <c r="IZ30" s="156">
        <v>44.086100000000002</v>
      </c>
      <c r="JA30" s="156">
        <v>-41.915100000000002</v>
      </c>
      <c r="JB30" s="156">
        <v>-4.242</v>
      </c>
      <c r="JC30" s="155"/>
      <c r="JD30" s="156">
        <v>-8.48</v>
      </c>
      <c r="JE30" s="156">
        <v>-2.2360000000000002</v>
      </c>
      <c r="JF30" s="156">
        <v>-2.2370000000000001</v>
      </c>
      <c r="JG30" s="156">
        <v>3.04</v>
      </c>
      <c r="JH30" s="156">
        <v>0</v>
      </c>
      <c r="JI30" s="156">
        <v>-2.8117999999999999</v>
      </c>
      <c r="JJ30" s="156">
        <v>-5.3605</v>
      </c>
      <c r="JK30" s="156">
        <v>-1.1704000000000001</v>
      </c>
      <c r="JL30" s="156">
        <v>-1.6982999999999999</v>
      </c>
      <c r="JM30" s="156">
        <v>3.2</v>
      </c>
      <c r="JN30" s="156">
        <v>-2.548</v>
      </c>
      <c r="JO30" s="156">
        <v>-1.8120000000000001</v>
      </c>
      <c r="JP30" s="155"/>
      <c r="JQ30" s="155"/>
      <c r="JR30" s="156">
        <v>4.1148999999999996</v>
      </c>
      <c r="JS30" s="156">
        <v>4.0746000000000002</v>
      </c>
      <c r="JT30" s="156">
        <v>4.0430999999999999</v>
      </c>
      <c r="JU30" s="155"/>
      <c r="JV30" s="156">
        <v>15.6</v>
      </c>
      <c r="JW30" s="156">
        <v>5.1600999999999999</v>
      </c>
      <c r="JX30" s="156">
        <v>1.02</v>
      </c>
      <c r="JY30" s="155"/>
      <c r="JZ30" s="156">
        <v>0</v>
      </c>
      <c r="KA30" s="156">
        <v>-18.834299999999999</v>
      </c>
      <c r="KB30" s="156">
        <v>-20.918700000000001</v>
      </c>
      <c r="KC30" s="156">
        <v>5.1013999999999999</v>
      </c>
      <c r="KD30" s="156">
        <v>13.5639</v>
      </c>
      <c r="KE30" s="156">
        <v>-15.0007</v>
      </c>
      <c r="KF30" s="156">
        <v>1.3882000000000001</v>
      </c>
      <c r="KG30" s="156">
        <v>-9.6</v>
      </c>
      <c r="KH30" s="156">
        <v>-8</v>
      </c>
      <c r="KI30" s="156">
        <v>8.8598999999999997</v>
      </c>
      <c r="KJ30" s="156">
        <v>-105.07170000000001</v>
      </c>
    </row>
    <row r="31" spans="1:296" ht="18" customHeight="1" x14ac:dyDescent="0.35">
      <c r="A31" s="151" t="s">
        <v>27</v>
      </c>
      <c r="B31" s="151" t="s">
        <v>840</v>
      </c>
      <c r="C31" s="155"/>
      <c r="D31" s="156">
        <v>0</v>
      </c>
      <c r="E31" s="156">
        <v>8.8093000000000004</v>
      </c>
      <c r="F31" s="156">
        <v>-9.2172000000000001</v>
      </c>
      <c r="G31" s="156">
        <v>4.8243</v>
      </c>
      <c r="H31" s="156">
        <v>8.1686999999999994</v>
      </c>
      <c r="I31" s="155"/>
      <c r="J31" s="156">
        <v>8.4078999999999997</v>
      </c>
      <c r="K31" s="155"/>
      <c r="L31" s="156">
        <v>17.392600000000002</v>
      </c>
      <c r="M31" s="156">
        <v>7.6227999999999998</v>
      </c>
      <c r="N31" s="156">
        <v>8.6743000000000006</v>
      </c>
      <c r="O31" s="156">
        <v>-19.98</v>
      </c>
      <c r="P31" s="156">
        <v>-28.6</v>
      </c>
      <c r="Q31" s="156">
        <v>4.4000000000000004</v>
      </c>
      <c r="R31" s="155"/>
      <c r="S31" s="155"/>
      <c r="T31" s="156">
        <v>3.9824999999999999</v>
      </c>
      <c r="U31" s="156">
        <v>-19.590900000000001</v>
      </c>
      <c r="V31" s="156">
        <v>4.5075000000000003</v>
      </c>
      <c r="W31" s="156">
        <v>4.2628000000000004</v>
      </c>
      <c r="X31" s="156">
        <v>8.0379000000000005</v>
      </c>
      <c r="Y31" s="156">
        <v>2.8706999999999998</v>
      </c>
      <c r="Z31" s="156">
        <v>-0.51029999999999998</v>
      </c>
      <c r="AA31" s="156">
        <v>2.2957000000000001</v>
      </c>
      <c r="AB31" s="155"/>
      <c r="AC31" s="156">
        <v>-0.79979999999999996</v>
      </c>
      <c r="AD31" s="156">
        <v>-0.36699999999999999</v>
      </c>
      <c r="AE31" s="156">
        <v>-0.35099999999999998</v>
      </c>
      <c r="AF31" s="156">
        <v>3.766</v>
      </c>
      <c r="AG31" s="156">
        <v>0</v>
      </c>
      <c r="AH31" s="156">
        <v>-4.4000000000000004</v>
      </c>
      <c r="AI31" s="156">
        <v>1.9E-2</v>
      </c>
      <c r="AJ31" s="156">
        <v>0.26400000000000001</v>
      </c>
      <c r="AK31" s="155"/>
      <c r="AL31" s="156">
        <v>-9.19</v>
      </c>
      <c r="AM31" s="156">
        <v>-10</v>
      </c>
      <c r="AN31" s="156">
        <v>-13.66</v>
      </c>
      <c r="AO31" s="156">
        <v>-13.38</v>
      </c>
      <c r="AP31" s="156">
        <v>4.3085000000000004</v>
      </c>
      <c r="AQ31" s="156">
        <v>4.4715999999999996</v>
      </c>
      <c r="AR31" s="156">
        <v>9.6227999999999998</v>
      </c>
      <c r="AS31" s="156">
        <v>13.43</v>
      </c>
      <c r="AT31" s="155"/>
      <c r="AU31" s="156">
        <v>-4.4024999999999999</v>
      </c>
      <c r="AV31" s="156">
        <v>-4.1669999999999998</v>
      </c>
      <c r="AW31" s="156">
        <v>16.8781</v>
      </c>
      <c r="AX31" s="156">
        <v>15.0052</v>
      </c>
      <c r="AY31" s="156">
        <v>-10.614100000000001</v>
      </c>
      <c r="AZ31" s="156">
        <v>-9.5042000000000009</v>
      </c>
      <c r="BA31" s="156">
        <v>26.526299999999999</v>
      </c>
      <c r="BB31" s="156">
        <v>36.482399999999998</v>
      </c>
      <c r="BC31" s="156">
        <v>1.4953000000000001</v>
      </c>
      <c r="BD31" s="156">
        <v>7.5403000000000002</v>
      </c>
      <c r="BE31" s="156">
        <v>-4.5999999999999996</v>
      </c>
      <c r="BF31" s="156">
        <v>-4.5999999999999996</v>
      </c>
      <c r="BG31" s="156">
        <v>-22.0428</v>
      </c>
      <c r="BH31" s="156">
        <v>-27.6935</v>
      </c>
      <c r="BI31" s="156">
        <v>-1.9054</v>
      </c>
      <c r="BJ31" s="155"/>
      <c r="BK31" s="156">
        <v>5.2313000000000001</v>
      </c>
      <c r="BL31" s="155"/>
      <c r="BM31" s="156">
        <v>5.8657000000000004</v>
      </c>
      <c r="BN31" s="156">
        <v>3.8915999999999999</v>
      </c>
      <c r="BO31" s="156">
        <v>-83.437600000000003</v>
      </c>
      <c r="BP31" s="156">
        <v>86.733599999999996</v>
      </c>
      <c r="BQ31" s="156">
        <v>86.947199999999995</v>
      </c>
      <c r="BR31" s="155"/>
      <c r="BS31" s="156">
        <v>-38.4223</v>
      </c>
      <c r="BT31" s="155"/>
      <c r="BU31" s="155"/>
      <c r="BV31" s="155"/>
      <c r="BW31" s="156">
        <v>17.444299999999998</v>
      </c>
      <c r="BX31" s="156">
        <v>11.15</v>
      </c>
      <c r="BY31" s="156">
        <v>9.93</v>
      </c>
      <c r="BZ31" s="156">
        <v>-7.55</v>
      </c>
      <c r="CA31" s="156">
        <v>7.15</v>
      </c>
      <c r="CB31" s="156">
        <v>-21.428899999999999</v>
      </c>
      <c r="CC31" s="156">
        <v>-21.562899999999999</v>
      </c>
      <c r="CD31" s="156">
        <v>27.351099999999999</v>
      </c>
      <c r="CE31" s="156">
        <v>25.6633</v>
      </c>
      <c r="CF31" s="156">
        <v>-3.4531000000000001</v>
      </c>
      <c r="CG31" s="156">
        <v>36.358199999999997</v>
      </c>
      <c r="CH31" s="156">
        <v>35.854599999999998</v>
      </c>
      <c r="CI31" s="156">
        <v>4.7774999999999999</v>
      </c>
      <c r="CJ31" s="155"/>
      <c r="CK31" s="155"/>
      <c r="CL31" s="155"/>
      <c r="CM31" s="156">
        <v>-18.8</v>
      </c>
      <c r="CN31" s="156">
        <v>-18.899999999999999</v>
      </c>
      <c r="CO31" s="156">
        <v>-2.58</v>
      </c>
      <c r="CP31" s="156">
        <v>39.715800000000002</v>
      </c>
      <c r="CQ31" s="156">
        <v>39.3155</v>
      </c>
      <c r="CR31" s="156">
        <v>37.707900000000002</v>
      </c>
      <c r="CS31" s="156">
        <v>55.625900000000001</v>
      </c>
      <c r="CT31" s="156">
        <v>55.724499999999999</v>
      </c>
      <c r="CU31" s="156">
        <v>1</v>
      </c>
      <c r="CV31" s="156">
        <v>-59.132399999999997</v>
      </c>
      <c r="CW31" s="155"/>
      <c r="CX31" s="156">
        <v>3.1217000000000001</v>
      </c>
      <c r="CY31" s="156">
        <v>24.39</v>
      </c>
      <c r="CZ31" s="156">
        <v>8.73</v>
      </c>
      <c r="DA31" s="156">
        <v>10.473599999999999</v>
      </c>
      <c r="DB31" s="156">
        <v>9.3780999999999999</v>
      </c>
      <c r="DC31" s="156">
        <v>-10.391999999999999</v>
      </c>
      <c r="DD31" s="155"/>
      <c r="DE31" s="155"/>
      <c r="DF31" s="155"/>
      <c r="DG31" s="156">
        <v>19.084499999999998</v>
      </c>
      <c r="DH31" s="155"/>
      <c r="DI31" s="155"/>
      <c r="DJ31" s="155"/>
      <c r="DK31" s="156">
        <v>-35.700000000000003</v>
      </c>
      <c r="DL31" s="156">
        <v>-5.2380000000000004</v>
      </c>
      <c r="DM31" s="156">
        <v>11.7</v>
      </c>
      <c r="DN31" s="156">
        <v>10.5718</v>
      </c>
      <c r="DO31" s="156">
        <v>16.704999999999998</v>
      </c>
      <c r="DP31" s="156">
        <v>7.68</v>
      </c>
      <c r="DQ31" s="156">
        <v>-2.0699999999999998</v>
      </c>
      <c r="DR31" s="156">
        <v>8.7264999999999997</v>
      </c>
      <c r="DS31" s="156">
        <v>-19.691099999999999</v>
      </c>
      <c r="DT31" s="156">
        <v>-5.96</v>
      </c>
      <c r="DU31" s="156">
        <v>-6.04</v>
      </c>
      <c r="DV31" s="156">
        <v>22.5</v>
      </c>
      <c r="DW31" s="156">
        <v>4.05</v>
      </c>
      <c r="DX31" s="156">
        <v>-17.890899999999998</v>
      </c>
      <c r="DY31" s="156">
        <v>-8.9544999999999995</v>
      </c>
      <c r="DZ31" s="156">
        <v>-35.4756</v>
      </c>
      <c r="EA31" s="156">
        <v>-34.2545</v>
      </c>
      <c r="EB31" s="156">
        <v>22.476700000000001</v>
      </c>
      <c r="EC31" s="156">
        <v>-1.8286</v>
      </c>
      <c r="ED31" s="156">
        <v>-11.329499999999999</v>
      </c>
      <c r="EE31" s="156">
        <v>-11.345499999999999</v>
      </c>
      <c r="EF31" s="156">
        <v>-10.373699999999999</v>
      </c>
      <c r="EG31" s="156">
        <v>-20.750499999999999</v>
      </c>
      <c r="EH31" s="156">
        <v>-16.506</v>
      </c>
      <c r="EI31" s="155"/>
      <c r="EJ31" s="156">
        <v>-75.374600000000001</v>
      </c>
      <c r="EK31" s="155"/>
      <c r="EL31" s="156">
        <v>-10.758699999999999</v>
      </c>
      <c r="EM31" s="156">
        <v>-10.171900000000001</v>
      </c>
      <c r="EN31" s="156">
        <v>18.3504</v>
      </c>
      <c r="EO31" s="156">
        <v>-2.6175999999999999</v>
      </c>
      <c r="EP31" s="156">
        <v>-4.0317999999999996</v>
      </c>
      <c r="EQ31" s="156">
        <v>-19.46</v>
      </c>
      <c r="ER31" s="156">
        <v>-28.2807</v>
      </c>
      <c r="ES31" s="156">
        <v>-28.290700000000001</v>
      </c>
      <c r="ET31" s="156">
        <v>9.3755000000000006</v>
      </c>
      <c r="EU31" s="156">
        <v>18.850000000000001</v>
      </c>
      <c r="EV31" s="156">
        <v>-3.45</v>
      </c>
      <c r="EW31" s="156">
        <v>2.6</v>
      </c>
      <c r="EX31" s="156">
        <v>5.2302</v>
      </c>
      <c r="EY31" s="156">
        <v>-7.1060999999999996</v>
      </c>
      <c r="EZ31" s="156">
        <v>-13.334099999999999</v>
      </c>
      <c r="FA31" s="156">
        <v>-13.452999999999999</v>
      </c>
      <c r="FB31" s="156">
        <v>12.5626</v>
      </c>
      <c r="FC31" s="156">
        <v>6.8662000000000001</v>
      </c>
      <c r="FD31" s="156">
        <v>-22.778600000000001</v>
      </c>
      <c r="FE31" s="156">
        <v>3.8652000000000002</v>
      </c>
      <c r="FF31" s="155"/>
      <c r="FG31" s="156">
        <v>3.6505000000000001</v>
      </c>
      <c r="FH31" s="156">
        <v>2.6154000000000002</v>
      </c>
      <c r="FI31" s="156">
        <v>3.1457000000000002</v>
      </c>
      <c r="FJ31" s="156">
        <v>2.8696999999999999</v>
      </c>
      <c r="FK31" s="156">
        <v>10.2148</v>
      </c>
      <c r="FL31" s="156">
        <v>10.0474</v>
      </c>
      <c r="FM31" s="156">
        <v>15.573399999999999</v>
      </c>
      <c r="FN31" s="156">
        <v>16.715</v>
      </c>
      <c r="FO31" s="156">
        <v>16.5654</v>
      </c>
      <c r="FP31" s="156">
        <v>20.220800000000001</v>
      </c>
      <c r="FQ31" s="156">
        <v>31.7559</v>
      </c>
      <c r="FR31" s="156">
        <v>14.825699999999999</v>
      </c>
      <c r="FS31" s="156">
        <v>-11</v>
      </c>
      <c r="FT31" s="156">
        <v>-1.6109</v>
      </c>
      <c r="FU31" s="156">
        <v>0.14760000000000001</v>
      </c>
      <c r="FV31" s="156">
        <v>0.87</v>
      </c>
      <c r="FW31" s="156">
        <v>-0.17</v>
      </c>
      <c r="FX31" s="156">
        <v>-14.6722</v>
      </c>
      <c r="FY31" s="155"/>
      <c r="FZ31" s="155"/>
      <c r="GA31" s="155"/>
      <c r="GB31" s="155"/>
      <c r="GC31" s="156">
        <v>23.96</v>
      </c>
      <c r="GD31" s="156">
        <v>-40.261899999999997</v>
      </c>
      <c r="GE31" s="156">
        <v>-30.493400000000001</v>
      </c>
      <c r="GF31" s="156">
        <v>-2.1</v>
      </c>
      <c r="GG31" s="156">
        <v>31.8856</v>
      </c>
      <c r="GH31" s="155"/>
      <c r="GI31" s="156">
        <v>20.6707</v>
      </c>
      <c r="GJ31" s="156">
        <v>-4.3109000000000002</v>
      </c>
      <c r="GK31" s="156">
        <v>-4.7343999999999999</v>
      </c>
      <c r="GL31" s="156">
        <v>2.4287999999999998</v>
      </c>
      <c r="GM31" s="155"/>
      <c r="GN31" s="155"/>
      <c r="GO31" s="156">
        <v>-11.5427</v>
      </c>
      <c r="GP31" s="156">
        <v>-25.4742</v>
      </c>
      <c r="GQ31" s="156">
        <v>7.9608999999999996</v>
      </c>
      <c r="GR31" s="156">
        <v>-20.533100000000001</v>
      </c>
      <c r="GS31" s="156">
        <v>5.6700999999999997</v>
      </c>
      <c r="GT31" s="156">
        <v>3.8963999999999999</v>
      </c>
      <c r="GU31" s="156">
        <v>154.1155</v>
      </c>
      <c r="GV31" s="156">
        <v>-4.3255999999999997</v>
      </c>
      <c r="GW31" s="156">
        <v>-10.048500000000001</v>
      </c>
      <c r="GX31" s="156">
        <v>10.9757</v>
      </c>
      <c r="GY31" s="156">
        <v>1.7836000000000001</v>
      </c>
      <c r="GZ31" s="156">
        <v>7.0103999999999997</v>
      </c>
      <c r="HA31" s="156">
        <v>7.0650000000000004</v>
      </c>
      <c r="HB31" s="156">
        <v>1.2203999999999999</v>
      </c>
      <c r="HC31" s="156">
        <v>-27.026700000000002</v>
      </c>
      <c r="HD31" s="156">
        <v>-26.810500000000001</v>
      </c>
      <c r="HE31" s="155"/>
      <c r="HF31" s="155"/>
      <c r="HG31" s="156">
        <v>-4.1409000000000002</v>
      </c>
      <c r="HH31" s="156">
        <v>15.2958</v>
      </c>
      <c r="HI31" s="156">
        <v>81.653800000000004</v>
      </c>
      <c r="HJ31" s="156">
        <v>-28.913</v>
      </c>
      <c r="HK31" s="156">
        <v>22.3812</v>
      </c>
      <c r="HL31" s="155"/>
      <c r="HM31" s="156">
        <v>-7.1531000000000002</v>
      </c>
      <c r="HN31" s="156">
        <v>0</v>
      </c>
      <c r="HO31" s="156">
        <v>-12.056900000000001</v>
      </c>
      <c r="HP31" s="155"/>
      <c r="HQ31" s="155"/>
      <c r="HR31" s="156">
        <v>-20.7027</v>
      </c>
      <c r="HS31" s="156">
        <v>-20.180800000000001</v>
      </c>
      <c r="HT31" s="156">
        <v>-12.8863</v>
      </c>
      <c r="HU31" s="156">
        <v>-12.7041</v>
      </c>
      <c r="HV31" s="156">
        <v>28.18</v>
      </c>
      <c r="HW31" s="156">
        <v>28.16</v>
      </c>
      <c r="HX31" s="156">
        <v>-26.5</v>
      </c>
      <c r="HY31" s="156">
        <v>-26.3</v>
      </c>
      <c r="HZ31" s="156">
        <v>0.49349999999999999</v>
      </c>
      <c r="IA31" s="156">
        <v>6.72</v>
      </c>
      <c r="IB31" s="156">
        <v>34.674799999999998</v>
      </c>
      <c r="IC31" s="156">
        <v>28.103100000000001</v>
      </c>
      <c r="ID31" s="156">
        <v>28.030799999999999</v>
      </c>
      <c r="IE31" s="156">
        <v>-13.5</v>
      </c>
      <c r="IF31" s="156">
        <v>-31.5</v>
      </c>
      <c r="IG31" s="156">
        <v>3.9</v>
      </c>
      <c r="IH31" s="156">
        <v>3.3</v>
      </c>
      <c r="II31" s="156">
        <v>-18.018699999999999</v>
      </c>
      <c r="IJ31" s="155"/>
      <c r="IK31" s="156">
        <v>-170.3691</v>
      </c>
      <c r="IL31" s="156">
        <v>22.417899999999999</v>
      </c>
      <c r="IM31" s="156">
        <v>-227.78389999999999</v>
      </c>
      <c r="IN31" s="156">
        <v>-12.755599999999999</v>
      </c>
      <c r="IO31" s="156">
        <v>-28.8855</v>
      </c>
      <c r="IP31" s="156">
        <v>55.935499999999998</v>
      </c>
      <c r="IQ31" s="156">
        <v>116.8616</v>
      </c>
      <c r="IR31" s="156">
        <v>81.544799999999995</v>
      </c>
      <c r="IS31" s="156">
        <v>72.5548</v>
      </c>
      <c r="IT31" s="156">
        <v>-23.6128</v>
      </c>
      <c r="IU31" s="156">
        <v>17.8048</v>
      </c>
      <c r="IV31" s="156">
        <v>17.7254</v>
      </c>
      <c r="IW31" s="156">
        <v>29.596499999999999</v>
      </c>
      <c r="IX31" s="156">
        <v>92.148499999999999</v>
      </c>
      <c r="IY31" s="156">
        <v>-188.4366</v>
      </c>
      <c r="IZ31" s="156">
        <v>44.650700000000001</v>
      </c>
      <c r="JA31" s="156">
        <v>-42.940800000000003</v>
      </c>
      <c r="JB31" s="156">
        <v>-4.1932</v>
      </c>
      <c r="JC31" s="155"/>
      <c r="JD31" s="156">
        <v>-7.76</v>
      </c>
      <c r="JE31" s="156">
        <v>-2.1840000000000002</v>
      </c>
      <c r="JF31" s="156">
        <v>-2.1859999999999999</v>
      </c>
      <c r="JG31" s="156">
        <v>3.12</v>
      </c>
      <c r="JH31" s="156">
        <v>0</v>
      </c>
      <c r="JI31" s="156">
        <v>-2.8788999999999998</v>
      </c>
      <c r="JJ31" s="156">
        <v>-5.8273999999999999</v>
      </c>
      <c r="JK31" s="156">
        <v>-1.0819000000000001</v>
      </c>
      <c r="JL31" s="156">
        <v>-1.9028</v>
      </c>
      <c r="JM31" s="156">
        <v>4</v>
      </c>
      <c r="JN31" s="156">
        <v>-0.505</v>
      </c>
      <c r="JO31" s="156">
        <v>1.071</v>
      </c>
      <c r="JP31" s="155"/>
      <c r="JQ31" s="155"/>
      <c r="JR31" s="156">
        <v>4.6272000000000002</v>
      </c>
      <c r="JS31" s="156">
        <v>3.8849999999999998</v>
      </c>
      <c r="JT31" s="156">
        <v>4.5388999999999999</v>
      </c>
      <c r="JU31" s="155"/>
      <c r="JV31" s="156">
        <v>14.9</v>
      </c>
      <c r="JW31" s="156">
        <v>4.5895999999999999</v>
      </c>
      <c r="JX31" s="156">
        <v>1.1299999999999999</v>
      </c>
      <c r="JY31" s="155"/>
      <c r="JZ31" s="156">
        <v>0</v>
      </c>
      <c r="KA31" s="156">
        <v>-18.5669</v>
      </c>
      <c r="KB31" s="156">
        <v>-21.610499999999998</v>
      </c>
      <c r="KC31" s="156">
        <v>5.3327999999999998</v>
      </c>
      <c r="KD31" s="156">
        <v>13.256600000000001</v>
      </c>
      <c r="KE31" s="156">
        <v>-15.9986</v>
      </c>
      <c r="KF31" s="156">
        <v>2.2336</v>
      </c>
      <c r="KG31" s="156">
        <v>-8.4</v>
      </c>
      <c r="KH31" s="156">
        <v>-8.3000000000000007</v>
      </c>
      <c r="KI31" s="156">
        <v>7.4669999999999996</v>
      </c>
      <c r="KJ31" s="156">
        <v>-107.50790000000001</v>
      </c>
    </row>
    <row r="32" spans="1:296" ht="18" customHeight="1" x14ac:dyDescent="0.35">
      <c r="A32" s="151" t="s">
        <v>27</v>
      </c>
      <c r="B32" s="151" t="s">
        <v>841</v>
      </c>
      <c r="C32" s="158"/>
      <c r="D32" s="159">
        <v>0</v>
      </c>
      <c r="E32" s="159">
        <v>9.3950999999999993</v>
      </c>
      <c r="F32" s="159">
        <v>-9.5337999999999994</v>
      </c>
      <c r="G32" s="159">
        <v>5.0091999999999999</v>
      </c>
      <c r="H32" s="159">
        <v>7.7314999999999996</v>
      </c>
      <c r="I32" s="158"/>
      <c r="J32" s="159">
        <v>9.0779999999999994</v>
      </c>
      <c r="K32" s="158"/>
      <c r="L32" s="159">
        <v>18.671500000000002</v>
      </c>
      <c r="M32" s="159">
        <v>7.8308</v>
      </c>
      <c r="N32" s="159">
        <v>9.3972999999999995</v>
      </c>
      <c r="O32" s="159">
        <v>-15.54</v>
      </c>
      <c r="P32" s="159">
        <v>-30.8</v>
      </c>
      <c r="Q32" s="159">
        <v>4.4000000000000004</v>
      </c>
      <c r="R32" s="159">
        <v>1.6559999999999999</v>
      </c>
      <c r="S32" s="159">
        <v>-22</v>
      </c>
      <c r="T32" s="159">
        <v>4.0102000000000002</v>
      </c>
      <c r="U32" s="159">
        <v>-20.184899999999999</v>
      </c>
      <c r="V32" s="159">
        <v>4.1096000000000004</v>
      </c>
      <c r="W32" s="159">
        <v>3.8894000000000002</v>
      </c>
      <c r="X32" s="159">
        <v>7.3419999999999996</v>
      </c>
      <c r="Y32" s="159">
        <v>2.5918999999999999</v>
      </c>
      <c r="Z32" s="159">
        <v>-0.59870000000000001</v>
      </c>
      <c r="AA32" s="159">
        <v>1.3351999999999999</v>
      </c>
      <c r="AB32" s="158"/>
      <c r="AC32" s="159">
        <v>-0.82299999999999995</v>
      </c>
      <c r="AD32" s="159">
        <v>-0.50600000000000001</v>
      </c>
      <c r="AE32" s="159">
        <v>-0.46200000000000002</v>
      </c>
      <c r="AF32" s="159">
        <v>4.0289999999999999</v>
      </c>
      <c r="AG32" s="159">
        <v>-6.66</v>
      </c>
      <c r="AH32" s="159">
        <v>-4.4000000000000004</v>
      </c>
      <c r="AI32" s="159">
        <v>-0.05</v>
      </c>
      <c r="AJ32" s="159">
        <v>0.26900000000000002</v>
      </c>
      <c r="AK32" s="158"/>
      <c r="AL32" s="159">
        <v>-9.2799999999999994</v>
      </c>
      <c r="AM32" s="158"/>
      <c r="AN32" s="159">
        <v>-13.44</v>
      </c>
      <c r="AO32" s="158"/>
      <c r="AP32" s="159">
        <v>4.2686999999999999</v>
      </c>
      <c r="AQ32" s="159">
        <v>3.3435000000000001</v>
      </c>
      <c r="AR32" s="159">
        <v>10.1549</v>
      </c>
      <c r="AS32" s="159">
        <v>14.2385</v>
      </c>
      <c r="AT32" s="158"/>
      <c r="AU32" s="159">
        <v>-3.0661</v>
      </c>
      <c r="AV32" s="159">
        <v>-2.7040000000000002</v>
      </c>
      <c r="AW32" s="159">
        <v>1.9159999999999999</v>
      </c>
      <c r="AX32" s="159">
        <v>2.7486999999999999</v>
      </c>
      <c r="AY32" s="159">
        <v>-9.7052999999999994</v>
      </c>
      <c r="AZ32" s="159">
        <v>-7.4439000000000002</v>
      </c>
      <c r="BA32" s="159">
        <v>24.634499999999999</v>
      </c>
      <c r="BB32" s="159">
        <v>25.464400000000001</v>
      </c>
      <c r="BC32" s="159">
        <v>-2.6297999999999999</v>
      </c>
      <c r="BD32" s="159">
        <v>7.4535</v>
      </c>
      <c r="BE32" s="159">
        <v>-4.5999999999999996</v>
      </c>
      <c r="BF32" s="159">
        <v>-4.5999999999999996</v>
      </c>
      <c r="BG32" s="159">
        <v>-29.480699999999999</v>
      </c>
      <c r="BH32" s="159">
        <v>-27.267800000000001</v>
      </c>
      <c r="BI32" s="159">
        <v>-1.8767</v>
      </c>
      <c r="BJ32" s="158"/>
      <c r="BK32" s="159">
        <v>4.2183999999999999</v>
      </c>
      <c r="BL32" s="158"/>
      <c r="BM32" s="159">
        <v>5.9371999999999998</v>
      </c>
      <c r="BN32" s="159">
        <v>3.9037000000000002</v>
      </c>
      <c r="BO32" s="159">
        <v>-122.3792</v>
      </c>
      <c r="BP32" s="159">
        <v>94.393699999999995</v>
      </c>
      <c r="BQ32" s="159">
        <v>94.515799999999999</v>
      </c>
      <c r="BR32" s="158"/>
      <c r="BS32" s="159">
        <v>-39.0792</v>
      </c>
      <c r="BT32" s="158"/>
      <c r="BU32" s="158"/>
      <c r="BV32" s="158"/>
      <c r="BW32" s="159">
        <v>18.302499999999998</v>
      </c>
      <c r="BX32" s="159">
        <v>11.11</v>
      </c>
      <c r="BY32" s="159">
        <v>10.050000000000001</v>
      </c>
      <c r="BZ32" s="159">
        <v>-7.23</v>
      </c>
      <c r="CA32" s="159">
        <v>7.75</v>
      </c>
      <c r="CB32" s="159">
        <v>-20.8931</v>
      </c>
      <c r="CC32" s="159">
        <v>-20.357299999999999</v>
      </c>
      <c r="CD32" s="159">
        <v>25.939599999999999</v>
      </c>
      <c r="CE32" s="159">
        <v>24.478899999999999</v>
      </c>
      <c r="CF32" s="159">
        <v>-3.2553000000000001</v>
      </c>
      <c r="CG32" s="159">
        <v>34.416400000000003</v>
      </c>
      <c r="CH32" s="159">
        <v>34.3001</v>
      </c>
      <c r="CI32" s="159">
        <v>4.8098999999999998</v>
      </c>
      <c r="CJ32" s="158"/>
      <c r="CK32" s="158"/>
      <c r="CL32" s="158"/>
      <c r="CM32" s="159">
        <v>-18.8</v>
      </c>
      <c r="CN32" s="159">
        <v>-18.899999999999999</v>
      </c>
      <c r="CO32" s="159">
        <v>-2.56</v>
      </c>
      <c r="CP32" s="159">
        <v>39.643599999999999</v>
      </c>
      <c r="CQ32" s="159">
        <v>39.701300000000003</v>
      </c>
      <c r="CR32" s="159">
        <v>38.022599999999997</v>
      </c>
      <c r="CS32" s="159">
        <v>56.597799999999999</v>
      </c>
      <c r="CT32" s="159">
        <v>57.205800000000004</v>
      </c>
      <c r="CU32" s="159">
        <v>1</v>
      </c>
      <c r="CV32" s="159">
        <v>-62.523299999999999</v>
      </c>
      <c r="CW32" s="158"/>
      <c r="CX32" s="159">
        <v>3.2126000000000001</v>
      </c>
      <c r="CY32" s="159">
        <v>24.16</v>
      </c>
      <c r="CZ32" s="159">
        <v>8.6999999999999993</v>
      </c>
      <c r="DA32" s="159">
        <v>10.629899999999999</v>
      </c>
      <c r="DB32" s="159">
        <v>9.4756999999999998</v>
      </c>
      <c r="DC32" s="159">
        <v>-10.588800000000001</v>
      </c>
      <c r="DD32" s="158"/>
      <c r="DE32" s="158"/>
      <c r="DF32" s="158"/>
      <c r="DG32" s="159">
        <v>19.802900000000001</v>
      </c>
      <c r="DH32" s="158"/>
      <c r="DI32" s="158"/>
      <c r="DJ32" s="159">
        <v>-35.799999999999997</v>
      </c>
      <c r="DK32" s="159">
        <v>-35.700000000000003</v>
      </c>
      <c r="DL32" s="159">
        <v>-5.0792999999999999</v>
      </c>
      <c r="DM32" s="159">
        <v>12.1</v>
      </c>
      <c r="DN32" s="159">
        <v>11.045</v>
      </c>
      <c r="DO32" s="159">
        <v>17.6328</v>
      </c>
      <c r="DP32" s="159">
        <v>8.06</v>
      </c>
      <c r="DQ32" s="159">
        <v>-2.19</v>
      </c>
      <c r="DR32" s="159">
        <v>8.7885000000000009</v>
      </c>
      <c r="DS32" s="159">
        <v>-18.106000000000002</v>
      </c>
      <c r="DT32" s="159">
        <v>-6.15</v>
      </c>
      <c r="DU32" s="159">
        <v>-6.22</v>
      </c>
      <c r="DV32" s="159">
        <v>23.07</v>
      </c>
      <c r="DW32" s="159">
        <v>4.0199999999999996</v>
      </c>
      <c r="DX32" s="159">
        <v>-17.7818</v>
      </c>
      <c r="DY32" s="159">
        <v>-9.0908999999999995</v>
      </c>
      <c r="DZ32" s="159">
        <v>-34.511400000000002</v>
      </c>
      <c r="EA32" s="159">
        <v>-33.681800000000003</v>
      </c>
      <c r="EB32" s="159">
        <v>22.886500000000002</v>
      </c>
      <c r="EC32" s="159">
        <v>-1.2814000000000001</v>
      </c>
      <c r="ED32" s="159">
        <v>-11.603</v>
      </c>
      <c r="EE32" s="159">
        <v>-11.4636</v>
      </c>
      <c r="EF32" s="159">
        <v>-13.769500000000001</v>
      </c>
      <c r="EG32" s="159">
        <v>-24.082999999999998</v>
      </c>
      <c r="EH32" s="159">
        <v>-16.501000000000001</v>
      </c>
      <c r="EI32" s="158"/>
      <c r="EJ32" s="159">
        <v>-76.726500000000001</v>
      </c>
      <c r="EK32" s="158"/>
      <c r="EL32" s="159">
        <v>-11.095700000000001</v>
      </c>
      <c r="EM32" s="159">
        <v>-10.55</v>
      </c>
      <c r="EN32" s="159">
        <v>11.1271</v>
      </c>
      <c r="EO32" s="159">
        <v>-4.1920999999999999</v>
      </c>
      <c r="EP32" s="159">
        <v>-4.6417000000000002</v>
      </c>
      <c r="EQ32" s="159">
        <v>-17.923999999999999</v>
      </c>
      <c r="ER32" s="159">
        <v>-28.2195</v>
      </c>
      <c r="ES32" s="159">
        <v>-27.731400000000001</v>
      </c>
      <c r="ET32" s="159">
        <v>10.2637</v>
      </c>
      <c r="EU32" s="159">
        <v>18.420000000000002</v>
      </c>
      <c r="EV32" s="159">
        <v>-3.23</v>
      </c>
      <c r="EW32" s="159">
        <v>-0.4</v>
      </c>
      <c r="EX32" s="159">
        <v>5.3543000000000003</v>
      </c>
      <c r="EY32" s="159">
        <v>-9.4688999999999997</v>
      </c>
      <c r="EZ32" s="159">
        <v>-11.2765</v>
      </c>
      <c r="FA32" s="159">
        <v>-11.5372</v>
      </c>
      <c r="FB32" s="159">
        <v>8.7719000000000005</v>
      </c>
      <c r="FC32" s="159">
        <v>9.5882000000000005</v>
      </c>
      <c r="FD32" s="159">
        <v>-20.816700000000001</v>
      </c>
      <c r="FE32" s="159">
        <v>3.9015</v>
      </c>
      <c r="FF32" s="158"/>
      <c r="FG32" s="159">
        <v>3.6038000000000001</v>
      </c>
      <c r="FH32" s="159">
        <v>2.6880000000000002</v>
      </c>
      <c r="FI32" s="159">
        <v>3.3252999999999999</v>
      </c>
      <c r="FJ32" s="159">
        <v>0</v>
      </c>
      <c r="FK32" s="159">
        <v>9.5449999999999999</v>
      </c>
      <c r="FL32" s="159">
        <v>9.8798999999999992</v>
      </c>
      <c r="FM32" s="159">
        <v>16.410699999999999</v>
      </c>
      <c r="FN32" s="159">
        <v>16.065000000000001</v>
      </c>
      <c r="FO32" s="159">
        <v>16.053100000000001</v>
      </c>
      <c r="FP32" s="159">
        <v>22.843800000000002</v>
      </c>
      <c r="FQ32" s="159">
        <v>33.270299999999999</v>
      </c>
      <c r="FR32" s="159">
        <v>14.1128</v>
      </c>
      <c r="FS32" s="159">
        <v>-12.04</v>
      </c>
      <c r="FT32" s="159">
        <v>-2.1217999999999999</v>
      </c>
      <c r="FU32" s="159">
        <v>0.21809999999999999</v>
      </c>
      <c r="FV32" s="159">
        <v>0.89</v>
      </c>
      <c r="FW32" s="159">
        <v>-0.19</v>
      </c>
      <c r="FX32" s="159">
        <v>-15.4443</v>
      </c>
      <c r="FY32" s="158"/>
      <c r="FZ32" s="158"/>
      <c r="GA32" s="158"/>
      <c r="GB32" s="158"/>
      <c r="GC32" s="159">
        <v>23.56</v>
      </c>
      <c r="GD32" s="159">
        <v>-40.381999999999998</v>
      </c>
      <c r="GE32" s="159">
        <v>-31.1555</v>
      </c>
      <c r="GF32" s="159">
        <v>-2.0299999999999998</v>
      </c>
      <c r="GG32" s="159">
        <v>31.555</v>
      </c>
      <c r="GH32" s="158"/>
      <c r="GI32" s="159">
        <v>18.461300000000001</v>
      </c>
      <c r="GJ32" s="159">
        <v>-3.5506000000000002</v>
      </c>
      <c r="GK32" s="159">
        <v>-4.0286</v>
      </c>
      <c r="GL32" s="159">
        <v>2.4447000000000001</v>
      </c>
      <c r="GM32" s="159">
        <v>6.3799999999999996E-2</v>
      </c>
      <c r="GN32" s="158"/>
      <c r="GO32" s="159">
        <v>-10.9679</v>
      </c>
      <c r="GP32" s="159">
        <v>-26.781300000000002</v>
      </c>
      <c r="GQ32" s="159">
        <v>8.3178000000000001</v>
      </c>
      <c r="GR32" s="159">
        <v>-20.258400000000002</v>
      </c>
      <c r="GS32" s="159">
        <v>4.9450000000000003</v>
      </c>
      <c r="GT32" s="159">
        <v>5.0396000000000001</v>
      </c>
      <c r="GU32" s="159">
        <v>134.74469999999999</v>
      </c>
      <c r="GV32" s="159">
        <v>-5.8974000000000002</v>
      </c>
      <c r="GW32" s="159">
        <v>-9.2350999999999992</v>
      </c>
      <c r="GX32" s="159">
        <v>9.8129000000000008</v>
      </c>
      <c r="GY32" s="159">
        <v>2.2305999999999999</v>
      </c>
      <c r="GZ32" s="159">
        <v>6.9225000000000003</v>
      </c>
      <c r="HA32" s="159">
        <v>7.0095999999999998</v>
      </c>
      <c r="HB32" s="159">
        <v>1.0530999999999999</v>
      </c>
      <c r="HC32" s="159">
        <v>-27.913699999999999</v>
      </c>
      <c r="HD32" s="159">
        <v>-26.8033</v>
      </c>
      <c r="HE32" s="158"/>
      <c r="HF32" s="158"/>
      <c r="HG32" s="159">
        <v>-2.8443999999999998</v>
      </c>
      <c r="HH32" s="159">
        <v>14.8756</v>
      </c>
      <c r="HI32" s="159">
        <v>81.42</v>
      </c>
      <c r="HJ32" s="159">
        <v>-30.724499999999999</v>
      </c>
      <c r="HK32" s="159">
        <v>22.789200000000001</v>
      </c>
      <c r="HL32" s="158"/>
      <c r="HM32" s="159">
        <v>-7.2619999999999996</v>
      </c>
      <c r="HN32" s="159">
        <v>-12.3133</v>
      </c>
      <c r="HO32" s="159">
        <v>-12.3466</v>
      </c>
      <c r="HP32" s="158"/>
      <c r="HQ32" s="158"/>
      <c r="HR32" s="159">
        <v>-19.977599999999999</v>
      </c>
      <c r="HS32" s="159">
        <v>-19.697399999999998</v>
      </c>
      <c r="HT32" s="159">
        <v>-12.666700000000001</v>
      </c>
      <c r="HU32" s="159">
        <v>-12.587199999999999</v>
      </c>
      <c r="HV32" s="159">
        <v>27.67</v>
      </c>
      <c r="HW32" s="159">
        <v>27.56</v>
      </c>
      <c r="HX32" s="159">
        <v>-25.4</v>
      </c>
      <c r="HY32" s="159">
        <v>-25.9</v>
      </c>
      <c r="HZ32" s="159">
        <v>0.1767</v>
      </c>
      <c r="IA32" s="159">
        <v>7.12</v>
      </c>
      <c r="IB32" s="159">
        <v>33.749299999999998</v>
      </c>
      <c r="IC32" s="159">
        <v>28.076799999999999</v>
      </c>
      <c r="ID32" s="159">
        <v>28.242899999999999</v>
      </c>
      <c r="IE32" s="159">
        <v>-13.5</v>
      </c>
      <c r="IF32" s="159">
        <v>-31.2</v>
      </c>
      <c r="IG32" s="159">
        <v>3.8</v>
      </c>
      <c r="IH32" s="159">
        <v>3.3</v>
      </c>
      <c r="II32" s="159">
        <v>-18.2196</v>
      </c>
      <c r="IJ32" s="159">
        <v>-18.084399999999999</v>
      </c>
      <c r="IK32" s="159">
        <v>-175.47380000000001</v>
      </c>
      <c r="IL32" s="159">
        <v>23.832999999999998</v>
      </c>
      <c r="IM32" s="159">
        <v>-227.0078</v>
      </c>
      <c r="IN32" s="159">
        <v>-7.4097999999999997</v>
      </c>
      <c r="IO32" s="159">
        <v>-27.074400000000001</v>
      </c>
      <c r="IP32" s="159">
        <v>52.279299999999999</v>
      </c>
      <c r="IQ32" s="159">
        <v>120.4388</v>
      </c>
      <c r="IR32" s="159">
        <v>80.340900000000005</v>
      </c>
      <c r="IS32" s="159">
        <v>70.114599999999996</v>
      </c>
      <c r="IT32" s="159">
        <v>-27.612300000000001</v>
      </c>
      <c r="IU32" s="159">
        <v>17.901299999999999</v>
      </c>
      <c r="IV32" s="159">
        <v>17.757300000000001</v>
      </c>
      <c r="IW32" s="159">
        <v>29.422899999999998</v>
      </c>
      <c r="IX32" s="159">
        <v>90.419899999999998</v>
      </c>
      <c r="IY32" s="159">
        <v>-188.13480000000001</v>
      </c>
      <c r="IZ32" s="159">
        <v>39.055399999999999</v>
      </c>
      <c r="JA32" s="159">
        <v>-42.846400000000003</v>
      </c>
      <c r="JB32" s="159">
        <v>-3.8660000000000001</v>
      </c>
      <c r="JC32" s="158"/>
      <c r="JD32" s="159">
        <v>-7.36</v>
      </c>
      <c r="JE32" s="159">
        <v>-2.2080000000000002</v>
      </c>
      <c r="JF32" s="159">
        <v>-2.2080000000000002</v>
      </c>
      <c r="JG32" s="159">
        <v>2.8</v>
      </c>
      <c r="JH32" s="159">
        <v>0</v>
      </c>
      <c r="JI32" s="159">
        <v>-3.3956</v>
      </c>
      <c r="JJ32" s="159">
        <v>-6.2973999999999997</v>
      </c>
      <c r="JK32" s="159">
        <v>-1.1124000000000001</v>
      </c>
      <c r="JL32" s="159">
        <v>-2.2263000000000002</v>
      </c>
      <c r="JM32" s="159">
        <v>4.5</v>
      </c>
      <c r="JN32" s="159">
        <v>-0.29599999999999999</v>
      </c>
      <c r="JO32" s="159">
        <v>1.212</v>
      </c>
      <c r="JP32" s="158"/>
      <c r="JQ32" s="158"/>
      <c r="JR32" s="159">
        <v>3.7161</v>
      </c>
      <c r="JS32" s="159">
        <v>4.3281000000000001</v>
      </c>
      <c r="JT32" s="159">
        <v>3.9014000000000002</v>
      </c>
      <c r="JU32" s="158"/>
      <c r="JV32" s="159">
        <v>15.7</v>
      </c>
      <c r="JW32" s="159">
        <v>5.14</v>
      </c>
      <c r="JX32" s="159">
        <v>1.29</v>
      </c>
      <c r="JY32" s="158"/>
      <c r="JZ32" s="159">
        <v>3.0405000000000002</v>
      </c>
      <c r="KA32" s="159">
        <v>-18.379200000000001</v>
      </c>
      <c r="KB32" s="159">
        <v>-21.989899999999999</v>
      </c>
      <c r="KC32" s="159">
        <v>5.4002999999999997</v>
      </c>
      <c r="KD32" s="159">
        <v>13.427199999999999</v>
      </c>
      <c r="KE32" s="159">
        <v>-16.694099999999999</v>
      </c>
      <c r="KF32" s="159">
        <v>2.34</v>
      </c>
      <c r="KG32" s="159">
        <v>-9.5</v>
      </c>
      <c r="KH32" s="159">
        <v>-7.9</v>
      </c>
      <c r="KI32" s="159">
        <v>9.2170000000000005</v>
      </c>
      <c r="KJ32" s="159">
        <v>-109.8601</v>
      </c>
    </row>
    <row r="33" spans="1:296" ht="18" customHeight="1" x14ac:dyDescent="0.35">
      <c r="A33" s="151" t="s">
        <v>27</v>
      </c>
      <c r="B33" s="151" t="s">
        <v>842</v>
      </c>
      <c r="C33" s="152"/>
      <c r="D33" s="153">
        <v>0</v>
      </c>
      <c r="E33" s="153">
        <v>9.4835999999999991</v>
      </c>
      <c r="F33" s="153">
        <v>-9.5815999999999999</v>
      </c>
      <c r="G33" s="153">
        <v>5.0472999999999999</v>
      </c>
      <c r="H33" s="153">
        <v>7.2264999999999997</v>
      </c>
      <c r="I33" s="152"/>
      <c r="J33" s="153">
        <v>9.5563000000000002</v>
      </c>
      <c r="K33" s="152"/>
      <c r="L33" s="153">
        <v>18.700600000000001</v>
      </c>
      <c r="M33" s="153">
        <v>8.1047999999999991</v>
      </c>
      <c r="N33" s="153">
        <v>9.1137999999999995</v>
      </c>
      <c r="O33" s="153">
        <v>-15.54</v>
      </c>
      <c r="P33" s="153">
        <v>-30.8</v>
      </c>
      <c r="Q33" s="153">
        <v>6.6</v>
      </c>
      <c r="R33" s="153">
        <v>1.6559999999999999</v>
      </c>
      <c r="S33" s="153">
        <v>-24.2</v>
      </c>
      <c r="T33" s="153">
        <v>3.7780999999999998</v>
      </c>
      <c r="U33" s="153">
        <v>-19.6892</v>
      </c>
      <c r="V33" s="153">
        <v>4.4705000000000004</v>
      </c>
      <c r="W33" s="153">
        <v>4.5938999999999997</v>
      </c>
      <c r="X33" s="153">
        <v>8.0229999999999997</v>
      </c>
      <c r="Y33" s="153">
        <v>2.407</v>
      </c>
      <c r="Z33" s="153">
        <v>-0.6</v>
      </c>
      <c r="AA33" s="153">
        <v>2.4361999999999999</v>
      </c>
      <c r="AB33" s="152"/>
      <c r="AC33" s="153">
        <v>-0.81620000000000004</v>
      </c>
      <c r="AD33" s="153">
        <v>-0.433</v>
      </c>
      <c r="AE33" s="153">
        <v>-0.40699999999999997</v>
      </c>
      <c r="AF33" s="153">
        <v>3.9740000000000002</v>
      </c>
      <c r="AG33" s="153">
        <v>-4.4400000000000004</v>
      </c>
      <c r="AH33" s="152"/>
      <c r="AI33" s="153">
        <v>-0.14799999999999999</v>
      </c>
      <c r="AJ33" s="153">
        <v>0.26800000000000002</v>
      </c>
      <c r="AK33" s="152"/>
      <c r="AL33" s="153">
        <v>-9.42</v>
      </c>
      <c r="AM33" s="152"/>
      <c r="AN33" s="153">
        <v>-13.27</v>
      </c>
      <c r="AO33" s="153">
        <v>-13.49</v>
      </c>
      <c r="AP33" s="153">
        <v>4.0833000000000004</v>
      </c>
      <c r="AQ33" s="153">
        <v>4.1875999999999998</v>
      </c>
      <c r="AR33" s="153">
        <v>10.1715</v>
      </c>
      <c r="AS33" s="153">
        <v>13.9671</v>
      </c>
      <c r="AT33" s="152"/>
      <c r="AU33" s="153">
        <v>-6.5439999999999996</v>
      </c>
      <c r="AV33" s="153">
        <v>-4.3666999999999998</v>
      </c>
      <c r="AW33" s="153">
        <v>7.2758000000000003</v>
      </c>
      <c r="AX33" s="153">
        <v>27.841699999999999</v>
      </c>
      <c r="AY33" s="153">
        <v>-14.9095</v>
      </c>
      <c r="AZ33" s="153">
        <v>-9.2082999999999995</v>
      </c>
      <c r="BA33" s="153">
        <v>26.887599999999999</v>
      </c>
      <c r="BB33" s="153">
        <v>27.764700000000001</v>
      </c>
      <c r="BC33" s="153">
        <v>-3.2250000000000001</v>
      </c>
      <c r="BD33" s="153">
        <v>7.7312000000000003</v>
      </c>
      <c r="BE33" s="153">
        <v>-4.5999999999999996</v>
      </c>
      <c r="BF33" s="153">
        <v>-4.5999999999999996</v>
      </c>
      <c r="BG33" s="153">
        <v>-26.541</v>
      </c>
      <c r="BH33" s="153">
        <v>-27.455200000000001</v>
      </c>
      <c r="BI33" s="153">
        <v>-1.8111999999999999</v>
      </c>
      <c r="BJ33" s="152"/>
      <c r="BK33" s="153">
        <v>5.4347000000000003</v>
      </c>
      <c r="BL33" s="152"/>
      <c r="BM33" s="153">
        <v>5.3589000000000002</v>
      </c>
      <c r="BN33" s="153">
        <v>3.7688999999999999</v>
      </c>
      <c r="BO33" s="153">
        <v>-113.4983</v>
      </c>
      <c r="BP33" s="153">
        <v>92.715199999999996</v>
      </c>
      <c r="BQ33" s="153">
        <v>92.928799999999995</v>
      </c>
      <c r="BR33" s="152"/>
      <c r="BS33" s="153">
        <v>-38.29</v>
      </c>
      <c r="BT33" s="152"/>
      <c r="BU33" s="152"/>
      <c r="BV33" s="152"/>
      <c r="BW33" s="153">
        <v>19.510000000000002</v>
      </c>
      <c r="BX33" s="153">
        <v>11.36</v>
      </c>
      <c r="BY33" s="153">
        <v>9.91</v>
      </c>
      <c r="BZ33" s="153">
        <v>-6.89</v>
      </c>
      <c r="CA33" s="153">
        <v>8.39</v>
      </c>
      <c r="CB33" s="153">
        <v>-20.8931</v>
      </c>
      <c r="CC33" s="153">
        <v>-20.491199999999999</v>
      </c>
      <c r="CD33" s="153">
        <v>26.775600000000001</v>
      </c>
      <c r="CE33" s="153">
        <v>24.974</v>
      </c>
      <c r="CF33" s="153">
        <v>-3.3262</v>
      </c>
      <c r="CG33" s="153">
        <v>33.416800000000002</v>
      </c>
      <c r="CH33" s="153">
        <v>33.2194</v>
      </c>
      <c r="CI33" s="153">
        <v>5.3468</v>
      </c>
      <c r="CJ33" s="152"/>
      <c r="CK33" s="152"/>
      <c r="CL33" s="152"/>
      <c r="CM33" s="153">
        <v>-17.899999999999999</v>
      </c>
      <c r="CN33" s="153">
        <v>-18</v>
      </c>
      <c r="CO33" s="153">
        <v>-2.46</v>
      </c>
      <c r="CP33" s="153">
        <v>39.6905</v>
      </c>
      <c r="CQ33" s="153">
        <v>39.988199999999999</v>
      </c>
      <c r="CR33" s="153">
        <v>38.925600000000003</v>
      </c>
      <c r="CS33" s="153">
        <v>53.089500000000001</v>
      </c>
      <c r="CT33" s="153">
        <v>54.167200000000001</v>
      </c>
      <c r="CU33" s="153">
        <v>1</v>
      </c>
      <c r="CV33" s="153">
        <v>-61.817599999999999</v>
      </c>
      <c r="CW33" s="152"/>
      <c r="CX33" s="153">
        <v>3.3081</v>
      </c>
      <c r="CY33" s="153">
        <v>24.82</v>
      </c>
      <c r="CZ33" s="153">
        <v>9.01</v>
      </c>
      <c r="DA33" s="153">
        <v>11.098599999999999</v>
      </c>
      <c r="DB33" s="153">
        <v>9.8663000000000007</v>
      </c>
      <c r="DC33" s="153">
        <v>-10.769600000000001</v>
      </c>
      <c r="DD33" s="152"/>
      <c r="DE33" s="152"/>
      <c r="DF33" s="152"/>
      <c r="DG33" s="153">
        <v>17.141200000000001</v>
      </c>
      <c r="DH33" s="152"/>
      <c r="DI33" s="152"/>
      <c r="DJ33" s="153">
        <v>-38.200000000000003</v>
      </c>
      <c r="DK33" s="153">
        <v>-38</v>
      </c>
      <c r="DL33" s="153">
        <v>-5.3296000000000001</v>
      </c>
      <c r="DM33" s="153">
        <v>12.6</v>
      </c>
      <c r="DN33" s="153">
        <v>11.675800000000001</v>
      </c>
      <c r="DO33" s="153">
        <v>18.003799999999998</v>
      </c>
      <c r="DP33" s="153">
        <v>8.4700000000000006</v>
      </c>
      <c r="DQ33" s="153">
        <v>-2.2400000000000002</v>
      </c>
      <c r="DR33" s="153">
        <v>8.6180000000000003</v>
      </c>
      <c r="DS33" s="153">
        <v>-15.7584</v>
      </c>
      <c r="DT33" s="153">
        <v>-6.12</v>
      </c>
      <c r="DU33" s="153">
        <v>-6.21</v>
      </c>
      <c r="DV33" s="153">
        <v>23.94</v>
      </c>
      <c r="DW33" s="153">
        <v>4.3</v>
      </c>
      <c r="DX33" s="153">
        <v>-15.436400000000001</v>
      </c>
      <c r="DY33" s="153">
        <v>-7.7272999999999996</v>
      </c>
      <c r="DZ33" s="153">
        <v>-34.484699999999997</v>
      </c>
      <c r="EA33" s="153">
        <v>-33.263599999999997</v>
      </c>
      <c r="EB33" s="153">
        <v>23.273800000000001</v>
      </c>
      <c r="EC33" s="153">
        <v>0.49180000000000001</v>
      </c>
      <c r="ED33" s="153">
        <v>-8.0265000000000004</v>
      </c>
      <c r="EE33" s="153">
        <v>-8.4609000000000005</v>
      </c>
      <c r="EF33" s="153">
        <v>-11.277900000000001</v>
      </c>
      <c r="EG33" s="153">
        <v>-20.088999999999999</v>
      </c>
      <c r="EH33" s="153">
        <v>-16.004000000000001</v>
      </c>
      <c r="EI33" s="152"/>
      <c r="EJ33" s="153">
        <v>-75.297499999999999</v>
      </c>
      <c r="EK33" s="152"/>
      <c r="EL33" s="153">
        <v>-10.5855</v>
      </c>
      <c r="EM33" s="153">
        <v>-9.8985000000000003</v>
      </c>
      <c r="EN33" s="153">
        <v>16.291799999999999</v>
      </c>
      <c r="EO33" s="153">
        <v>-5.9333999999999998</v>
      </c>
      <c r="EP33" s="153">
        <v>-6.1741000000000001</v>
      </c>
      <c r="EQ33" s="153">
        <v>-2.052</v>
      </c>
      <c r="ER33" s="153">
        <v>-27.692699999999999</v>
      </c>
      <c r="ES33" s="153">
        <v>-27.6478</v>
      </c>
      <c r="ET33" s="153">
        <v>7.6403999999999996</v>
      </c>
      <c r="EU33" s="153">
        <v>0</v>
      </c>
      <c r="EV33" s="153">
        <v>-3.35</v>
      </c>
      <c r="EW33" s="153">
        <v>0.8</v>
      </c>
      <c r="EX33" s="153">
        <v>5.3422999999999998</v>
      </c>
      <c r="EY33" s="153">
        <v>-12.2865</v>
      </c>
      <c r="EZ33" s="153">
        <v>-10.374599999999999</v>
      </c>
      <c r="FA33" s="153">
        <v>-10.5594</v>
      </c>
      <c r="FB33" s="153">
        <v>7.8288000000000002</v>
      </c>
      <c r="FC33" s="153">
        <v>6.5183999999999997</v>
      </c>
      <c r="FD33" s="153">
        <v>-18.187100000000001</v>
      </c>
      <c r="FE33" s="153">
        <v>3.8496999999999999</v>
      </c>
      <c r="FF33" s="152"/>
      <c r="FG33" s="153">
        <v>3.6196999999999999</v>
      </c>
      <c r="FH33" s="153">
        <v>3.5228000000000002</v>
      </c>
      <c r="FI33" s="153">
        <v>3.9676999999999998</v>
      </c>
      <c r="FJ33" s="153">
        <v>2.5129000000000001</v>
      </c>
      <c r="FK33" s="153">
        <v>10.382300000000001</v>
      </c>
      <c r="FL33" s="153">
        <v>9.2101000000000006</v>
      </c>
      <c r="FM33" s="153">
        <v>15.573399999999999</v>
      </c>
      <c r="FN33" s="153">
        <v>15.7117</v>
      </c>
      <c r="FO33" s="153">
        <v>15.828900000000001</v>
      </c>
      <c r="FP33" s="153">
        <v>20.2834</v>
      </c>
      <c r="FQ33" s="153">
        <v>30.676400000000001</v>
      </c>
      <c r="FR33" s="153">
        <v>14.322699999999999</v>
      </c>
      <c r="FS33" s="153">
        <v>-11.66</v>
      </c>
      <c r="FT33" s="153">
        <v>-1.6109</v>
      </c>
      <c r="FU33" s="153">
        <v>0.14760000000000001</v>
      </c>
      <c r="FV33" s="153">
        <v>0.92</v>
      </c>
      <c r="FW33" s="153">
        <v>-0.03</v>
      </c>
      <c r="FX33" s="153">
        <v>-14.289400000000001</v>
      </c>
      <c r="FY33" s="152"/>
      <c r="FZ33" s="152"/>
      <c r="GA33" s="152"/>
      <c r="GB33" s="152"/>
      <c r="GC33" s="153">
        <v>23.07</v>
      </c>
      <c r="GD33" s="153">
        <v>-38.198300000000003</v>
      </c>
      <c r="GE33" s="153">
        <v>-28.547000000000001</v>
      </c>
      <c r="GF33" s="153">
        <v>-2.11</v>
      </c>
      <c r="GG33" s="153">
        <v>30.217600000000001</v>
      </c>
      <c r="GH33" s="152"/>
      <c r="GI33" s="153">
        <v>18.199200000000001</v>
      </c>
      <c r="GJ33" s="153">
        <v>-3.532</v>
      </c>
      <c r="GK33" s="153">
        <v>-3.93</v>
      </c>
      <c r="GL33" s="153">
        <v>2.4714999999999998</v>
      </c>
      <c r="GM33" s="152"/>
      <c r="GN33" s="152"/>
      <c r="GO33" s="153">
        <v>-11.299799999999999</v>
      </c>
      <c r="GP33" s="153">
        <v>-27.791899999999998</v>
      </c>
      <c r="GQ33" s="153">
        <v>8.4002999999999997</v>
      </c>
      <c r="GR33" s="153">
        <v>-19.757899999999999</v>
      </c>
      <c r="GS33" s="153">
        <v>4.173</v>
      </c>
      <c r="GT33" s="153">
        <v>5.7262000000000004</v>
      </c>
      <c r="GU33" s="153">
        <v>135.58619999999999</v>
      </c>
      <c r="GV33" s="153">
        <v>-5.8068</v>
      </c>
      <c r="GW33" s="153">
        <v>-9.1068999999999996</v>
      </c>
      <c r="GX33" s="153">
        <v>9.8369</v>
      </c>
      <c r="GY33" s="153">
        <v>1.3150999999999999</v>
      </c>
      <c r="GZ33" s="153">
        <v>7.0837000000000003</v>
      </c>
      <c r="HA33" s="153">
        <v>7.1677999999999997</v>
      </c>
      <c r="HB33" s="153">
        <v>1</v>
      </c>
      <c r="HC33" s="153">
        <v>-26.829899999999999</v>
      </c>
      <c r="HD33" s="153">
        <v>-26.555700000000002</v>
      </c>
      <c r="HE33" s="153">
        <v>0</v>
      </c>
      <c r="HF33" s="152"/>
      <c r="HG33" s="153">
        <v>0</v>
      </c>
      <c r="HH33" s="153">
        <v>17.248100000000001</v>
      </c>
      <c r="HI33" s="153">
        <v>78.3917</v>
      </c>
      <c r="HJ33" s="153">
        <v>-31.394500000000001</v>
      </c>
      <c r="HK33" s="153">
        <v>21.335599999999999</v>
      </c>
      <c r="HL33" s="152"/>
      <c r="HM33" s="153">
        <v>0</v>
      </c>
      <c r="HN33" s="153">
        <v>0</v>
      </c>
      <c r="HO33" s="153">
        <v>-10.456300000000001</v>
      </c>
      <c r="HP33" s="152"/>
      <c r="HQ33" s="152"/>
      <c r="HR33" s="153">
        <v>-20.213799999999999</v>
      </c>
      <c r="HS33" s="153">
        <v>-19.626000000000001</v>
      </c>
      <c r="HT33" s="153">
        <v>-13.9015</v>
      </c>
      <c r="HU33" s="153">
        <v>-12.7029</v>
      </c>
      <c r="HV33" s="153">
        <v>25.84</v>
      </c>
      <c r="HW33" s="153">
        <v>25.97</v>
      </c>
      <c r="HX33" s="153">
        <v>-25.4</v>
      </c>
      <c r="HY33" s="153">
        <v>-25.7</v>
      </c>
      <c r="HZ33" s="153">
        <v>0.37080000000000002</v>
      </c>
      <c r="IA33" s="153">
        <v>8.4</v>
      </c>
      <c r="IB33" s="153">
        <v>33.442</v>
      </c>
      <c r="IC33" s="153">
        <v>27.8658</v>
      </c>
      <c r="ID33" s="153">
        <v>27.786999999999999</v>
      </c>
      <c r="IE33" s="153">
        <v>-13.1</v>
      </c>
      <c r="IF33" s="153">
        <v>-30</v>
      </c>
      <c r="IG33" s="153">
        <v>2.9</v>
      </c>
      <c r="IH33" s="153">
        <v>2.5</v>
      </c>
      <c r="II33" s="153">
        <v>-18.168600000000001</v>
      </c>
      <c r="IJ33" s="153">
        <v>-18.0976</v>
      </c>
      <c r="IK33" s="153">
        <v>-169.82759999999999</v>
      </c>
      <c r="IL33" s="153">
        <v>25.125599999999999</v>
      </c>
      <c r="IM33" s="153">
        <v>-224.98759999999999</v>
      </c>
      <c r="IN33" s="153">
        <v>-7.2637999999999998</v>
      </c>
      <c r="IO33" s="153">
        <v>-24.596299999999999</v>
      </c>
      <c r="IP33" s="153">
        <v>52.762500000000003</v>
      </c>
      <c r="IQ33" s="153">
        <v>121.9616</v>
      </c>
      <c r="IR33" s="153">
        <v>81.701099999999997</v>
      </c>
      <c r="IS33" s="153">
        <v>70.500100000000003</v>
      </c>
      <c r="IT33" s="153">
        <v>-27.497800000000002</v>
      </c>
      <c r="IU33" s="153">
        <v>18.049600000000002</v>
      </c>
      <c r="IV33" s="153">
        <v>16.5899</v>
      </c>
      <c r="IW33" s="153">
        <v>30.740100000000002</v>
      </c>
      <c r="IX33" s="153">
        <v>89.797499999999999</v>
      </c>
      <c r="IY33" s="153">
        <v>-187.17859999999999</v>
      </c>
      <c r="IZ33" s="153">
        <v>41.509500000000003</v>
      </c>
      <c r="JA33" s="153">
        <v>-41.847000000000001</v>
      </c>
      <c r="JB33" s="153">
        <v>-3.6316000000000002</v>
      </c>
      <c r="JC33" s="152"/>
      <c r="JD33" s="153">
        <v>-7.6</v>
      </c>
      <c r="JE33" s="153">
        <v>-2.2639999999999998</v>
      </c>
      <c r="JF33" s="153">
        <v>-2.2709999999999999</v>
      </c>
      <c r="JG33" s="153">
        <v>3.04</v>
      </c>
      <c r="JH33" s="152"/>
      <c r="JI33" s="153">
        <v>-3.5663</v>
      </c>
      <c r="JJ33" s="153">
        <v>-6.3554000000000004</v>
      </c>
      <c r="JK33" s="153">
        <v>-0.26090000000000002</v>
      </c>
      <c r="JL33" s="153">
        <v>-2.4308000000000001</v>
      </c>
      <c r="JM33" s="153">
        <v>3.7</v>
      </c>
      <c r="JN33" s="153">
        <v>-0.30099999999999999</v>
      </c>
      <c r="JO33" s="153">
        <v>-0.73199999999999998</v>
      </c>
      <c r="JP33" s="152"/>
      <c r="JQ33" s="152"/>
      <c r="JR33" s="153">
        <v>5.1205999999999996</v>
      </c>
      <c r="JS33" s="153">
        <v>3.5455999999999999</v>
      </c>
      <c r="JT33" s="153">
        <v>3.0478999999999998</v>
      </c>
      <c r="JU33" s="152"/>
      <c r="JV33" s="153">
        <v>15.2</v>
      </c>
      <c r="JW33" s="153">
        <v>4.3647999999999998</v>
      </c>
      <c r="JX33" s="153">
        <v>1.3</v>
      </c>
      <c r="JY33" s="152"/>
      <c r="JZ33" s="153">
        <v>0</v>
      </c>
      <c r="KA33" s="153">
        <v>-18.473500000000001</v>
      </c>
      <c r="KB33" s="153">
        <v>-22.316500000000001</v>
      </c>
      <c r="KC33" s="153">
        <v>5.4145000000000003</v>
      </c>
      <c r="KD33" s="153">
        <v>14.468</v>
      </c>
      <c r="KE33" s="153">
        <v>-17.084</v>
      </c>
      <c r="KF33" s="153">
        <v>2.4129999999999998</v>
      </c>
      <c r="KG33" s="153">
        <v>-8.1999999999999993</v>
      </c>
      <c r="KH33" s="153">
        <v>-8.8000000000000007</v>
      </c>
      <c r="KI33" s="153">
        <v>7.2746000000000004</v>
      </c>
      <c r="KJ33" s="153">
        <v>-106.23950000000001</v>
      </c>
    </row>
    <row r="34" spans="1:296" ht="18" customHeight="1" x14ac:dyDescent="0.35">
      <c r="A34" s="151" t="s">
        <v>27</v>
      </c>
      <c r="B34" s="151" t="s">
        <v>843</v>
      </c>
      <c r="C34" s="155"/>
      <c r="D34" s="156">
        <v>0</v>
      </c>
      <c r="E34" s="156">
        <v>9.6458999999999993</v>
      </c>
      <c r="F34" s="156">
        <v>-9.7337000000000007</v>
      </c>
      <c r="G34" s="156">
        <v>5.0793999999999997</v>
      </c>
      <c r="H34" s="156">
        <v>7.2838000000000003</v>
      </c>
      <c r="I34" s="155"/>
      <c r="J34" s="156">
        <v>9.702</v>
      </c>
      <c r="K34" s="155"/>
      <c r="L34" s="156">
        <v>18.519500000000001</v>
      </c>
      <c r="M34" s="156">
        <v>8.0177999999999994</v>
      </c>
      <c r="N34" s="156">
        <v>9.4042999999999992</v>
      </c>
      <c r="O34" s="156">
        <v>-15.54</v>
      </c>
      <c r="P34" s="156">
        <v>-28.6</v>
      </c>
      <c r="Q34" s="156">
        <v>4.4000000000000004</v>
      </c>
      <c r="R34" s="156">
        <v>1.6559999999999999</v>
      </c>
      <c r="S34" s="156">
        <v>-22</v>
      </c>
      <c r="T34" s="156">
        <v>3.7747999999999999</v>
      </c>
      <c r="U34" s="156">
        <v>-20.045300000000001</v>
      </c>
      <c r="V34" s="156">
        <v>4.4015000000000004</v>
      </c>
      <c r="W34" s="156">
        <v>4.3304</v>
      </c>
      <c r="X34" s="156">
        <v>7.8175999999999997</v>
      </c>
      <c r="Y34" s="156">
        <v>2.3759000000000001</v>
      </c>
      <c r="Z34" s="156">
        <v>-0.4909</v>
      </c>
      <c r="AA34" s="156">
        <v>2.3662999999999998</v>
      </c>
      <c r="AB34" s="155"/>
      <c r="AC34" s="156">
        <v>-0.88490000000000002</v>
      </c>
      <c r="AD34" s="156">
        <v>-0.58199999999999996</v>
      </c>
      <c r="AE34" s="156">
        <v>-0.57199999999999995</v>
      </c>
      <c r="AF34" s="156">
        <v>4.3579999999999997</v>
      </c>
      <c r="AG34" s="156">
        <v>-4.4400000000000004</v>
      </c>
      <c r="AH34" s="156">
        <v>-6.6</v>
      </c>
      <c r="AI34" s="156">
        <v>-0.11700000000000001</v>
      </c>
      <c r="AJ34" s="156">
        <v>0.28100000000000003</v>
      </c>
      <c r="AK34" s="155"/>
      <c r="AL34" s="156">
        <v>-10.59</v>
      </c>
      <c r="AM34" s="155"/>
      <c r="AN34" s="156">
        <v>-13.64</v>
      </c>
      <c r="AO34" s="156">
        <v>-13.67</v>
      </c>
      <c r="AP34" s="156">
        <v>4.1623999999999999</v>
      </c>
      <c r="AQ34" s="156">
        <v>3.7477999999999998</v>
      </c>
      <c r="AR34" s="156">
        <v>10.062900000000001</v>
      </c>
      <c r="AS34" s="156">
        <v>13.9763</v>
      </c>
      <c r="AT34" s="155"/>
      <c r="AU34" s="156">
        <v>-3.9348000000000001</v>
      </c>
      <c r="AV34" s="156">
        <v>-3.7147999999999999</v>
      </c>
      <c r="AW34" s="156">
        <v>0.57950000000000002</v>
      </c>
      <c r="AX34" s="156">
        <v>0.872</v>
      </c>
      <c r="AY34" s="156">
        <v>-9.2118000000000002</v>
      </c>
      <c r="AZ34" s="156">
        <v>-6.8887</v>
      </c>
      <c r="BA34" s="156">
        <v>24.253900000000002</v>
      </c>
      <c r="BB34" s="156">
        <v>24.8398</v>
      </c>
      <c r="BC34" s="156">
        <v>4.5274999999999999</v>
      </c>
      <c r="BD34" s="156">
        <v>7.9615</v>
      </c>
      <c r="BE34" s="156">
        <v>-4.9000000000000004</v>
      </c>
      <c r="BF34" s="156">
        <v>-4.8</v>
      </c>
      <c r="BG34" s="156">
        <v>-28.996099999999998</v>
      </c>
      <c r="BH34" s="156">
        <v>-29.012799999999999</v>
      </c>
      <c r="BI34" s="156">
        <v>-1.9246000000000001</v>
      </c>
      <c r="BJ34" s="155"/>
      <c r="BK34" s="156">
        <v>5.0707000000000004</v>
      </c>
      <c r="BL34" s="155"/>
      <c r="BM34" s="156">
        <v>6.1492000000000004</v>
      </c>
      <c r="BN34" s="156">
        <v>3.9443999999999999</v>
      </c>
      <c r="BO34" s="156">
        <v>-119.1442</v>
      </c>
      <c r="BP34" s="156">
        <v>97.109899999999996</v>
      </c>
      <c r="BQ34" s="156">
        <v>96.652100000000004</v>
      </c>
      <c r="BR34" s="155"/>
      <c r="BS34" s="156">
        <v>-44.3872</v>
      </c>
      <c r="BT34" s="155"/>
      <c r="BU34" s="155"/>
      <c r="BV34" s="155"/>
      <c r="BW34" s="156">
        <v>19.709599999999998</v>
      </c>
      <c r="BX34" s="156">
        <v>11.25</v>
      </c>
      <c r="BY34" s="156">
        <v>9.93</v>
      </c>
      <c r="BZ34" s="156">
        <v>-6.9</v>
      </c>
      <c r="CA34" s="156">
        <v>8.39</v>
      </c>
      <c r="CB34" s="156">
        <v>-20.357299999999999</v>
      </c>
      <c r="CC34" s="156">
        <v>-20.357299999999999</v>
      </c>
      <c r="CD34" s="156">
        <v>27.462399999999999</v>
      </c>
      <c r="CE34" s="156">
        <v>26.017099999999999</v>
      </c>
      <c r="CF34" s="156">
        <v>-3.0097999999999998</v>
      </c>
      <c r="CG34" s="156">
        <v>30.8553</v>
      </c>
      <c r="CH34" s="156">
        <v>30.6982</v>
      </c>
      <c r="CI34" s="156">
        <v>5.8234000000000004</v>
      </c>
      <c r="CJ34" s="155"/>
      <c r="CK34" s="155"/>
      <c r="CL34" s="155"/>
      <c r="CM34" s="156">
        <v>-18.2</v>
      </c>
      <c r="CN34" s="156">
        <v>-18.2</v>
      </c>
      <c r="CO34" s="156">
        <v>-2.54</v>
      </c>
      <c r="CP34" s="156">
        <v>38.186</v>
      </c>
      <c r="CQ34" s="156">
        <v>38.485700000000001</v>
      </c>
      <c r="CR34" s="156">
        <v>36.948900000000002</v>
      </c>
      <c r="CS34" s="156">
        <v>59.234699999999997</v>
      </c>
      <c r="CT34" s="156">
        <v>59.260100000000001</v>
      </c>
      <c r="CU34" s="156">
        <v>1</v>
      </c>
      <c r="CV34" s="156">
        <v>-63.774700000000003</v>
      </c>
      <c r="CW34" s="155"/>
      <c r="CX34" s="156">
        <v>3.2570000000000001</v>
      </c>
      <c r="CY34" s="156">
        <v>25.09</v>
      </c>
      <c r="CZ34" s="156">
        <v>9.07</v>
      </c>
      <c r="DA34" s="156">
        <v>10.786099999999999</v>
      </c>
      <c r="DB34" s="156">
        <v>9.6709999999999994</v>
      </c>
      <c r="DC34" s="156">
        <v>-10.774699999999999</v>
      </c>
      <c r="DD34" s="155"/>
      <c r="DE34" s="155"/>
      <c r="DF34" s="155"/>
      <c r="DG34" s="156">
        <v>18.358000000000001</v>
      </c>
      <c r="DH34" s="155"/>
      <c r="DI34" s="155"/>
      <c r="DJ34" s="155"/>
      <c r="DK34" s="155"/>
      <c r="DL34" s="156">
        <v>-5.5016999999999996</v>
      </c>
      <c r="DM34" s="156">
        <v>12.7</v>
      </c>
      <c r="DN34" s="156">
        <v>11.5181</v>
      </c>
      <c r="DO34" s="156">
        <v>18.003799999999998</v>
      </c>
      <c r="DP34" s="156">
        <v>8.4600000000000009</v>
      </c>
      <c r="DQ34" s="156">
        <v>-2.0499999999999998</v>
      </c>
      <c r="DR34" s="156">
        <v>8.2304999999999993</v>
      </c>
      <c r="DS34" s="156">
        <v>-18.2485</v>
      </c>
      <c r="DT34" s="156">
        <v>-6.53</v>
      </c>
      <c r="DU34" s="156">
        <v>-6.49</v>
      </c>
      <c r="DV34" s="156">
        <v>24.58</v>
      </c>
      <c r="DW34" s="156">
        <v>4.7699999999999996</v>
      </c>
      <c r="DX34" s="156">
        <v>-17.9818</v>
      </c>
      <c r="DY34" s="156">
        <v>-9.5545000000000009</v>
      </c>
      <c r="DZ34" s="156">
        <v>-34.641500000000001</v>
      </c>
      <c r="EA34" s="156">
        <v>-33.7727</v>
      </c>
      <c r="EB34" s="156">
        <v>21.190899999999999</v>
      </c>
      <c r="EC34" s="156">
        <v>-0.75609999999999999</v>
      </c>
      <c r="ED34" s="156">
        <v>-10.612399999999999</v>
      </c>
      <c r="EE34" s="156">
        <v>-10.2027</v>
      </c>
      <c r="EF34" s="156">
        <v>-13.935700000000001</v>
      </c>
      <c r="EG34" s="156">
        <v>-24.506599999999999</v>
      </c>
      <c r="EH34" s="156">
        <v>-15.803000000000001</v>
      </c>
      <c r="EI34" s="155"/>
      <c r="EJ34" s="156">
        <v>-71.392099999999999</v>
      </c>
      <c r="EK34" s="155"/>
      <c r="EL34" s="156">
        <v>-10.6595</v>
      </c>
      <c r="EM34" s="156">
        <v>-10.141</v>
      </c>
      <c r="EN34" s="156">
        <v>14.707000000000001</v>
      </c>
      <c r="EO34" s="156">
        <v>0.55889999999999995</v>
      </c>
      <c r="EP34" s="156">
        <v>-0.67110000000000003</v>
      </c>
      <c r="EQ34" s="156">
        <v>-23.044</v>
      </c>
      <c r="ER34" s="156">
        <v>-27.283999999999999</v>
      </c>
      <c r="ES34" s="156">
        <v>-27.040400000000002</v>
      </c>
      <c r="ET34" s="156">
        <v>8.3907000000000007</v>
      </c>
      <c r="EU34" s="156">
        <v>19.14</v>
      </c>
      <c r="EV34" s="156">
        <v>0</v>
      </c>
      <c r="EW34" s="156">
        <v>-2</v>
      </c>
      <c r="EX34" s="156">
        <v>5.4943999999999997</v>
      </c>
      <c r="EY34" s="156">
        <v>-2.1349999999999998</v>
      </c>
      <c r="EZ34" s="156">
        <v>-10.8771</v>
      </c>
      <c r="FA34" s="156">
        <v>-10.8413</v>
      </c>
      <c r="FB34" s="156">
        <v>8.41</v>
      </c>
      <c r="FC34" s="156">
        <v>8.6565999999999992</v>
      </c>
      <c r="FD34" s="156">
        <v>-22.499199999999998</v>
      </c>
      <c r="FE34" s="156">
        <v>3.8782999999999999</v>
      </c>
      <c r="FF34" s="155"/>
      <c r="FG34" s="156">
        <v>3.7549000000000001</v>
      </c>
      <c r="FH34" s="156">
        <v>3.5905999999999998</v>
      </c>
      <c r="FI34" s="156">
        <v>3.7381000000000002</v>
      </c>
      <c r="FJ34" s="156">
        <v>2.5785</v>
      </c>
      <c r="FK34" s="156">
        <v>9.2101000000000006</v>
      </c>
      <c r="FL34" s="156">
        <v>9.2101000000000006</v>
      </c>
      <c r="FM34" s="156">
        <v>13.228999999999999</v>
      </c>
      <c r="FN34" s="156">
        <v>16.165400000000002</v>
      </c>
      <c r="FO34" s="156">
        <v>16.047899999999998</v>
      </c>
      <c r="FP34" s="156">
        <v>18.7348</v>
      </c>
      <c r="FQ34" s="156">
        <v>29.910799999999998</v>
      </c>
      <c r="FR34" s="156">
        <v>14.6401</v>
      </c>
      <c r="FS34" s="156">
        <v>-11.8</v>
      </c>
      <c r="FT34" s="156">
        <v>-1.9112</v>
      </c>
      <c r="FU34" s="156">
        <v>0.19070000000000001</v>
      </c>
      <c r="FV34" s="156">
        <v>1.07</v>
      </c>
      <c r="FW34" s="156">
        <v>-0.31</v>
      </c>
      <c r="FX34" s="156">
        <v>-14.6966</v>
      </c>
      <c r="FY34" s="155"/>
      <c r="FZ34" s="155"/>
      <c r="GA34" s="155"/>
      <c r="GB34" s="155"/>
      <c r="GC34" s="156">
        <v>23.28</v>
      </c>
      <c r="GD34" s="156">
        <v>-39.216500000000003</v>
      </c>
      <c r="GE34" s="156">
        <v>-29.309000000000001</v>
      </c>
      <c r="GF34" s="156">
        <v>-2.37</v>
      </c>
      <c r="GG34" s="156">
        <v>30.709499999999998</v>
      </c>
      <c r="GH34" s="155"/>
      <c r="GI34" s="156">
        <v>19.816400000000002</v>
      </c>
      <c r="GJ34" s="156">
        <v>-3.7151000000000001</v>
      </c>
      <c r="GK34" s="156">
        <v>-4.0252999999999997</v>
      </c>
      <c r="GL34" s="156">
        <v>2.4344999999999999</v>
      </c>
      <c r="GM34" s="155"/>
      <c r="GN34" s="155"/>
      <c r="GO34" s="156">
        <v>-11.3949</v>
      </c>
      <c r="GP34" s="156">
        <v>-25.264299999999999</v>
      </c>
      <c r="GQ34" s="156">
        <v>7.7558999999999996</v>
      </c>
      <c r="GR34" s="156">
        <v>-19.945900000000002</v>
      </c>
      <c r="GS34" s="156">
        <v>4.7130999999999998</v>
      </c>
      <c r="GT34" s="156">
        <v>4.4668000000000001</v>
      </c>
      <c r="GU34" s="156">
        <v>145.12129999999999</v>
      </c>
      <c r="GV34" s="156">
        <v>-4.5864000000000003</v>
      </c>
      <c r="GW34" s="156">
        <v>-10.556800000000001</v>
      </c>
      <c r="GX34" s="156">
        <v>10.778499999999999</v>
      </c>
      <c r="GY34" s="156">
        <v>1.5803</v>
      </c>
      <c r="GZ34" s="156">
        <v>7.0544000000000002</v>
      </c>
      <c r="HA34" s="156">
        <v>7.1283000000000003</v>
      </c>
      <c r="HB34" s="155"/>
      <c r="HC34" s="156">
        <v>-26.3597</v>
      </c>
      <c r="HD34" s="156">
        <v>-26.079599999999999</v>
      </c>
      <c r="HE34" s="155"/>
      <c r="HF34" s="155"/>
      <c r="HG34" s="156">
        <v>0</v>
      </c>
      <c r="HH34" s="156">
        <v>14.237</v>
      </c>
      <c r="HI34" s="156">
        <v>83.839100000000002</v>
      </c>
      <c r="HJ34" s="156">
        <v>-32.185099999999998</v>
      </c>
      <c r="HK34" s="156">
        <v>21.499700000000001</v>
      </c>
      <c r="HL34" s="155"/>
      <c r="HM34" s="156">
        <v>0</v>
      </c>
      <c r="HN34" s="156">
        <v>0</v>
      </c>
      <c r="HO34" s="156">
        <v>0</v>
      </c>
      <c r="HP34" s="155"/>
      <c r="HQ34" s="155"/>
      <c r="HR34" s="156">
        <v>-22.202300000000001</v>
      </c>
      <c r="HS34" s="156">
        <v>-21.746400000000001</v>
      </c>
      <c r="HT34" s="156">
        <v>-12.037599999999999</v>
      </c>
      <c r="HU34" s="156">
        <v>-11.218500000000001</v>
      </c>
      <c r="HV34" s="156">
        <v>27.16</v>
      </c>
      <c r="HW34" s="156">
        <v>27.05</v>
      </c>
      <c r="HX34" s="156">
        <v>-25.2</v>
      </c>
      <c r="HY34" s="156">
        <v>-25.5</v>
      </c>
      <c r="HZ34" s="156">
        <v>0.24629999999999999</v>
      </c>
      <c r="IA34" s="156">
        <v>9.68</v>
      </c>
      <c r="IB34" s="156">
        <v>41.448099999999997</v>
      </c>
      <c r="IC34" s="156">
        <v>25.863299999999999</v>
      </c>
      <c r="ID34" s="156">
        <v>25.792300000000001</v>
      </c>
      <c r="IE34" s="156">
        <v>-13.5</v>
      </c>
      <c r="IF34" s="156">
        <v>-31.6</v>
      </c>
      <c r="IG34" s="156">
        <v>4.8</v>
      </c>
      <c r="IH34" s="156">
        <v>4.5999999999999996</v>
      </c>
      <c r="II34" s="156">
        <v>-18.400300000000001</v>
      </c>
      <c r="IJ34" s="156">
        <v>-18.3368</v>
      </c>
      <c r="IK34" s="156">
        <v>-177.2731</v>
      </c>
      <c r="IL34" s="156">
        <v>17.364100000000001</v>
      </c>
      <c r="IM34" s="156">
        <v>-226.15270000000001</v>
      </c>
      <c r="IN34" s="156">
        <v>-7.0029000000000003</v>
      </c>
      <c r="IO34" s="156">
        <v>-30.988</v>
      </c>
      <c r="IP34" s="156">
        <v>52.1877</v>
      </c>
      <c r="IQ34" s="156">
        <v>123.7591</v>
      </c>
      <c r="IR34" s="156">
        <v>81.769000000000005</v>
      </c>
      <c r="IS34" s="156">
        <v>70.939700000000002</v>
      </c>
      <c r="IT34" s="156">
        <v>-28.5944</v>
      </c>
      <c r="IU34" s="156">
        <v>16.829799999999999</v>
      </c>
      <c r="IV34" s="156">
        <v>17.0718</v>
      </c>
      <c r="IW34" s="156">
        <v>29.74</v>
      </c>
      <c r="IX34" s="156">
        <v>89.653999999999996</v>
      </c>
      <c r="IY34" s="156">
        <v>-189.11359999999999</v>
      </c>
      <c r="IZ34" s="156">
        <v>39.457099999999997</v>
      </c>
      <c r="JA34" s="156">
        <v>-40.734400000000001</v>
      </c>
      <c r="JB34" s="156">
        <v>-3.0457000000000001</v>
      </c>
      <c r="JC34" s="155"/>
      <c r="JD34" s="156">
        <v>-7.6</v>
      </c>
      <c r="JE34" s="156">
        <v>-2.2879999999999998</v>
      </c>
      <c r="JF34" s="156">
        <v>-2.2909999999999999</v>
      </c>
      <c r="JG34" s="156">
        <v>2.48</v>
      </c>
      <c r="JH34" s="156">
        <v>0.56000000000000005</v>
      </c>
      <c r="JI34" s="156">
        <v>-3.4367999999999999</v>
      </c>
      <c r="JJ34" s="156">
        <v>-6.5598999999999998</v>
      </c>
      <c r="JK34" s="156">
        <v>0.41049999999999998</v>
      </c>
      <c r="JL34" s="156">
        <v>-2.3422999999999998</v>
      </c>
      <c r="JM34" s="156">
        <v>3.5</v>
      </c>
      <c r="JN34" s="156">
        <v>-0.29099999999999998</v>
      </c>
      <c r="JO34" s="156">
        <v>-0.16300000000000001</v>
      </c>
      <c r="JP34" s="155"/>
      <c r="JQ34" s="155"/>
      <c r="JR34" s="156">
        <v>3.1896</v>
      </c>
      <c r="JS34" s="156">
        <v>4.3879999999999999</v>
      </c>
      <c r="JT34" s="156">
        <v>3.3290999999999999</v>
      </c>
      <c r="JU34" s="155"/>
      <c r="JV34" s="156">
        <v>14.5</v>
      </c>
      <c r="JW34" s="156">
        <v>4.9305000000000003</v>
      </c>
      <c r="JX34" s="156">
        <v>1.2</v>
      </c>
      <c r="JY34" s="155"/>
      <c r="JZ34" s="156">
        <v>0</v>
      </c>
      <c r="KA34" s="156">
        <v>-19.299900000000001</v>
      </c>
      <c r="KB34" s="156">
        <v>-22.169799999999999</v>
      </c>
      <c r="KC34" s="156">
        <v>5.7740999999999998</v>
      </c>
      <c r="KD34" s="156">
        <v>15.2074</v>
      </c>
      <c r="KE34" s="156">
        <v>-18.4956</v>
      </c>
      <c r="KF34" s="156">
        <v>2.6564999999999999</v>
      </c>
      <c r="KG34" s="156">
        <v>-8.4</v>
      </c>
      <c r="KH34" s="156">
        <v>-9.4</v>
      </c>
      <c r="KI34" s="156">
        <v>15.9535</v>
      </c>
      <c r="KJ34" s="156">
        <v>-111.78870000000001</v>
      </c>
    </row>
    <row r="35" spans="1:296" ht="18" customHeight="1" x14ac:dyDescent="0.35">
      <c r="A35" s="151" t="s">
        <v>27</v>
      </c>
      <c r="B35" s="151" t="s">
        <v>844</v>
      </c>
      <c r="C35" s="155"/>
      <c r="D35" s="156">
        <v>0</v>
      </c>
      <c r="E35" s="156">
        <v>9.2502999999999993</v>
      </c>
      <c r="F35" s="156">
        <v>-9.6879000000000008</v>
      </c>
      <c r="G35" s="156">
        <v>4.9714</v>
      </c>
      <c r="H35" s="156">
        <v>7.0011999999999999</v>
      </c>
      <c r="I35" s="155"/>
      <c r="J35" s="156">
        <v>9.4518000000000004</v>
      </c>
      <c r="K35" s="155"/>
      <c r="L35" s="156">
        <v>17.680099999999999</v>
      </c>
      <c r="M35" s="156">
        <v>7.6657999999999999</v>
      </c>
      <c r="N35" s="156">
        <v>8.9276</v>
      </c>
      <c r="O35" s="156">
        <v>-15.54</v>
      </c>
      <c r="P35" s="156">
        <v>-28.6</v>
      </c>
      <c r="Q35" s="156">
        <v>4.4000000000000004</v>
      </c>
      <c r="R35" s="156">
        <v>0.82799999999999996</v>
      </c>
      <c r="S35" s="156">
        <v>-22</v>
      </c>
      <c r="T35" s="156">
        <v>4.3240999999999996</v>
      </c>
      <c r="U35" s="156">
        <v>-20.735399999999998</v>
      </c>
      <c r="V35" s="156">
        <v>4.3372000000000002</v>
      </c>
      <c r="W35" s="156">
        <v>4.1638999999999999</v>
      </c>
      <c r="X35" s="156">
        <v>7.6021000000000001</v>
      </c>
      <c r="Y35" s="156">
        <v>2.3675999999999999</v>
      </c>
      <c r="Z35" s="156">
        <v>-0.53510000000000002</v>
      </c>
      <c r="AA35" s="156">
        <v>2.3563000000000001</v>
      </c>
      <c r="AB35" s="155"/>
      <c r="AC35" s="156">
        <v>-0.56440000000000001</v>
      </c>
      <c r="AD35" s="156">
        <v>-0.55400000000000005</v>
      </c>
      <c r="AE35" s="156">
        <v>-0.53800000000000003</v>
      </c>
      <c r="AF35" s="156">
        <v>4.4340000000000002</v>
      </c>
      <c r="AG35" s="156">
        <v>-4.4400000000000004</v>
      </c>
      <c r="AH35" s="156">
        <v>-6.6</v>
      </c>
      <c r="AI35" s="156">
        <v>-6.9000000000000006E-2</v>
      </c>
      <c r="AJ35" s="156">
        <v>0.27800000000000002</v>
      </c>
      <c r="AK35" s="155"/>
      <c r="AL35" s="156">
        <v>-10.61</v>
      </c>
      <c r="AM35" s="155"/>
      <c r="AN35" s="156">
        <v>-13.73</v>
      </c>
      <c r="AO35" s="156">
        <v>-13.79</v>
      </c>
      <c r="AP35" s="156">
        <v>4.1100000000000003</v>
      </c>
      <c r="AQ35" s="156">
        <v>3.8344</v>
      </c>
      <c r="AR35" s="156">
        <v>8.7813999999999997</v>
      </c>
      <c r="AS35" s="156">
        <v>12.8919</v>
      </c>
      <c r="AT35" s="155"/>
      <c r="AU35" s="156">
        <v>-3.6214</v>
      </c>
      <c r="AV35" s="156">
        <v>-3.3717999999999999</v>
      </c>
      <c r="AW35" s="156">
        <v>1.5143</v>
      </c>
      <c r="AX35" s="156">
        <v>2.2286000000000001</v>
      </c>
      <c r="AY35" s="156">
        <v>-10.0823</v>
      </c>
      <c r="AZ35" s="156">
        <v>-7.7465999999999999</v>
      </c>
      <c r="BA35" s="156">
        <v>25.445599999999999</v>
      </c>
      <c r="BB35" s="156">
        <v>26.620999999999999</v>
      </c>
      <c r="BC35" s="156">
        <v>6.0289000000000001</v>
      </c>
      <c r="BD35" s="156">
        <v>8.4772999999999996</v>
      </c>
      <c r="BE35" s="156">
        <v>-4.9000000000000004</v>
      </c>
      <c r="BF35" s="156">
        <v>-5</v>
      </c>
      <c r="BG35" s="156">
        <v>-29.579899999999999</v>
      </c>
      <c r="BH35" s="156">
        <v>-29.4055</v>
      </c>
      <c r="BI35" s="156">
        <v>-1.9769000000000001</v>
      </c>
      <c r="BJ35" s="155"/>
      <c r="BK35" s="156">
        <v>4.4610000000000003</v>
      </c>
      <c r="BL35" s="155"/>
      <c r="BM35" s="156">
        <v>5.9311999999999996</v>
      </c>
      <c r="BN35" s="156">
        <v>3.9870999999999999</v>
      </c>
      <c r="BO35" s="156">
        <v>-118.86960000000001</v>
      </c>
      <c r="BP35" s="156">
        <v>97.872799999999998</v>
      </c>
      <c r="BQ35" s="156">
        <v>98.086500000000001</v>
      </c>
      <c r="BR35" s="155"/>
      <c r="BS35" s="156">
        <v>-49.103900000000003</v>
      </c>
      <c r="BT35" s="155"/>
      <c r="BU35" s="155"/>
      <c r="BV35" s="155"/>
      <c r="BW35" s="156">
        <v>19.579899999999999</v>
      </c>
      <c r="BX35" s="156">
        <v>11.32</v>
      </c>
      <c r="BY35" s="156">
        <v>9.76</v>
      </c>
      <c r="BZ35" s="156">
        <v>-6.74</v>
      </c>
      <c r="CA35" s="156">
        <v>8.64</v>
      </c>
      <c r="CB35" s="156">
        <v>-19.5535</v>
      </c>
      <c r="CC35" s="156">
        <v>-19.5535</v>
      </c>
      <c r="CD35" s="156">
        <v>26.922999999999998</v>
      </c>
      <c r="CE35" s="156">
        <v>24.328900000000001</v>
      </c>
      <c r="CF35" s="156">
        <v>-1.9666999999999999</v>
      </c>
      <c r="CG35" s="156">
        <v>29.596599999999999</v>
      </c>
      <c r="CH35" s="156">
        <v>29.458200000000001</v>
      </c>
      <c r="CI35" s="156">
        <v>4.3182999999999998</v>
      </c>
      <c r="CJ35" s="156">
        <v>0</v>
      </c>
      <c r="CK35" s="155"/>
      <c r="CL35" s="155"/>
      <c r="CM35" s="156">
        <v>-18.3</v>
      </c>
      <c r="CN35" s="156">
        <v>-18.3</v>
      </c>
      <c r="CO35" s="156">
        <v>-2.5099999999999998</v>
      </c>
      <c r="CP35" s="156">
        <v>38.180399999999999</v>
      </c>
      <c r="CQ35" s="156">
        <v>38.286200000000001</v>
      </c>
      <c r="CR35" s="156">
        <v>36.393500000000003</v>
      </c>
      <c r="CS35" s="156">
        <v>59.858699999999999</v>
      </c>
      <c r="CT35" s="156">
        <v>60.253</v>
      </c>
      <c r="CU35" s="156">
        <v>-8.7723999999999993</v>
      </c>
      <c r="CV35" s="156">
        <v>-64.453299999999999</v>
      </c>
      <c r="CW35" s="155"/>
      <c r="CX35" s="156">
        <v>2.7532000000000001</v>
      </c>
      <c r="CY35" s="156">
        <v>24.84</v>
      </c>
      <c r="CZ35" s="156">
        <v>9.01</v>
      </c>
      <c r="DA35" s="156">
        <v>10.942399999999999</v>
      </c>
      <c r="DB35" s="156">
        <v>9.7687000000000008</v>
      </c>
      <c r="DC35" s="156">
        <v>-10.6853</v>
      </c>
      <c r="DD35" s="155"/>
      <c r="DE35" s="155"/>
      <c r="DF35" s="155"/>
      <c r="DG35" s="156">
        <v>18.951799999999999</v>
      </c>
      <c r="DH35" s="155"/>
      <c r="DI35" s="155"/>
      <c r="DJ35" s="155"/>
      <c r="DK35" s="155"/>
      <c r="DL35" s="156">
        <v>-5.8167</v>
      </c>
      <c r="DM35" s="156">
        <v>12.2</v>
      </c>
      <c r="DN35" s="156">
        <v>11.2027</v>
      </c>
      <c r="DO35" s="156">
        <v>17.818300000000001</v>
      </c>
      <c r="DP35" s="156">
        <v>8.25</v>
      </c>
      <c r="DQ35" s="156">
        <v>-2.0499999999999998</v>
      </c>
      <c r="DR35" s="156">
        <v>7.843</v>
      </c>
      <c r="DS35" s="156">
        <v>-19.1111</v>
      </c>
      <c r="DT35" s="156">
        <v>-6.38</v>
      </c>
      <c r="DU35" s="156">
        <v>-6.38</v>
      </c>
      <c r="DV35" s="156">
        <v>24.69</v>
      </c>
      <c r="DW35" s="156">
        <v>4.4000000000000004</v>
      </c>
      <c r="DX35" s="156">
        <v>-18.672699999999999</v>
      </c>
      <c r="DY35" s="156">
        <v>-9.6181999999999999</v>
      </c>
      <c r="DZ35" s="156">
        <v>-34.507399999999997</v>
      </c>
      <c r="EA35" s="156">
        <v>-33.172699999999999</v>
      </c>
      <c r="EB35" s="156">
        <v>22.130800000000001</v>
      </c>
      <c r="EC35" s="156">
        <v>-1.2990999999999999</v>
      </c>
      <c r="ED35" s="156">
        <v>-10.5474</v>
      </c>
      <c r="EE35" s="156">
        <v>-10.5054</v>
      </c>
      <c r="EF35" s="156">
        <v>-15.655799999999999</v>
      </c>
      <c r="EG35" s="156">
        <v>-24.915199999999999</v>
      </c>
      <c r="EH35" s="156">
        <v>-15.537000000000001</v>
      </c>
      <c r="EI35" s="155"/>
      <c r="EJ35" s="156">
        <v>-68.640299999999996</v>
      </c>
      <c r="EK35" s="155"/>
      <c r="EL35" s="156">
        <v>-10.5083</v>
      </c>
      <c r="EM35" s="156">
        <v>-9.7222000000000008</v>
      </c>
      <c r="EN35" s="156">
        <v>16.944700000000001</v>
      </c>
      <c r="EO35" s="156">
        <v>3.1347999999999998</v>
      </c>
      <c r="EP35" s="156">
        <v>2.2160000000000002</v>
      </c>
      <c r="EQ35" s="156">
        <v>-32.771999999999998</v>
      </c>
      <c r="ER35" s="156">
        <v>-27.597899999999999</v>
      </c>
      <c r="ES35" s="156">
        <v>-27.387799999999999</v>
      </c>
      <c r="ET35" s="156">
        <v>6.8838999999999997</v>
      </c>
      <c r="EU35" s="156">
        <v>12.71</v>
      </c>
      <c r="EV35" s="156">
        <v>0</v>
      </c>
      <c r="EW35" s="156">
        <v>0</v>
      </c>
      <c r="EX35" s="156">
        <v>5.5778999999999996</v>
      </c>
      <c r="EY35" s="156">
        <v>4.4047999999999998</v>
      </c>
      <c r="EZ35" s="156">
        <v>-11.053800000000001</v>
      </c>
      <c r="FA35" s="156">
        <v>-11.3132</v>
      </c>
      <c r="FB35" s="156">
        <v>8.3649000000000004</v>
      </c>
      <c r="FC35" s="156">
        <v>6.3291000000000004</v>
      </c>
      <c r="FD35" s="156">
        <v>-20.719899999999999</v>
      </c>
      <c r="FE35" s="156">
        <v>3.9121999999999999</v>
      </c>
      <c r="FF35" s="155"/>
      <c r="FG35" s="156">
        <v>3.6150000000000002</v>
      </c>
      <c r="FH35" s="156">
        <v>2.4512</v>
      </c>
      <c r="FI35" s="156">
        <v>3.6863999999999999</v>
      </c>
      <c r="FJ35" s="156">
        <v>2.6972</v>
      </c>
      <c r="FK35" s="156">
        <v>8.3727999999999998</v>
      </c>
      <c r="FL35" s="156">
        <v>8.3727999999999998</v>
      </c>
      <c r="FM35" s="156">
        <v>14.903600000000001</v>
      </c>
      <c r="FN35" s="156">
        <v>16.2042</v>
      </c>
      <c r="FO35" s="156">
        <v>15.663399999999999</v>
      </c>
      <c r="FP35" s="156">
        <v>19.808900000000001</v>
      </c>
      <c r="FQ35" s="156">
        <v>31.075600000000001</v>
      </c>
      <c r="FR35" s="156">
        <v>14.635199999999999</v>
      </c>
      <c r="FS35" s="156">
        <v>-11.15</v>
      </c>
      <c r="FT35" s="156">
        <v>-1.9185000000000001</v>
      </c>
      <c r="FU35" s="156">
        <v>0.17419999999999999</v>
      </c>
      <c r="FV35" s="156">
        <v>1.26</v>
      </c>
      <c r="FW35" s="156">
        <v>0.01</v>
      </c>
      <c r="FX35" s="156">
        <v>-14.430999999999999</v>
      </c>
      <c r="FY35" s="156">
        <v>2.4416000000000002</v>
      </c>
      <c r="FZ35" s="156">
        <v>6.8719999999999999</v>
      </c>
      <c r="GA35" s="156">
        <v>0.64600000000000002</v>
      </c>
      <c r="GB35" s="156">
        <v>3.0114000000000001</v>
      </c>
      <c r="GC35" s="156">
        <v>24.36</v>
      </c>
      <c r="GD35" s="156">
        <v>-40.699300000000001</v>
      </c>
      <c r="GE35" s="156">
        <v>-30.677099999999999</v>
      </c>
      <c r="GF35" s="156">
        <v>-2.3199999999999998</v>
      </c>
      <c r="GG35" s="156">
        <v>32.133400000000002</v>
      </c>
      <c r="GH35" s="155"/>
      <c r="GI35" s="156">
        <v>20.2272</v>
      </c>
      <c r="GJ35" s="156">
        <v>-3.5575999999999999</v>
      </c>
      <c r="GK35" s="156">
        <v>-4.0122</v>
      </c>
      <c r="GL35" s="156">
        <v>2.4157999999999999</v>
      </c>
      <c r="GM35" s="155"/>
      <c r="GN35" s="155"/>
      <c r="GO35" s="156">
        <v>-10.8125</v>
      </c>
      <c r="GP35" s="156">
        <v>-24.4161</v>
      </c>
      <c r="GQ35" s="156">
        <v>8.2359000000000009</v>
      </c>
      <c r="GR35" s="156">
        <v>-20.476400000000002</v>
      </c>
      <c r="GS35" s="156">
        <v>3.3466</v>
      </c>
      <c r="GT35" s="156">
        <v>3.5552999999999999</v>
      </c>
      <c r="GU35" s="156">
        <v>146.45169999999999</v>
      </c>
      <c r="GV35" s="156">
        <v>-4.6203000000000003</v>
      </c>
      <c r="GW35" s="156">
        <v>-11.1951</v>
      </c>
      <c r="GX35" s="156">
        <v>10.9962</v>
      </c>
      <c r="GY35" s="156">
        <v>1.8897999999999999</v>
      </c>
      <c r="GZ35" s="156">
        <v>6.9884000000000004</v>
      </c>
      <c r="HA35" s="156">
        <v>7.0491999999999999</v>
      </c>
      <c r="HB35" s="156">
        <v>1.2784</v>
      </c>
      <c r="HC35" s="156">
        <v>-26.966200000000001</v>
      </c>
      <c r="HD35" s="156">
        <v>-25.283999999999999</v>
      </c>
      <c r="HE35" s="155"/>
      <c r="HF35" s="155"/>
      <c r="HG35" s="156">
        <v>0</v>
      </c>
      <c r="HH35" s="156">
        <v>13.104900000000001</v>
      </c>
      <c r="HI35" s="156">
        <v>85.787199999999999</v>
      </c>
      <c r="HJ35" s="156">
        <v>-32.132599999999996</v>
      </c>
      <c r="HK35" s="156">
        <v>20.693100000000001</v>
      </c>
      <c r="HL35" s="155"/>
      <c r="HM35" s="156">
        <v>-5.1323999999999996</v>
      </c>
      <c r="HN35" s="156">
        <v>0</v>
      </c>
      <c r="HO35" s="156">
        <v>0</v>
      </c>
      <c r="HP35" s="155"/>
      <c r="HQ35" s="155"/>
      <c r="HR35" s="156">
        <v>-22.7791</v>
      </c>
      <c r="HS35" s="156">
        <v>-22.202300000000001</v>
      </c>
      <c r="HT35" s="156">
        <v>-11.7005</v>
      </c>
      <c r="HU35" s="156">
        <v>-12.044700000000001</v>
      </c>
      <c r="HV35" s="156">
        <v>27.44</v>
      </c>
      <c r="HW35" s="156">
        <v>27.45</v>
      </c>
      <c r="HX35" s="156">
        <v>-26.9</v>
      </c>
      <c r="HY35" s="156">
        <v>-26.8</v>
      </c>
      <c r="HZ35" s="156">
        <v>0.21149999999999999</v>
      </c>
      <c r="IA35" s="156">
        <v>8.48</v>
      </c>
      <c r="IB35" s="156">
        <v>52.783000000000001</v>
      </c>
      <c r="IC35" s="156">
        <v>20.741499999999998</v>
      </c>
      <c r="ID35" s="156">
        <v>20.673200000000001</v>
      </c>
      <c r="IE35" s="156">
        <v>-13.5</v>
      </c>
      <c r="IF35" s="156">
        <v>-32.4</v>
      </c>
      <c r="IG35" s="156">
        <v>5.9</v>
      </c>
      <c r="IH35" s="156">
        <v>5.5</v>
      </c>
      <c r="II35" s="156">
        <v>-18.3245</v>
      </c>
      <c r="IJ35" s="156">
        <v>-18.276199999999999</v>
      </c>
      <c r="IK35" s="156">
        <v>-182.8466</v>
      </c>
      <c r="IL35" s="156">
        <v>13.358700000000001</v>
      </c>
      <c r="IM35" s="156">
        <v>-226.55340000000001</v>
      </c>
      <c r="IN35" s="156">
        <v>-6.6243999999999996</v>
      </c>
      <c r="IO35" s="156">
        <v>-33.575400000000002</v>
      </c>
      <c r="IP35" s="156">
        <v>50.453600000000002</v>
      </c>
      <c r="IQ35" s="156">
        <v>121.97280000000001</v>
      </c>
      <c r="IR35" s="156">
        <v>84.166600000000003</v>
      </c>
      <c r="IS35" s="156">
        <v>73.022099999999995</v>
      </c>
      <c r="IT35" s="156">
        <v>-28.7394</v>
      </c>
      <c r="IU35" s="156">
        <v>17.480599999999999</v>
      </c>
      <c r="IV35" s="156">
        <v>17.594000000000001</v>
      </c>
      <c r="IW35" s="156">
        <v>25.6998</v>
      </c>
      <c r="IX35" s="156">
        <v>87.637799999999999</v>
      </c>
      <c r="IY35" s="156">
        <v>-190.36969999999999</v>
      </c>
      <c r="IZ35" s="156">
        <v>37.935400000000001</v>
      </c>
      <c r="JA35" s="156">
        <v>-37.552599999999998</v>
      </c>
      <c r="JB35" s="156">
        <v>-1.9201999999999999</v>
      </c>
      <c r="JC35" s="155"/>
      <c r="JD35" s="156">
        <v>-7.76</v>
      </c>
      <c r="JE35" s="156">
        <v>-2.2440000000000002</v>
      </c>
      <c r="JF35" s="156">
        <v>-2.2429999999999999</v>
      </c>
      <c r="JG35" s="156">
        <v>3.04</v>
      </c>
      <c r="JH35" s="156">
        <v>-0.24</v>
      </c>
      <c r="JI35" s="156">
        <v>-3.1779000000000002</v>
      </c>
      <c r="JJ35" s="156">
        <v>-6.0044000000000004</v>
      </c>
      <c r="JK35" s="156">
        <v>-5.6500000000000002E-2</v>
      </c>
      <c r="JL35" s="156">
        <v>-2.3422999999999998</v>
      </c>
      <c r="JM35" s="156">
        <v>3.4</v>
      </c>
      <c r="JN35" s="156">
        <v>-0.52700000000000002</v>
      </c>
      <c r="JO35" s="156">
        <v>-1.994</v>
      </c>
      <c r="JP35" s="155"/>
      <c r="JQ35" s="155"/>
      <c r="JR35" s="156">
        <v>3.3548</v>
      </c>
      <c r="JS35" s="156">
        <v>3.3010000000000002</v>
      </c>
      <c r="JT35" s="156">
        <v>3.6730999999999998</v>
      </c>
      <c r="JU35" s="155"/>
      <c r="JV35" s="156">
        <v>15</v>
      </c>
      <c r="JW35" s="156">
        <v>5.0286999999999997</v>
      </c>
      <c r="JX35" s="156">
        <v>1.21</v>
      </c>
      <c r="JY35" s="155"/>
      <c r="JZ35" s="156">
        <v>0</v>
      </c>
      <c r="KA35" s="156">
        <v>-18.5062</v>
      </c>
      <c r="KB35" s="156">
        <v>-21.8156</v>
      </c>
      <c r="KC35" s="156">
        <v>5.7233999999999998</v>
      </c>
      <c r="KD35" s="156">
        <v>14.8317</v>
      </c>
      <c r="KE35" s="156">
        <v>-17.344799999999999</v>
      </c>
      <c r="KF35" s="156">
        <v>2.1072000000000002</v>
      </c>
      <c r="KG35" s="156">
        <v>-9.4</v>
      </c>
      <c r="KH35" s="156">
        <v>-8.6999999999999993</v>
      </c>
      <c r="KI35" s="156">
        <v>18.004799999999999</v>
      </c>
      <c r="KJ35" s="156">
        <v>-113.42919999999999</v>
      </c>
    </row>
    <row r="36" spans="1:296" ht="18" customHeight="1" x14ac:dyDescent="0.35">
      <c r="A36" s="151" t="s">
        <v>27</v>
      </c>
      <c r="B36" s="151" t="s">
        <v>845</v>
      </c>
      <c r="C36" s="155"/>
      <c r="D36" s="156">
        <v>0</v>
      </c>
      <c r="E36" s="156">
        <v>9.0907</v>
      </c>
      <c r="F36" s="156">
        <v>-9.5474999999999994</v>
      </c>
      <c r="G36" s="156">
        <v>4.9588000000000001</v>
      </c>
      <c r="H36" s="156">
        <v>7.4950000000000001</v>
      </c>
      <c r="I36" s="155"/>
      <c r="J36" s="156">
        <v>9.0580999999999996</v>
      </c>
      <c r="K36" s="155"/>
      <c r="L36" s="156">
        <v>16.918299999999999</v>
      </c>
      <c r="M36" s="156">
        <v>7.2127999999999997</v>
      </c>
      <c r="N36" s="156">
        <v>8.6606000000000005</v>
      </c>
      <c r="O36" s="156">
        <v>-15.54</v>
      </c>
      <c r="P36" s="156">
        <v>-28.6</v>
      </c>
      <c r="Q36" s="156">
        <v>4.4000000000000004</v>
      </c>
      <c r="R36" s="156">
        <v>1.6559999999999999</v>
      </c>
      <c r="S36" s="155"/>
      <c r="T36" s="156">
        <v>4.2423999999999999</v>
      </c>
      <c r="U36" s="156">
        <v>-19.886800000000001</v>
      </c>
      <c r="V36" s="156">
        <v>4.1778000000000004</v>
      </c>
      <c r="W36" s="156">
        <v>4.0907</v>
      </c>
      <c r="X36" s="156">
        <v>7.3914999999999997</v>
      </c>
      <c r="Y36" s="156">
        <v>2.5285000000000002</v>
      </c>
      <c r="Z36" s="156">
        <v>-0.59099999999999997</v>
      </c>
      <c r="AA36" s="156">
        <v>2.2860999999999998</v>
      </c>
      <c r="AB36" s="155"/>
      <c r="AC36" s="156">
        <v>-0.504</v>
      </c>
      <c r="AD36" s="156">
        <v>-0.45700000000000002</v>
      </c>
      <c r="AE36" s="156">
        <v>-0.437</v>
      </c>
      <c r="AF36" s="156">
        <v>4.1589999999999998</v>
      </c>
      <c r="AG36" s="156">
        <v>-6.66</v>
      </c>
      <c r="AH36" s="156">
        <v>-6.6</v>
      </c>
      <c r="AI36" s="156">
        <v>-0.1</v>
      </c>
      <c r="AJ36" s="156">
        <v>0.26600000000000001</v>
      </c>
      <c r="AK36" s="155"/>
      <c r="AL36" s="156">
        <v>-9.7799999999999994</v>
      </c>
      <c r="AM36" s="155"/>
      <c r="AN36" s="156">
        <v>-13.78</v>
      </c>
      <c r="AO36" s="156">
        <v>-13.78</v>
      </c>
      <c r="AP36" s="156">
        <v>4.5420999999999996</v>
      </c>
      <c r="AQ36" s="156">
        <v>3.6063999999999998</v>
      </c>
      <c r="AR36" s="156">
        <v>9.0317000000000007</v>
      </c>
      <c r="AS36" s="156">
        <v>12.8751</v>
      </c>
      <c r="AT36" s="155"/>
      <c r="AU36" s="156">
        <v>-3.5543999999999998</v>
      </c>
      <c r="AV36" s="156">
        <v>-3.5886999999999998</v>
      </c>
      <c r="AW36" s="156">
        <v>15.5465</v>
      </c>
      <c r="AX36" s="156">
        <v>17.576699999999999</v>
      </c>
      <c r="AY36" s="156">
        <v>-11.972899999999999</v>
      </c>
      <c r="AZ36" s="156">
        <v>-9.7384000000000004</v>
      </c>
      <c r="BA36" s="156">
        <v>33.301000000000002</v>
      </c>
      <c r="BB36" s="156">
        <v>36.029400000000003</v>
      </c>
      <c r="BC36" s="156">
        <v>-0.89559999999999995</v>
      </c>
      <c r="BD36" s="156">
        <v>8.1105999999999998</v>
      </c>
      <c r="BE36" s="156">
        <v>-4.8</v>
      </c>
      <c r="BF36" s="156">
        <v>-4.8</v>
      </c>
      <c r="BG36" s="156">
        <v>-27.843900000000001</v>
      </c>
      <c r="BH36" s="156">
        <v>-28.7669</v>
      </c>
      <c r="BI36" s="156">
        <v>-1.7835000000000001</v>
      </c>
      <c r="BJ36" s="155"/>
      <c r="BK36" s="156">
        <v>4.8601999999999999</v>
      </c>
      <c r="BL36" s="155"/>
      <c r="BM36" s="156">
        <v>5.5170000000000003</v>
      </c>
      <c r="BN36" s="156">
        <v>3.7696000000000001</v>
      </c>
      <c r="BO36" s="156">
        <v>-107.9439</v>
      </c>
      <c r="BP36" s="156">
        <v>93.600200000000001</v>
      </c>
      <c r="BQ36" s="156">
        <v>93.539199999999994</v>
      </c>
      <c r="BR36" s="155"/>
      <c r="BS36" s="156">
        <v>-49.113700000000001</v>
      </c>
      <c r="BT36" s="155"/>
      <c r="BU36" s="155"/>
      <c r="BV36" s="155"/>
      <c r="BW36" s="156">
        <v>19.559899999999999</v>
      </c>
      <c r="BX36" s="156">
        <v>11.14</v>
      </c>
      <c r="BY36" s="156">
        <v>10.25</v>
      </c>
      <c r="BZ36" s="156">
        <v>-6.8</v>
      </c>
      <c r="CA36" s="156">
        <v>6.81</v>
      </c>
      <c r="CB36" s="156">
        <v>-19.419599999999999</v>
      </c>
      <c r="CC36" s="156">
        <v>-18.883800000000001</v>
      </c>
      <c r="CD36" s="156">
        <v>25.278300000000002</v>
      </c>
      <c r="CE36" s="156">
        <v>23.210599999999999</v>
      </c>
      <c r="CF36" s="156">
        <v>-2.3372999999999999</v>
      </c>
      <c r="CG36" s="156">
        <v>34.095399999999998</v>
      </c>
      <c r="CH36" s="156">
        <v>33.9223</v>
      </c>
      <c r="CI36" s="156">
        <v>5.0113000000000003</v>
      </c>
      <c r="CJ36" s="155"/>
      <c r="CK36" s="155"/>
      <c r="CL36" s="155"/>
      <c r="CM36" s="156">
        <v>-19.2</v>
      </c>
      <c r="CN36" s="156">
        <v>-19.100000000000001</v>
      </c>
      <c r="CO36" s="156">
        <v>-2.4700000000000002</v>
      </c>
      <c r="CP36" s="156">
        <v>39.4589</v>
      </c>
      <c r="CQ36" s="156">
        <v>39.044699999999999</v>
      </c>
      <c r="CR36" s="156">
        <v>37.949100000000001</v>
      </c>
      <c r="CS36" s="156">
        <v>58.403100000000002</v>
      </c>
      <c r="CT36" s="156">
        <v>59.715699999999998</v>
      </c>
      <c r="CU36" s="156">
        <v>1</v>
      </c>
      <c r="CV36" s="156">
        <v>-64.213099999999997</v>
      </c>
      <c r="CW36" s="155"/>
      <c r="CX36" s="156">
        <v>3.5977000000000001</v>
      </c>
      <c r="CY36" s="156">
        <v>25.82</v>
      </c>
      <c r="CZ36" s="156">
        <v>9.3800000000000008</v>
      </c>
      <c r="DA36" s="156">
        <v>10.629899999999999</v>
      </c>
      <c r="DB36" s="156">
        <v>9.4756999999999998</v>
      </c>
      <c r="DC36" s="156">
        <v>-10.582100000000001</v>
      </c>
      <c r="DD36" s="155"/>
      <c r="DE36" s="155"/>
      <c r="DF36" s="155"/>
      <c r="DG36" s="156">
        <v>18.488</v>
      </c>
      <c r="DH36" s="155"/>
      <c r="DI36" s="155"/>
      <c r="DJ36" s="155"/>
      <c r="DK36" s="155"/>
      <c r="DL36" s="156">
        <v>-5.5945</v>
      </c>
      <c r="DM36" s="156">
        <v>12.3</v>
      </c>
      <c r="DN36" s="156">
        <v>11.5181</v>
      </c>
      <c r="DO36" s="156">
        <v>17.818300000000001</v>
      </c>
      <c r="DP36" s="156">
        <v>8.27</v>
      </c>
      <c r="DQ36" s="156">
        <v>-2.1800000000000002</v>
      </c>
      <c r="DR36" s="156">
        <v>8.5869999999999997</v>
      </c>
      <c r="DS36" s="156">
        <v>-18.293500000000002</v>
      </c>
      <c r="DT36" s="156">
        <v>-6.29</v>
      </c>
      <c r="DU36" s="156">
        <v>-6.39</v>
      </c>
      <c r="DV36" s="156">
        <v>24.4</v>
      </c>
      <c r="DW36" s="156">
        <v>4</v>
      </c>
      <c r="DX36" s="156">
        <v>-16.9818</v>
      </c>
      <c r="DY36" s="156">
        <v>-8.8363999999999994</v>
      </c>
      <c r="DZ36" s="156">
        <v>-33.519599999999997</v>
      </c>
      <c r="EA36" s="156">
        <v>-32.681800000000003</v>
      </c>
      <c r="EB36" s="156">
        <v>22.1784</v>
      </c>
      <c r="EC36" s="156">
        <v>-1.1505000000000001</v>
      </c>
      <c r="ED36" s="156">
        <v>-9.9504999999999999</v>
      </c>
      <c r="EE36" s="156">
        <v>-9.9290000000000003</v>
      </c>
      <c r="EF36" s="156">
        <v>-11.545999999999999</v>
      </c>
      <c r="EG36" s="156">
        <v>-21.055700000000002</v>
      </c>
      <c r="EH36" s="156">
        <v>-15.712999999999999</v>
      </c>
      <c r="EI36" s="155"/>
      <c r="EJ36" s="156">
        <v>-65.978999999999999</v>
      </c>
      <c r="EK36" s="155"/>
      <c r="EL36" s="156">
        <v>-10.150600000000001</v>
      </c>
      <c r="EM36" s="156">
        <v>-9.0465</v>
      </c>
      <c r="EN36" s="156">
        <v>13.733700000000001</v>
      </c>
      <c r="EO36" s="156">
        <v>1.5474000000000001</v>
      </c>
      <c r="EP36" s="156">
        <v>1.341</v>
      </c>
      <c r="EQ36" s="156">
        <v>-16.388000000000002</v>
      </c>
      <c r="ER36" s="156">
        <v>-27.983599999999999</v>
      </c>
      <c r="ES36" s="156">
        <v>-27.8172</v>
      </c>
      <c r="ET36" s="156">
        <v>5.3678999999999997</v>
      </c>
      <c r="EU36" s="156">
        <v>12.15</v>
      </c>
      <c r="EV36" s="156">
        <v>-3.53</v>
      </c>
      <c r="EW36" s="156">
        <v>2.2999999999999998</v>
      </c>
      <c r="EX36" s="156">
        <v>5.1452</v>
      </c>
      <c r="EY36" s="156">
        <v>1.0995999999999999</v>
      </c>
      <c r="EZ36" s="156">
        <v>-10.5093</v>
      </c>
      <c r="FA36" s="156">
        <v>-10.68</v>
      </c>
      <c r="FB36" s="156">
        <v>6.8390000000000004</v>
      </c>
      <c r="FC36" s="156">
        <v>5.0288000000000004</v>
      </c>
      <c r="FD36" s="156">
        <v>-17.798100000000002</v>
      </c>
      <c r="FE36" s="156">
        <v>4.2462999999999997</v>
      </c>
      <c r="FF36" s="155"/>
      <c r="FG36" s="156">
        <v>3.6890000000000001</v>
      </c>
      <c r="FH36" s="156">
        <v>3.5333999999999999</v>
      </c>
      <c r="FI36" s="156">
        <v>3.2722000000000002</v>
      </c>
      <c r="FJ36" s="156">
        <v>0</v>
      </c>
      <c r="FK36" s="156">
        <v>8.5403000000000002</v>
      </c>
      <c r="FL36" s="156">
        <v>8.5403000000000002</v>
      </c>
      <c r="FM36" s="156">
        <v>17.248000000000001</v>
      </c>
      <c r="FN36" s="156">
        <v>15.286300000000001</v>
      </c>
      <c r="FO36" s="156">
        <v>15.413500000000001</v>
      </c>
      <c r="FP36" s="156">
        <v>20.377600000000001</v>
      </c>
      <c r="FQ36" s="156">
        <v>31.900700000000001</v>
      </c>
      <c r="FR36" s="156">
        <v>12.496499999999999</v>
      </c>
      <c r="FS36" s="156">
        <v>-11.94</v>
      </c>
      <c r="FT36" s="156">
        <v>-1.4168000000000001</v>
      </c>
      <c r="FU36" s="156">
        <v>0.16500000000000001</v>
      </c>
      <c r="FV36" s="156">
        <v>1.04</v>
      </c>
      <c r="FW36" s="156">
        <v>1.29</v>
      </c>
      <c r="FX36" s="156">
        <v>-12.4933</v>
      </c>
      <c r="FY36" s="156">
        <v>2.5939000000000001</v>
      </c>
      <c r="FZ36" s="156">
        <v>7.1130000000000004</v>
      </c>
      <c r="GA36" s="156">
        <v>2.8220000000000001</v>
      </c>
      <c r="GB36" s="156">
        <v>3.2012</v>
      </c>
      <c r="GC36" s="156">
        <v>25.03</v>
      </c>
      <c r="GD36" s="156">
        <v>-39.783099999999997</v>
      </c>
      <c r="GE36" s="156">
        <v>-30.988800000000001</v>
      </c>
      <c r="GF36" s="156">
        <v>-2.23</v>
      </c>
      <c r="GG36" s="156">
        <v>32.767600000000002</v>
      </c>
      <c r="GH36" s="155"/>
      <c r="GI36" s="156">
        <v>20.790199999999999</v>
      </c>
      <c r="GJ36" s="156">
        <v>-3.8424999999999998</v>
      </c>
      <c r="GK36" s="156">
        <v>-4.0175000000000001</v>
      </c>
      <c r="GL36" s="156">
        <v>2.319</v>
      </c>
      <c r="GM36" s="156">
        <v>7.2800000000000004E-2</v>
      </c>
      <c r="GN36" s="155"/>
      <c r="GO36" s="156">
        <v>-11.035500000000001</v>
      </c>
      <c r="GP36" s="156">
        <v>-24.214099999999998</v>
      </c>
      <c r="GQ36" s="156">
        <v>7.6345999999999998</v>
      </c>
      <c r="GR36" s="156">
        <v>-20.657499999999999</v>
      </c>
      <c r="GS36" s="156">
        <v>4.8083</v>
      </c>
      <c r="GT36" s="156">
        <v>5.7904</v>
      </c>
      <c r="GU36" s="156">
        <v>150.00899999999999</v>
      </c>
      <c r="GV36" s="156">
        <v>-4.085</v>
      </c>
      <c r="GW36" s="156">
        <v>-11.003500000000001</v>
      </c>
      <c r="GX36" s="156">
        <v>10.4186</v>
      </c>
      <c r="GY36" s="156">
        <v>2.0295000000000001</v>
      </c>
      <c r="GZ36" s="156">
        <v>6.8346</v>
      </c>
      <c r="HA36" s="156">
        <v>6.9305000000000003</v>
      </c>
      <c r="HB36" s="156">
        <v>1</v>
      </c>
      <c r="HC36" s="156">
        <v>-27.796399999999998</v>
      </c>
      <c r="HD36" s="156">
        <v>-26.338699999999999</v>
      </c>
      <c r="HE36" s="155"/>
      <c r="HF36" s="155"/>
      <c r="HG36" s="156">
        <v>-7.3384</v>
      </c>
      <c r="HH36" s="156">
        <v>10.7967</v>
      </c>
      <c r="HI36" s="156">
        <v>84.549899999999994</v>
      </c>
      <c r="HJ36" s="156">
        <v>-33.088500000000003</v>
      </c>
      <c r="HK36" s="156">
        <v>20.874099999999999</v>
      </c>
      <c r="HL36" s="155"/>
      <c r="HM36" s="156">
        <v>0</v>
      </c>
      <c r="HN36" s="156">
        <v>0</v>
      </c>
      <c r="HO36" s="156">
        <v>-12.280099999999999</v>
      </c>
      <c r="HP36" s="156">
        <v>0</v>
      </c>
      <c r="HQ36" s="155"/>
      <c r="HR36" s="156">
        <v>-21.9057</v>
      </c>
      <c r="HS36" s="156">
        <v>-21.696999999999999</v>
      </c>
      <c r="HT36" s="156">
        <v>-12.085599999999999</v>
      </c>
      <c r="HU36" s="156">
        <v>-10.764900000000001</v>
      </c>
      <c r="HV36" s="156">
        <v>28.45</v>
      </c>
      <c r="HW36" s="156">
        <v>28.4</v>
      </c>
      <c r="HX36" s="156">
        <v>-27</v>
      </c>
      <c r="HY36" s="156">
        <v>-27</v>
      </c>
      <c r="HZ36" s="156">
        <v>3.5700000000000003E-2</v>
      </c>
      <c r="IA36" s="156">
        <v>7.52</v>
      </c>
      <c r="IB36" s="156">
        <v>42.293599999999998</v>
      </c>
      <c r="IC36" s="156">
        <v>25.470600000000001</v>
      </c>
      <c r="ID36" s="156">
        <v>25.396699999999999</v>
      </c>
      <c r="IE36" s="156">
        <v>-13.5</v>
      </c>
      <c r="IF36" s="156">
        <v>-33.200000000000003</v>
      </c>
      <c r="IG36" s="156">
        <v>4.3</v>
      </c>
      <c r="IH36" s="156">
        <v>3.8</v>
      </c>
      <c r="II36" s="156">
        <v>-18.233699999999999</v>
      </c>
      <c r="IJ36" s="156">
        <v>-18.3003</v>
      </c>
      <c r="IK36" s="156">
        <v>-183.44489999999999</v>
      </c>
      <c r="IL36" s="156">
        <v>15.9354</v>
      </c>
      <c r="IM36" s="156">
        <v>-224.28649999999999</v>
      </c>
      <c r="IN36" s="156">
        <v>-7.4166999999999996</v>
      </c>
      <c r="IO36" s="156">
        <v>-33.734299999999998</v>
      </c>
      <c r="IP36" s="156">
        <v>56.280500000000004</v>
      </c>
      <c r="IQ36" s="156">
        <v>118.9404</v>
      </c>
      <c r="IR36" s="156">
        <v>81.996700000000004</v>
      </c>
      <c r="IS36" s="156">
        <v>73.418000000000006</v>
      </c>
      <c r="IT36" s="156">
        <v>-23.558499999999999</v>
      </c>
      <c r="IU36" s="156">
        <v>19.181100000000001</v>
      </c>
      <c r="IV36" s="156">
        <v>14.556699999999999</v>
      </c>
      <c r="IW36" s="156">
        <v>29.462399999999999</v>
      </c>
      <c r="IX36" s="156">
        <v>92.694599999999994</v>
      </c>
      <c r="IY36" s="156">
        <v>-189.7217</v>
      </c>
      <c r="IZ36" s="156">
        <v>42.546300000000002</v>
      </c>
      <c r="JA36" s="156">
        <v>-41.847499999999997</v>
      </c>
      <c r="JB36" s="156">
        <v>-3.3729</v>
      </c>
      <c r="JC36" s="155"/>
      <c r="JD36" s="156">
        <v>-6.8</v>
      </c>
      <c r="JE36" s="156">
        <v>-2.2410000000000001</v>
      </c>
      <c r="JF36" s="156">
        <v>-2.2480000000000002</v>
      </c>
      <c r="JG36" s="156">
        <v>2.2400000000000002</v>
      </c>
      <c r="JH36" s="156">
        <v>-0.64</v>
      </c>
      <c r="JI36" s="156">
        <v>-3.0566</v>
      </c>
      <c r="JJ36" s="156">
        <v>-5.7115</v>
      </c>
      <c r="JK36" s="156">
        <v>0.67600000000000005</v>
      </c>
      <c r="JL36" s="156">
        <v>-4.4236000000000004</v>
      </c>
      <c r="JM36" s="156">
        <v>4.0999999999999996</v>
      </c>
      <c r="JN36" s="156">
        <v>0.60299999999999998</v>
      </c>
      <c r="JO36" s="156">
        <v>1.546</v>
      </c>
      <c r="JP36" s="155"/>
      <c r="JQ36" s="155"/>
      <c r="JR36" s="156">
        <v>3.0821000000000001</v>
      </c>
      <c r="JS36" s="156">
        <v>3.1019000000000001</v>
      </c>
      <c r="JT36" s="156">
        <v>2.4510000000000001</v>
      </c>
      <c r="JU36" s="155"/>
      <c r="JV36" s="156">
        <v>17</v>
      </c>
      <c r="JW36" s="156">
        <v>7.7356999999999996</v>
      </c>
      <c r="JX36" s="156">
        <v>1.24</v>
      </c>
      <c r="JY36" s="155"/>
      <c r="JZ36" s="156">
        <v>0</v>
      </c>
      <c r="KA36" s="156">
        <v>-19.069500000000001</v>
      </c>
      <c r="KB36" s="156">
        <v>-22.524999999999999</v>
      </c>
      <c r="KC36" s="156">
        <v>5.8528000000000002</v>
      </c>
      <c r="KD36" s="156">
        <v>15.617800000000001</v>
      </c>
      <c r="KE36" s="156">
        <v>-18.499500000000001</v>
      </c>
      <c r="KF36" s="156">
        <v>2.3439000000000001</v>
      </c>
      <c r="KG36" s="156">
        <v>-10.9</v>
      </c>
      <c r="KH36" s="156">
        <v>-6.4</v>
      </c>
      <c r="KI36" s="156">
        <v>15.9033</v>
      </c>
      <c r="KJ36" s="156">
        <v>-107.839</v>
      </c>
    </row>
    <row r="37" spans="1:296" ht="18" customHeight="1" x14ac:dyDescent="0.35">
      <c r="A37" s="151" t="s">
        <v>27</v>
      </c>
      <c r="B37" s="151" t="s">
        <v>846</v>
      </c>
      <c r="C37" s="155"/>
      <c r="D37" s="156">
        <v>0</v>
      </c>
      <c r="E37" s="156">
        <v>8.7495999999999992</v>
      </c>
      <c r="F37" s="156">
        <v>-9.1083999999999996</v>
      </c>
      <c r="G37" s="156">
        <v>4.7191000000000001</v>
      </c>
      <c r="H37" s="156">
        <v>6.9211</v>
      </c>
      <c r="I37" s="155"/>
      <c r="J37" s="156">
        <v>17.130400000000002</v>
      </c>
      <c r="K37" s="155"/>
      <c r="L37" s="156">
        <v>16.411100000000001</v>
      </c>
      <c r="M37" s="156">
        <v>7.0628000000000002</v>
      </c>
      <c r="N37" s="156">
        <v>8.3905999999999992</v>
      </c>
      <c r="O37" s="156">
        <v>-15.54</v>
      </c>
      <c r="P37" s="155"/>
      <c r="Q37" s="155"/>
      <c r="R37" s="155"/>
      <c r="S37" s="155"/>
      <c r="T37" s="156">
        <v>4.2343999999999999</v>
      </c>
      <c r="U37" s="156">
        <v>-17.644200000000001</v>
      </c>
      <c r="V37" s="156">
        <v>4.2866999999999997</v>
      </c>
      <c r="W37" s="156">
        <v>4.0430000000000001</v>
      </c>
      <c r="X37" s="156">
        <v>7.3552</v>
      </c>
      <c r="Y37" s="156">
        <v>2.4712000000000001</v>
      </c>
      <c r="Z37" s="156">
        <v>-0.40529999999999999</v>
      </c>
      <c r="AA37" s="156">
        <v>2.3271000000000002</v>
      </c>
      <c r="AB37" s="155"/>
      <c r="AC37" s="156">
        <v>-0.48080000000000001</v>
      </c>
      <c r="AD37" s="156">
        <v>-0.80200000000000005</v>
      </c>
      <c r="AE37" s="156">
        <v>-0.79500000000000004</v>
      </c>
      <c r="AF37" s="156">
        <v>4.3520000000000003</v>
      </c>
      <c r="AG37" s="156">
        <v>-4.4400000000000004</v>
      </c>
      <c r="AH37" s="155"/>
      <c r="AI37" s="156">
        <v>-9.7000000000000003E-2</v>
      </c>
      <c r="AJ37" s="156">
        <v>0.27300000000000002</v>
      </c>
      <c r="AK37" s="155"/>
      <c r="AL37" s="156">
        <v>-12.38</v>
      </c>
      <c r="AM37" s="155"/>
      <c r="AN37" s="156">
        <v>-13.01</v>
      </c>
      <c r="AO37" s="156">
        <v>-13.1</v>
      </c>
      <c r="AP37" s="156">
        <v>5.0468999999999999</v>
      </c>
      <c r="AQ37" s="156">
        <v>3.5992000000000002</v>
      </c>
      <c r="AR37" s="156">
        <v>8.1877999999999993</v>
      </c>
      <c r="AS37" s="156">
        <v>12.189500000000001</v>
      </c>
      <c r="AT37" s="155"/>
      <c r="AU37" s="156">
        <v>-5.1559999999999997</v>
      </c>
      <c r="AV37" s="156">
        <v>-5.0557999999999996</v>
      </c>
      <c r="AW37" s="156">
        <v>0.58730000000000004</v>
      </c>
      <c r="AX37" s="156">
        <v>0.80879999999999996</v>
      </c>
      <c r="AY37" s="156">
        <v>-9.1575000000000006</v>
      </c>
      <c r="AZ37" s="156">
        <v>-6.8487</v>
      </c>
      <c r="BA37" s="156">
        <v>24.7624</v>
      </c>
      <c r="BB37" s="156">
        <v>25.688500000000001</v>
      </c>
      <c r="BC37" s="156">
        <v>1.6145</v>
      </c>
      <c r="BD37" s="156">
        <v>8.8575999999999997</v>
      </c>
      <c r="BE37" s="156">
        <v>-5.2</v>
      </c>
      <c r="BF37" s="156">
        <v>-5.2</v>
      </c>
      <c r="BG37" s="156">
        <v>-29.210699999999999</v>
      </c>
      <c r="BH37" s="156">
        <v>-29.315300000000001</v>
      </c>
      <c r="BI37" s="156">
        <v>-1.9722999999999999</v>
      </c>
      <c r="BJ37" s="155"/>
      <c r="BK37" s="156">
        <v>4.1201999999999996</v>
      </c>
      <c r="BL37" s="155"/>
      <c r="BM37" s="156">
        <v>4.7302999999999997</v>
      </c>
      <c r="BN37" s="156">
        <v>3.2852000000000001</v>
      </c>
      <c r="BO37" s="156">
        <v>-122.56229999999999</v>
      </c>
      <c r="BP37" s="156">
        <v>97.384500000000003</v>
      </c>
      <c r="BQ37" s="156">
        <v>97.720200000000006</v>
      </c>
      <c r="BR37" s="155"/>
      <c r="BS37" s="156">
        <v>-51.966000000000001</v>
      </c>
      <c r="BT37" s="155"/>
      <c r="BU37" s="155"/>
      <c r="BV37" s="155"/>
      <c r="BW37" s="156">
        <v>18.472200000000001</v>
      </c>
      <c r="BX37" s="156">
        <v>10.91</v>
      </c>
      <c r="BY37" s="156">
        <v>9.68</v>
      </c>
      <c r="BZ37" s="156">
        <v>-7.72</v>
      </c>
      <c r="CA37" s="156">
        <v>6.38</v>
      </c>
      <c r="CB37" s="156">
        <v>-18.6158</v>
      </c>
      <c r="CC37" s="156">
        <v>-19.017700000000001</v>
      </c>
      <c r="CD37" s="156">
        <v>25.2835</v>
      </c>
      <c r="CE37" s="156">
        <v>23.967199999999998</v>
      </c>
      <c r="CF37" s="156">
        <v>-2.2530000000000001</v>
      </c>
      <c r="CG37" s="156">
        <v>21.569199999999999</v>
      </c>
      <c r="CH37" s="156">
        <v>20.781500000000001</v>
      </c>
      <c r="CI37" s="156">
        <v>3.6827000000000001</v>
      </c>
      <c r="CJ37" s="155"/>
      <c r="CK37" s="155"/>
      <c r="CL37" s="155"/>
      <c r="CM37" s="156">
        <v>-19.3</v>
      </c>
      <c r="CN37" s="156">
        <v>-19.2</v>
      </c>
      <c r="CO37" s="156">
        <v>-2.66</v>
      </c>
      <c r="CP37" s="156">
        <v>32.655000000000001</v>
      </c>
      <c r="CQ37" s="156">
        <v>33.439700000000002</v>
      </c>
      <c r="CR37" s="156">
        <v>30.7361</v>
      </c>
      <c r="CS37" s="156">
        <v>64.688800000000001</v>
      </c>
      <c r="CT37" s="156">
        <v>65.248099999999994</v>
      </c>
      <c r="CU37" s="156">
        <v>-11.8544</v>
      </c>
      <c r="CV37" s="156">
        <v>-67.313699999999997</v>
      </c>
      <c r="CW37" s="155"/>
      <c r="CX37" s="156">
        <v>3.6655000000000002</v>
      </c>
      <c r="CY37" s="156">
        <v>25.62</v>
      </c>
      <c r="CZ37" s="156">
        <v>9.27</v>
      </c>
      <c r="DA37" s="156">
        <v>10.473599999999999</v>
      </c>
      <c r="DB37" s="156">
        <v>9.3780999999999999</v>
      </c>
      <c r="DC37" s="156">
        <v>-10.5418</v>
      </c>
      <c r="DD37" s="155"/>
      <c r="DE37" s="155"/>
      <c r="DF37" s="155"/>
      <c r="DG37" s="156">
        <v>21.578900000000001</v>
      </c>
      <c r="DH37" s="155"/>
      <c r="DI37" s="155"/>
      <c r="DJ37" s="155"/>
      <c r="DK37" s="155"/>
      <c r="DL37" s="156">
        <v>-5.2892999999999999</v>
      </c>
      <c r="DM37" s="156">
        <v>11.7</v>
      </c>
      <c r="DN37" s="156">
        <v>10.414099999999999</v>
      </c>
      <c r="DO37" s="156">
        <v>17.261700000000001</v>
      </c>
      <c r="DP37" s="156">
        <v>7.79</v>
      </c>
      <c r="DQ37" s="156">
        <v>-1.83</v>
      </c>
      <c r="DR37" s="156">
        <v>8.5715000000000003</v>
      </c>
      <c r="DS37" s="156">
        <v>-23.273800000000001</v>
      </c>
      <c r="DT37" s="156">
        <v>-7.71</v>
      </c>
      <c r="DU37" s="156">
        <v>-7.71</v>
      </c>
      <c r="DV37" s="156">
        <v>26.62</v>
      </c>
      <c r="DW37" s="156">
        <v>3.99</v>
      </c>
      <c r="DX37" s="156">
        <v>-22.381799999999998</v>
      </c>
      <c r="DY37" s="156">
        <v>-11.4636</v>
      </c>
      <c r="DZ37" s="156">
        <v>-35.230600000000003</v>
      </c>
      <c r="EA37" s="156">
        <v>-34.163600000000002</v>
      </c>
      <c r="EB37" s="156">
        <v>17.354099999999999</v>
      </c>
      <c r="EC37" s="156">
        <v>-5.7201000000000004</v>
      </c>
      <c r="ED37" s="156">
        <v>-14.588200000000001</v>
      </c>
      <c r="EE37" s="156">
        <v>-14.3665</v>
      </c>
      <c r="EF37" s="156">
        <v>-15.7212</v>
      </c>
      <c r="EG37" s="156">
        <v>-23.881599999999999</v>
      </c>
      <c r="EH37" s="156">
        <v>-14.734999999999999</v>
      </c>
      <c r="EI37" s="155"/>
      <c r="EJ37" s="156">
        <v>-58.073700000000002</v>
      </c>
      <c r="EK37" s="155"/>
      <c r="EL37" s="156">
        <v>-10.5258</v>
      </c>
      <c r="EM37" s="156">
        <v>-9.5861999999999998</v>
      </c>
      <c r="EN37" s="156">
        <v>14.391400000000001</v>
      </c>
      <c r="EO37" s="156">
        <v>7.0922000000000001</v>
      </c>
      <c r="EP37" s="156">
        <v>5.9207000000000001</v>
      </c>
      <c r="EQ37" s="156">
        <v>-27.652000000000001</v>
      </c>
      <c r="ER37" s="156">
        <v>-27.759</v>
      </c>
      <c r="ES37" s="156">
        <v>-27.256699999999999</v>
      </c>
      <c r="ET37" s="156">
        <v>5.5270999999999999</v>
      </c>
      <c r="EU37" s="156">
        <v>19.84</v>
      </c>
      <c r="EV37" s="156">
        <v>-3.07</v>
      </c>
      <c r="EW37" s="156">
        <v>0</v>
      </c>
      <c r="EX37" s="156">
        <v>5.335</v>
      </c>
      <c r="EY37" s="156">
        <v>10.902100000000001</v>
      </c>
      <c r="EZ37" s="156">
        <v>-11.1126</v>
      </c>
      <c r="FA37" s="156">
        <v>-11.329800000000001</v>
      </c>
      <c r="FB37" s="156">
        <v>7.6791</v>
      </c>
      <c r="FC37" s="156">
        <v>5.1909999999999998</v>
      </c>
      <c r="FD37" s="156">
        <v>-20.0807</v>
      </c>
      <c r="FE37" s="156">
        <v>3.7730999999999999</v>
      </c>
      <c r="FF37" s="155"/>
      <c r="FG37" s="156">
        <v>3.5587</v>
      </c>
      <c r="FH37" s="156">
        <v>3.3094999999999999</v>
      </c>
      <c r="FI37" s="156">
        <v>2.6448999999999998</v>
      </c>
      <c r="FJ37" s="156">
        <v>0</v>
      </c>
      <c r="FK37" s="156">
        <v>8.5403000000000002</v>
      </c>
      <c r="FL37" s="156">
        <v>7.7030000000000003</v>
      </c>
      <c r="FM37" s="156">
        <v>11.554500000000001</v>
      </c>
      <c r="FN37" s="156">
        <v>16.09</v>
      </c>
      <c r="FO37" s="156">
        <v>16.089300000000001</v>
      </c>
      <c r="FP37" s="156">
        <v>14.8468</v>
      </c>
      <c r="FQ37" s="156">
        <v>26.356300000000001</v>
      </c>
      <c r="FR37" s="156">
        <v>14.1274</v>
      </c>
      <c r="FS37" s="156">
        <v>-11.83</v>
      </c>
      <c r="FT37" s="156">
        <v>-2.1217999999999999</v>
      </c>
      <c r="FU37" s="156">
        <v>0.17599999999999999</v>
      </c>
      <c r="FV37" s="156">
        <v>1.4</v>
      </c>
      <c r="FW37" s="156">
        <v>0.38</v>
      </c>
      <c r="FX37" s="156">
        <v>-14.124700000000001</v>
      </c>
      <c r="FY37" s="155"/>
      <c r="FZ37" s="156">
        <v>6.9320000000000004</v>
      </c>
      <c r="GA37" s="156">
        <v>2.8260000000000001</v>
      </c>
      <c r="GB37" s="156">
        <v>1.2854000000000001</v>
      </c>
      <c r="GC37" s="156">
        <v>25.84</v>
      </c>
      <c r="GD37" s="156">
        <v>-38.3596</v>
      </c>
      <c r="GE37" s="156">
        <v>-28.4421</v>
      </c>
      <c r="GF37" s="156">
        <v>-2.31</v>
      </c>
      <c r="GG37" s="156">
        <v>34.013399999999997</v>
      </c>
      <c r="GH37" s="155"/>
      <c r="GI37" s="156">
        <v>19.419</v>
      </c>
      <c r="GJ37" s="156">
        <v>-3.2311000000000001</v>
      </c>
      <c r="GK37" s="156">
        <v>-3.5764999999999998</v>
      </c>
      <c r="GL37" s="156">
        <v>2.3279000000000001</v>
      </c>
      <c r="GM37" s="155"/>
      <c r="GN37" s="155"/>
      <c r="GO37" s="156">
        <v>-12.3056</v>
      </c>
      <c r="GP37" s="156">
        <v>-25.448699999999999</v>
      </c>
      <c r="GQ37" s="156">
        <v>7.1616999999999997</v>
      </c>
      <c r="GR37" s="156">
        <v>-20.241399999999999</v>
      </c>
      <c r="GS37" s="156">
        <v>5.5631000000000004</v>
      </c>
      <c r="GT37" s="156">
        <v>5.0186000000000002</v>
      </c>
      <c r="GU37" s="156">
        <v>136.41569999999999</v>
      </c>
      <c r="GV37" s="156">
        <v>-4.5701999999999998</v>
      </c>
      <c r="GW37" s="156">
        <v>-11.1638</v>
      </c>
      <c r="GX37" s="156">
        <v>10.6562</v>
      </c>
      <c r="GY37" s="156">
        <v>2.573</v>
      </c>
      <c r="GZ37" s="156">
        <v>6.7100999999999997</v>
      </c>
      <c r="HA37" s="156">
        <v>6.7644000000000002</v>
      </c>
      <c r="HB37" s="156">
        <v>2</v>
      </c>
      <c r="HC37" s="156">
        <v>-27.3658</v>
      </c>
      <c r="HD37" s="156">
        <v>-25.853100000000001</v>
      </c>
      <c r="HE37" s="156">
        <v>0</v>
      </c>
      <c r="HF37" s="155"/>
      <c r="HG37" s="156">
        <v>0</v>
      </c>
      <c r="HH37" s="156">
        <v>10.3653</v>
      </c>
      <c r="HI37" s="156">
        <v>96.566299999999998</v>
      </c>
      <c r="HJ37" s="156">
        <v>-33.143700000000003</v>
      </c>
      <c r="HK37" s="156">
        <v>19.8033</v>
      </c>
      <c r="HL37" s="155"/>
      <c r="HM37" s="156">
        <v>-6.2877999999999998</v>
      </c>
      <c r="HN37" s="156">
        <v>-11.0305</v>
      </c>
      <c r="HO37" s="156">
        <v>0</v>
      </c>
      <c r="HP37" s="155"/>
      <c r="HQ37" s="155"/>
      <c r="HR37" s="156">
        <v>-22.1144</v>
      </c>
      <c r="HS37" s="156">
        <v>-22.053999999999998</v>
      </c>
      <c r="HT37" s="156">
        <v>-10.849299999999999</v>
      </c>
      <c r="HU37" s="156">
        <v>-11.180099999999999</v>
      </c>
      <c r="HV37" s="156">
        <v>28.79</v>
      </c>
      <c r="HW37" s="156">
        <v>28.77</v>
      </c>
      <c r="HX37" s="156">
        <v>-28.9</v>
      </c>
      <c r="HY37" s="156">
        <v>-28.7</v>
      </c>
      <c r="HZ37" s="156">
        <v>7.0499999999999993E-2</v>
      </c>
      <c r="IA37" s="156">
        <v>4.16</v>
      </c>
      <c r="IB37" s="156">
        <v>47.4846</v>
      </c>
      <c r="IC37" s="156">
        <v>24.6433</v>
      </c>
      <c r="ID37" s="156">
        <v>24.572500000000002</v>
      </c>
      <c r="IE37" s="156">
        <v>-14</v>
      </c>
      <c r="IF37" s="156">
        <v>-34.200000000000003</v>
      </c>
      <c r="IG37" s="156">
        <v>4.3</v>
      </c>
      <c r="IH37" s="156">
        <v>3.8</v>
      </c>
      <c r="II37" s="155"/>
      <c r="IJ37" s="155"/>
      <c r="IK37" s="156">
        <v>-192.6703</v>
      </c>
      <c r="IL37" s="156">
        <v>8.8316999999999997</v>
      </c>
      <c r="IM37" s="156">
        <v>-224.78450000000001</v>
      </c>
      <c r="IN37" s="156">
        <v>-9.3087999999999997</v>
      </c>
      <c r="IO37" s="156">
        <v>-38.024900000000002</v>
      </c>
      <c r="IP37" s="156">
        <v>48.6858</v>
      </c>
      <c r="IQ37" s="156">
        <v>123.4682</v>
      </c>
      <c r="IR37" s="156">
        <v>84.827299999999994</v>
      </c>
      <c r="IS37" s="156">
        <v>71.324600000000004</v>
      </c>
      <c r="IT37" s="156">
        <v>-31.598400000000002</v>
      </c>
      <c r="IU37" s="156">
        <v>16.253599999999999</v>
      </c>
      <c r="IV37" s="156">
        <v>15.923299999999999</v>
      </c>
      <c r="IW37" s="156">
        <v>28.020099999999999</v>
      </c>
      <c r="IX37" s="156">
        <v>86.694699999999997</v>
      </c>
      <c r="IY37" s="156">
        <v>-187.20359999999999</v>
      </c>
      <c r="IZ37" s="156">
        <v>38.121000000000002</v>
      </c>
      <c r="JA37" s="156">
        <v>-38.260199999999998</v>
      </c>
      <c r="JB37" s="156">
        <v>-3.3973</v>
      </c>
      <c r="JC37" s="155"/>
      <c r="JD37" s="156">
        <v>-8</v>
      </c>
      <c r="JE37" s="156">
        <v>-2.266</v>
      </c>
      <c r="JF37" s="156">
        <v>-2.2719999999999998</v>
      </c>
      <c r="JG37" s="156">
        <v>2.96</v>
      </c>
      <c r="JH37" s="156">
        <v>0</v>
      </c>
      <c r="JI37" s="156">
        <v>-3.2526999999999999</v>
      </c>
      <c r="JJ37" s="156">
        <v>-5.0369999999999999</v>
      </c>
      <c r="JK37" s="156">
        <v>-0.37990000000000002</v>
      </c>
      <c r="JL37" s="156">
        <v>-4.9210000000000003</v>
      </c>
      <c r="JM37" s="156">
        <v>5</v>
      </c>
      <c r="JN37" s="156">
        <v>0.73699999999999999</v>
      </c>
      <c r="JO37" s="156">
        <v>-0.54200000000000004</v>
      </c>
      <c r="JP37" s="155"/>
      <c r="JQ37" s="155"/>
      <c r="JR37" s="156">
        <v>4.0597000000000003</v>
      </c>
      <c r="JS37" s="156">
        <v>3.6743999999999999</v>
      </c>
      <c r="JT37" s="156">
        <v>3.5606</v>
      </c>
      <c r="JU37" s="155"/>
      <c r="JV37" s="156">
        <v>18.3</v>
      </c>
      <c r="JW37" s="156">
        <v>7.4993999999999996</v>
      </c>
      <c r="JX37" s="156">
        <v>1.1499999999999999</v>
      </c>
      <c r="JY37" s="155"/>
      <c r="JZ37" s="156">
        <v>2.8734999999999999</v>
      </c>
      <c r="KA37" s="156">
        <v>-19.660299999999999</v>
      </c>
      <c r="KB37" s="156">
        <v>-21.757899999999999</v>
      </c>
      <c r="KC37" s="156">
        <v>5.9833999999999996</v>
      </c>
      <c r="KD37" s="156">
        <v>15.0808</v>
      </c>
      <c r="KE37" s="156">
        <v>-16.622299999999999</v>
      </c>
      <c r="KF37" s="156">
        <v>1.542</v>
      </c>
      <c r="KG37" s="156">
        <v>-12.5</v>
      </c>
      <c r="KH37" s="156">
        <v>-5.2</v>
      </c>
      <c r="KI37" s="156">
        <v>29.557099999999998</v>
      </c>
      <c r="KJ37" s="156">
        <v>-119.8297</v>
      </c>
    </row>
    <row r="38" spans="1:296" ht="18" customHeight="1" x14ac:dyDescent="0.35">
      <c r="A38" s="151" t="s">
        <v>27</v>
      </c>
      <c r="B38" s="151" t="s">
        <v>847</v>
      </c>
      <c r="C38" s="155"/>
      <c r="D38" s="156">
        <v>0</v>
      </c>
      <c r="E38" s="156">
        <v>8.5043000000000006</v>
      </c>
      <c r="F38" s="156">
        <v>-9.0000999999999998</v>
      </c>
      <c r="G38" s="156">
        <v>4.7778999999999998</v>
      </c>
      <c r="H38" s="156">
        <v>6.8851000000000004</v>
      </c>
      <c r="I38" s="155"/>
      <c r="J38" s="156">
        <v>16.813800000000001</v>
      </c>
      <c r="K38" s="155"/>
      <c r="L38" s="156">
        <v>16.0656</v>
      </c>
      <c r="M38" s="156">
        <v>6.7637999999999998</v>
      </c>
      <c r="N38" s="156">
        <v>8.3622999999999994</v>
      </c>
      <c r="O38" s="156">
        <v>-17.760000000000002</v>
      </c>
      <c r="P38" s="156">
        <v>-28.6</v>
      </c>
      <c r="Q38" s="155"/>
      <c r="R38" s="155"/>
      <c r="S38" s="155"/>
      <c r="T38" s="156">
        <v>3.8184</v>
      </c>
      <c r="U38" s="156">
        <v>-17.456700000000001</v>
      </c>
      <c r="V38" s="156">
        <v>4.0612000000000004</v>
      </c>
      <c r="W38" s="156">
        <v>3.9344000000000001</v>
      </c>
      <c r="X38" s="156">
        <v>7.1875</v>
      </c>
      <c r="Y38" s="156">
        <v>1.9881</v>
      </c>
      <c r="Z38" s="156">
        <v>-0.37880000000000003</v>
      </c>
      <c r="AA38" s="156">
        <v>2.4352999999999998</v>
      </c>
      <c r="AB38" s="155"/>
      <c r="AC38" s="156">
        <v>-0.4607</v>
      </c>
      <c r="AD38" s="156">
        <v>-0.66500000000000004</v>
      </c>
      <c r="AE38" s="156">
        <v>-0.63800000000000001</v>
      </c>
      <c r="AF38" s="156">
        <v>4.57</v>
      </c>
      <c r="AG38" s="156">
        <v>-4.4400000000000004</v>
      </c>
      <c r="AH38" s="155"/>
      <c r="AI38" s="156">
        <v>-2.5000000000000001E-2</v>
      </c>
      <c r="AJ38" s="156">
        <v>0.28199999999999997</v>
      </c>
      <c r="AK38" s="155"/>
      <c r="AL38" s="156">
        <v>-11.53</v>
      </c>
      <c r="AM38" s="155"/>
      <c r="AN38" s="156">
        <v>-13.58</v>
      </c>
      <c r="AO38" s="156">
        <v>-13.44</v>
      </c>
      <c r="AP38" s="156">
        <v>4.3672000000000004</v>
      </c>
      <c r="AQ38" s="156">
        <v>3.6539000000000001</v>
      </c>
      <c r="AR38" s="156">
        <v>8.0741999999999994</v>
      </c>
      <c r="AS38" s="156">
        <v>11.618600000000001</v>
      </c>
      <c r="AT38" s="155"/>
      <c r="AU38" s="156">
        <v>-5.0591999999999997</v>
      </c>
      <c r="AV38" s="156">
        <v>-4.2819000000000003</v>
      </c>
      <c r="AW38" s="156">
        <v>9.2018000000000004</v>
      </c>
      <c r="AX38" s="156">
        <v>5.9043999999999999</v>
      </c>
      <c r="AY38" s="156">
        <v>-9.2105999999999995</v>
      </c>
      <c r="AZ38" s="156">
        <v>-7.0155000000000003</v>
      </c>
      <c r="BA38" s="156">
        <v>28.557500000000001</v>
      </c>
      <c r="BB38" s="156">
        <v>29.247900000000001</v>
      </c>
      <c r="BC38" s="156">
        <v>-7.4691000000000001</v>
      </c>
      <c r="BD38" s="156">
        <v>8.4387000000000008</v>
      </c>
      <c r="BE38" s="156">
        <v>-5</v>
      </c>
      <c r="BF38" s="156">
        <v>-5</v>
      </c>
      <c r="BG38" s="156">
        <v>-28.267499999999998</v>
      </c>
      <c r="BH38" s="156">
        <v>-28.023599999999998</v>
      </c>
      <c r="BI38" s="156">
        <v>-1.7864</v>
      </c>
      <c r="BJ38" s="155"/>
      <c r="BK38" s="156">
        <v>4.1245000000000003</v>
      </c>
      <c r="BL38" s="155"/>
      <c r="BM38" s="156">
        <v>3.2932999999999999</v>
      </c>
      <c r="BN38" s="156">
        <v>3.2290000000000001</v>
      </c>
      <c r="BO38" s="156">
        <v>-114.1392</v>
      </c>
      <c r="BP38" s="156">
        <v>98.3001</v>
      </c>
      <c r="BQ38" s="156">
        <v>98.3001</v>
      </c>
      <c r="BR38" s="156">
        <v>17.1082</v>
      </c>
      <c r="BS38" s="156">
        <v>-75.443299999999994</v>
      </c>
      <c r="BT38" s="155"/>
      <c r="BU38" s="155"/>
      <c r="BV38" s="155"/>
      <c r="BW38" s="156">
        <v>18.0929</v>
      </c>
      <c r="BX38" s="156">
        <v>10.93</v>
      </c>
      <c r="BY38" s="156">
        <v>9.6</v>
      </c>
      <c r="BZ38" s="156">
        <v>-8.07</v>
      </c>
      <c r="CA38" s="156">
        <v>6.02</v>
      </c>
      <c r="CB38" s="156">
        <v>-16.3386</v>
      </c>
      <c r="CC38" s="156">
        <v>-16.204599999999999</v>
      </c>
      <c r="CD38" s="156">
        <v>20.684899999999999</v>
      </c>
      <c r="CE38" s="156">
        <v>19.018699999999999</v>
      </c>
      <c r="CF38" s="156">
        <v>-0.51390000000000002</v>
      </c>
      <c r="CG38" s="156">
        <v>23.767900000000001</v>
      </c>
      <c r="CH38" s="156">
        <v>24.337700000000002</v>
      </c>
      <c r="CI38" s="156">
        <v>3.7486999999999999</v>
      </c>
      <c r="CJ38" s="155"/>
      <c r="CK38" s="155"/>
      <c r="CL38" s="155"/>
      <c r="CM38" s="156">
        <v>-21</v>
      </c>
      <c r="CN38" s="156">
        <v>-21</v>
      </c>
      <c r="CO38" s="156">
        <v>-2.36</v>
      </c>
      <c r="CP38" s="156">
        <v>33.040300000000002</v>
      </c>
      <c r="CQ38" s="156">
        <v>33.181800000000003</v>
      </c>
      <c r="CR38" s="156">
        <v>31.3124</v>
      </c>
      <c r="CS38" s="156">
        <v>64.027299999999997</v>
      </c>
      <c r="CT38" s="156">
        <v>64.491699999999994</v>
      </c>
      <c r="CU38" s="156">
        <v>1</v>
      </c>
      <c r="CV38" s="156">
        <v>-69.398899999999998</v>
      </c>
      <c r="CW38" s="155"/>
      <c r="CX38" s="156">
        <v>3.4670999999999998</v>
      </c>
      <c r="CY38" s="156">
        <v>25.45</v>
      </c>
      <c r="CZ38" s="156">
        <v>9.3000000000000007</v>
      </c>
      <c r="DA38" s="156">
        <v>10.004899999999999</v>
      </c>
      <c r="DB38" s="156">
        <v>8.9873999999999992</v>
      </c>
      <c r="DC38" s="156">
        <v>-9.8533000000000008</v>
      </c>
      <c r="DD38" s="155"/>
      <c r="DE38" s="155"/>
      <c r="DF38" s="155"/>
      <c r="DG38" s="156">
        <v>19.592199999999998</v>
      </c>
      <c r="DH38" s="155"/>
      <c r="DI38" s="155"/>
      <c r="DJ38" s="156">
        <v>-38.6</v>
      </c>
      <c r="DK38" s="156">
        <v>-38.4</v>
      </c>
      <c r="DL38" s="156">
        <v>-5.3943000000000003</v>
      </c>
      <c r="DM38" s="156">
        <v>11.2</v>
      </c>
      <c r="DN38" s="156">
        <v>10.256399999999999</v>
      </c>
      <c r="DO38" s="156">
        <v>16.704999999999998</v>
      </c>
      <c r="DP38" s="156">
        <v>7.48</v>
      </c>
      <c r="DQ38" s="156">
        <v>-1.97</v>
      </c>
      <c r="DR38" s="156">
        <v>8.4009999999999998</v>
      </c>
      <c r="DS38" s="156">
        <v>-20.623699999999999</v>
      </c>
      <c r="DT38" s="156">
        <v>-7.89</v>
      </c>
      <c r="DU38" s="156">
        <v>-7.98</v>
      </c>
      <c r="DV38" s="156">
        <v>26.19</v>
      </c>
      <c r="DW38" s="156">
        <v>3.14</v>
      </c>
      <c r="DX38" s="156">
        <v>-21.090900000000001</v>
      </c>
      <c r="DY38" s="156">
        <v>-11.1</v>
      </c>
      <c r="DZ38" s="156">
        <v>-31.437200000000001</v>
      </c>
      <c r="EA38" s="156">
        <v>-29.881799999999998</v>
      </c>
      <c r="EB38" s="156">
        <v>14.9488</v>
      </c>
      <c r="EC38" s="156">
        <v>-8.0578000000000003</v>
      </c>
      <c r="ED38" s="156">
        <v>-14.294700000000001</v>
      </c>
      <c r="EE38" s="156">
        <v>-14.5905</v>
      </c>
      <c r="EF38" s="156">
        <v>-17.4771</v>
      </c>
      <c r="EG38" s="156">
        <v>-23.937899999999999</v>
      </c>
      <c r="EH38" s="156">
        <v>-14.37</v>
      </c>
      <c r="EI38" s="156">
        <v>-107.5566</v>
      </c>
      <c r="EJ38" s="156">
        <v>-45.097999999999999</v>
      </c>
      <c r="EK38" s="155"/>
      <c r="EL38" s="156">
        <v>-10.2271</v>
      </c>
      <c r="EM38" s="156">
        <v>-9.3718000000000004</v>
      </c>
      <c r="EN38" s="156">
        <v>11.1517</v>
      </c>
      <c r="EO38" s="156">
        <v>6.5998000000000001</v>
      </c>
      <c r="EP38" s="156">
        <v>6.3635999999999999</v>
      </c>
      <c r="EQ38" s="156">
        <v>-27.652000000000001</v>
      </c>
      <c r="ER38" s="156">
        <v>-26.571300000000001</v>
      </c>
      <c r="ES38" s="156">
        <v>-26.450600000000001</v>
      </c>
      <c r="ET38" s="156">
        <v>2.5001000000000002</v>
      </c>
      <c r="EU38" s="156">
        <v>18.7</v>
      </c>
      <c r="EV38" s="156">
        <v>0</v>
      </c>
      <c r="EW38" s="156">
        <v>-7.7</v>
      </c>
      <c r="EX38" s="156">
        <v>4.9481999999999999</v>
      </c>
      <c r="EY38" s="156">
        <v>9.4978999999999996</v>
      </c>
      <c r="EZ38" s="156">
        <v>-10.0778</v>
      </c>
      <c r="FA38" s="156">
        <v>-10.3095</v>
      </c>
      <c r="FB38" s="156">
        <v>7.1330999999999998</v>
      </c>
      <c r="FC38" s="156">
        <v>4.4764999999999997</v>
      </c>
      <c r="FD38" s="156">
        <v>-19.181000000000001</v>
      </c>
      <c r="FE38" s="156">
        <v>3.3487</v>
      </c>
      <c r="FF38" s="155"/>
      <c r="FG38" s="156">
        <v>3.1543999999999999</v>
      </c>
      <c r="FH38" s="156">
        <v>2.6663999999999999</v>
      </c>
      <c r="FI38" s="156">
        <v>2.9571000000000001</v>
      </c>
      <c r="FJ38" s="156">
        <v>2.5068000000000001</v>
      </c>
      <c r="FK38" s="156">
        <v>5.0236999999999998</v>
      </c>
      <c r="FL38" s="156">
        <v>4.8562000000000003</v>
      </c>
      <c r="FM38" s="156">
        <v>17.248000000000001</v>
      </c>
      <c r="FN38" s="156">
        <v>13.8467</v>
      </c>
      <c r="FO38" s="156">
        <v>13.501300000000001</v>
      </c>
      <c r="FP38" s="156">
        <v>20.895</v>
      </c>
      <c r="FQ38" s="156">
        <v>32.082900000000002</v>
      </c>
      <c r="FR38" s="156">
        <v>11.7104</v>
      </c>
      <c r="FS38" s="156">
        <v>-11.98</v>
      </c>
      <c r="FT38" s="156">
        <v>-2.0156000000000001</v>
      </c>
      <c r="FU38" s="156">
        <v>0.16500000000000001</v>
      </c>
      <c r="FV38" s="156">
        <v>1.2</v>
      </c>
      <c r="FW38" s="156">
        <v>1.5</v>
      </c>
      <c r="FX38" s="156">
        <v>-11.783799999999999</v>
      </c>
      <c r="FY38" s="155"/>
      <c r="FZ38" s="156">
        <v>6.9669999999999996</v>
      </c>
      <c r="GA38" s="156">
        <v>2.7360000000000002</v>
      </c>
      <c r="GB38" s="156">
        <v>0</v>
      </c>
      <c r="GC38" s="156">
        <v>26.32</v>
      </c>
      <c r="GD38" s="156">
        <v>-41.122100000000003</v>
      </c>
      <c r="GE38" s="156">
        <v>-31.891300000000001</v>
      </c>
      <c r="GF38" s="156">
        <v>-1.83</v>
      </c>
      <c r="GG38" s="156">
        <v>35.646900000000002</v>
      </c>
      <c r="GH38" s="155"/>
      <c r="GI38" s="156">
        <v>20.8582</v>
      </c>
      <c r="GJ38" s="156">
        <v>-3.7778999999999998</v>
      </c>
      <c r="GK38" s="156">
        <v>-4.0263999999999998</v>
      </c>
      <c r="GL38" s="156">
        <v>2.2764000000000002</v>
      </c>
      <c r="GM38" s="156">
        <v>3.3799999999999997E-2</v>
      </c>
      <c r="GN38" s="155"/>
      <c r="GO38" s="156">
        <v>-14.074</v>
      </c>
      <c r="GP38" s="156">
        <v>-23.303799999999999</v>
      </c>
      <c r="GQ38" s="156">
        <v>6.8651999999999997</v>
      </c>
      <c r="GR38" s="156">
        <v>-20.385999999999999</v>
      </c>
      <c r="GS38" s="156">
        <v>5.1070000000000002</v>
      </c>
      <c r="GT38" s="156">
        <v>3.9487999999999999</v>
      </c>
      <c r="GU38" s="156">
        <v>154.2045</v>
      </c>
      <c r="GV38" s="156">
        <v>-2.9762</v>
      </c>
      <c r="GW38" s="156">
        <v>-11.535500000000001</v>
      </c>
      <c r="GX38" s="156">
        <v>10.1151</v>
      </c>
      <c r="GY38" s="155"/>
      <c r="GZ38" s="156">
        <v>6.6881000000000004</v>
      </c>
      <c r="HA38" s="156">
        <v>6.8356000000000003</v>
      </c>
      <c r="HB38" s="156">
        <v>5.3658999999999999</v>
      </c>
      <c r="HC38" s="156">
        <v>-26.933900000000001</v>
      </c>
      <c r="HD38" s="156">
        <v>-25.5794</v>
      </c>
      <c r="HE38" s="155"/>
      <c r="HF38" s="155"/>
      <c r="HG38" s="156">
        <v>0</v>
      </c>
      <c r="HH38" s="156">
        <v>9.6973000000000003</v>
      </c>
      <c r="HI38" s="156">
        <v>94.221400000000003</v>
      </c>
      <c r="HJ38" s="156">
        <v>-34.058199999999999</v>
      </c>
      <c r="HK38" s="156">
        <v>18.563700000000001</v>
      </c>
      <c r="HL38" s="156">
        <v>0</v>
      </c>
      <c r="HM38" s="156">
        <v>0</v>
      </c>
      <c r="HN38" s="156">
        <v>0</v>
      </c>
      <c r="HO38" s="156">
        <v>0</v>
      </c>
      <c r="HP38" s="155"/>
      <c r="HQ38" s="155"/>
      <c r="HR38" s="156">
        <v>-21.927700000000002</v>
      </c>
      <c r="HS38" s="156">
        <v>-21.334399999999999</v>
      </c>
      <c r="HT38" s="156">
        <v>-10.585000000000001</v>
      </c>
      <c r="HU38" s="156">
        <v>-10.4238</v>
      </c>
      <c r="HV38" s="156">
        <v>27.6</v>
      </c>
      <c r="HW38" s="156">
        <v>27.51</v>
      </c>
      <c r="HX38" s="156">
        <v>-27.3</v>
      </c>
      <c r="HY38" s="156">
        <v>-27.7</v>
      </c>
      <c r="HZ38" s="156">
        <v>0.19500000000000001</v>
      </c>
      <c r="IA38" s="156">
        <v>4.4800000000000004</v>
      </c>
      <c r="IB38" s="156">
        <v>41.371200000000002</v>
      </c>
      <c r="IC38" s="156">
        <v>25.335100000000001</v>
      </c>
      <c r="ID38" s="156">
        <v>25.412199999999999</v>
      </c>
      <c r="IE38" s="156">
        <v>-13.6</v>
      </c>
      <c r="IF38" s="156">
        <v>-33.299999999999997</v>
      </c>
      <c r="IG38" s="156">
        <v>5</v>
      </c>
      <c r="IH38" s="156">
        <v>4.5999999999999996</v>
      </c>
      <c r="II38" s="155"/>
      <c r="IJ38" s="155"/>
      <c r="IK38" s="156">
        <v>-189.1113</v>
      </c>
      <c r="IL38" s="156">
        <v>0.73440000000000005</v>
      </c>
      <c r="IM38" s="156">
        <v>-219.9341</v>
      </c>
      <c r="IN38" s="156">
        <v>-6.0111999999999997</v>
      </c>
      <c r="IO38" s="156">
        <v>-36.069299999999998</v>
      </c>
      <c r="IP38" s="156">
        <v>46.735500000000002</v>
      </c>
      <c r="IQ38" s="156">
        <v>125.6237</v>
      </c>
      <c r="IR38" s="156">
        <v>84.410700000000006</v>
      </c>
      <c r="IS38" s="156">
        <v>71.061999999999998</v>
      </c>
      <c r="IT38" s="156">
        <v>-30.984999999999999</v>
      </c>
      <c r="IU38" s="156">
        <v>17.5749</v>
      </c>
      <c r="IV38" s="156">
        <v>16.685300000000002</v>
      </c>
      <c r="IW38" s="156">
        <v>30.677900000000001</v>
      </c>
      <c r="IX38" s="156">
        <v>84.6083</v>
      </c>
      <c r="IY38" s="156">
        <v>-188.42769999999999</v>
      </c>
      <c r="IZ38" s="156">
        <v>37.1554</v>
      </c>
      <c r="JA38" s="156">
        <v>-37.996099999999998</v>
      </c>
      <c r="JB38" s="156">
        <v>-3.4681000000000002</v>
      </c>
      <c r="JC38" s="155"/>
      <c r="JD38" s="156">
        <v>-8</v>
      </c>
      <c r="JE38" s="156">
        <v>-1.853</v>
      </c>
      <c r="JF38" s="156">
        <v>-1.8560000000000001</v>
      </c>
      <c r="JG38" s="156">
        <v>3.36</v>
      </c>
      <c r="JH38" s="156">
        <v>0</v>
      </c>
      <c r="JI38" s="156">
        <v>-3.2656999999999998</v>
      </c>
      <c r="JJ38" s="156">
        <v>-5.6228999999999996</v>
      </c>
      <c r="JK38" s="156">
        <v>0.67600000000000005</v>
      </c>
      <c r="JL38" s="156">
        <v>-4.8324999999999996</v>
      </c>
      <c r="JM38" s="156">
        <v>3.9</v>
      </c>
      <c r="JN38" s="156">
        <v>-8.0000000000000002E-3</v>
      </c>
      <c r="JO38" s="156">
        <v>-0.36199999999999999</v>
      </c>
      <c r="JP38" s="155"/>
      <c r="JQ38" s="155"/>
      <c r="JR38" s="156">
        <v>5.3593000000000002</v>
      </c>
      <c r="JS38" s="156">
        <v>3.9735</v>
      </c>
      <c r="JT38" s="156">
        <v>4.3063000000000002</v>
      </c>
      <c r="JU38" s="155"/>
      <c r="JV38" s="156">
        <v>17</v>
      </c>
      <c r="JW38" s="156">
        <v>7.1852</v>
      </c>
      <c r="JX38" s="156">
        <v>1.17</v>
      </c>
      <c r="JY38" s="155"/>
      <c r="JZ38" s="156">
        <v>0</v>
      </c>
      <c r="KA38" s="156">
        <v>-19.4358</v>
      </c>
      <c r="KB38" s="156">
        <v>-21.550699999999999</v>
      </c>
      <c r="KC38" s="156">
        <v>4.9954999999999998</v>
      </c>
      <c r="KD38" s="156">
        <v>15.0036</v>
      </c>
      <c r="KE38" s="156">
        <v>-18.787500000000001</v>
      </c>
      <c r="KF38" s="156">
        <v>2.6023000000000001</v>
      </c>
      <c r="KG38" s="156">
        <v>-11.2</v>
      </c>
      <c r="KH38" s="156">
        <v>-6.2</v>
      </c>
      <c r="KI38" s="156">
        <v>27.688099999999999</v>
      </c>
      <c r="KJ38" s="156">
        <v>-127.3822</v>
      </c>
    </row>
    <row r="39" spans="1:296" ht="18" customHeight="1" x14ac:dyDescent="0.35">
      <c r="A39" s="151" t="s">
        <v>27</v>
      </c>
      <c r="B39" s="151" t="s">
        <v>848</v>
      </c>
      <c r="C39" s="155"/>
      <c r="D39" s="156">
        <v>0</v>
      </c>
      <c r="E39" s="156">
        <v>8.4080999999999992</v>
      </c>
      <c r="F39" s="156">
        <v>-8.9994999999999994</v>
      </c>
      <c r="G39" s="156">
        <v>4.6471</v>
      </c>
      <c r="H39" s="156">
        <v>6.7247000000000003</v>
      </c>
      <c r="I39" s="155"/>
      <c r="J39" s="156">
        <v>16.618099999999998</v>
      </c>
      <c r="K39" s="155"/>
      <c r="L39" s="156">
        <v>15.750400000000001</v>
      </c>
      <c r="M39" s="156">
        <v>6.6487999999999996</v>
      </c>
      <c r="N39" s="156">
        <v>8.0043000000000006</v>
      </c>
      <c r="O39" s="156">
        <v>-15.54</v>
      </c>
      <c r="P39" s="155"/>
      <c r="Q39" s="155"/>
      <c r="R39" s="155"/>
      <c r="S39" s="155"/>
      <c r="T39" s="156">
        <v>4.0606999999999998</v>
      </c>
      <c r="U39" s="156">
        <v>-17.994900000000001</v>
      </c>
      <c r="V39" s="156">
        <v>4.0427999999999997</v>
      </c>
      <c r="W39" s="156">
        <v>4.0400999999999998</v>
      </c>
      <c r="X39" s="156">
        <v>7.1157000000000004</v>
      </c>
      <c r="Y39" s="156">
        <v>2.0790000000000002</v>
      </c>
      <c r="Z39" s="156">
        <v>-0.38740000000000002</v>
      </c>
      <c r="AA39" s="156">
        <v>2.5038999999999998</v>
      </c>
      <c r="AB39" s="155"/>
      <c r="AC39" s="156">
        <v>-0.57220000000000004</v>
      </c>
      <c r="AD39" s="156">
        <v>-0.73399999999999999</v>
      </c>
      <c r="AE39" s="156">
        <v>-0.72899999999999998</v>
      </c>
      <c r="AF39" s="156">
        <v>3.7170000000000001</v>
      </c>
      <c r="AG39" s="156">
        <v>-6.66</v>
      </c>
      <c r="AH39" s="155"/>
      <c r="AI39" s="156">
        <v>8.0000000000000002E-3</v>
      </c>
      <c r="AJ39" s="156">
        <v>0.25900000000000001</v>
      </c>
      <c r="AK39" s="155"/>
      <c r="AL39" s="156">
        <v>-12.06</v>
      </c>
      <c r="AM39" s="155"/>
      <c r="AN39" s="156">
        <v>-13.49</v>
      </c>
      <c r="AO39" s="156">
        <v>-13.5</v>
      </c>
      <c r="AP39" s="156">
        <v>6.0879000000000003</v>
      </c>
      <c r="AQ39" s="156">
        <v>3.8374000000000001</v>
      </c>
      <c r="AR39" s="156">
        <v>13.9602</v>
      </c>
      <c r="AS39" s="156">
        <v>15.705500000000001</v>
      </c>
      <c r="AT39" s="155"/>
      <c r="AU39" s="156">
        <v>-5.7112999999999996</v>
      </c>
      <c r="AV39" s="156">
        <v>-5.6755000000000004</v>
      </c>
      <c r="AW39" s="156">
        <v>0.69220000000000004</v>
      </c>
      <c r="AX39" s="156">
        <v>0.87160000000000004</v>
      </c>
      <c r="AY39" s="156">
        <v>-8.1964000000000006</v>
      </c>
      <c r="AZ39" s="156">
        <v>-5.7324000000000002</v>
      </c>
      <c r="BA39" s="156">
        <v>26.9922</v>
      </c>
      <c r="BB39" s="156">
        <v>27.4879</v>
      </c>
      <c r="BC39" s="156">
        <v>-4.0655000000000001</v>
      </c>
      <c r="BD39" s="156">
        <v>8.8025000000000002</v>
      </c>
      <c r="BE39" s="156">
        <v>-5.2</v>
      </c>
      <c r="BF39" s="156">
        <v>-5.2</v>
      </c>
      <c r="BG39" s="156">
        <v>-28.632000000000001</v>
      </c>
      <c r="BH39" s="156">
        <v>-28.889500000000002</v>
      </c>
      <c r="BI39" s="156">
        <v>-1.9447000000000001</v>
      </c>
      <c r="BJ39" s="155"/>
      <c r="BK39" s="156">
        <v>1.647</v>
      </c>
      <c r="BL39" s="155"/>
      <c r="BM39" s="156">
        <v>3.3837999999999999</v>
      </c>
      <c r="BN39" s="156">
        <v>3.4037999999999999</v>
      </c>
      <c r="BO39" s="156">
        <v>-122.13500000000001</v>
      </c>
      <c r="BP39" s="156">
        <v>98.788399999999996</v>
      </c>
      <c r="BQ39" s="156">
        <v>99.581900000000005</v>
      </c>
      <c r="BR39" s="156">
        <v>20.9846</v>
      </c>
      <c r="BS39" s="156">
        <v>-85.606300000000005</v>
      </c>
      <c r="BT39" s="155"/>
      <c r="BU39" s="155"/>
      <c r="BV39" s="155"/>
      <c r="BW39" s="156">
        <v>17.504100000000001</v>
      </c>
      <c r="BX39" s="156">
        <v>10.76</v>
      </c>
      <c r="BY39" s="156">
        <v>9.24</v>
      </c>
      <c r="BZ39" s="156">
        <v>-8.64</v>
      </c>
      <c r="CA39" s="156">
        <v>6.03</v>
      </c>
      <c r="CB39" s="156">
        <v>-14.865</v>
      </c>
      <c r="CC39" s="156">
        <v>-14.7311</v>
      </c>
      <c r="CD39" s="156">
        <v>20.1069</v>
      </c>
      <c r="CE39" s="156">
        <v>18.159500000000001</v>
      </c>
      <c r="CF39" s="156">
        <v>-0.37709999999999999</v>
      </c>
      <c r="CG39" s="156">
        <v>22.2865</v>
      </c>
      <c r="CH39" s="156">
        <v>22.135300000000001</v>
      </c>
      <c r="CI39" s="156">
        <v>1.1719999999999999</v>
      </c>
      <c r="CJ39" s="155"/>
      <c r="CK39" s="155"/>
      <c r="CL39" s="155"/>
      <c r="CM39" s="156">
        <v>-22.2</v>
      </c>
      <c r="CN39" s="156">
        <v>-21.4</v>
      </c>
      <c r="CO39" s="156">
        <v>-2.39</v>
      </c>
      <c r="CP39" s="156">
        <v>31.1708</v>
      </c>
      <c r="CQ39" s="156">
        <v>31.953700000000001</v>
      </c>
      <c r="CR39" s="156">
        <v>30.0092</v>
      </c>
      <c r="CS39" s="156">
        <v>67.635999999999996</v>
      </c>
      <c r="CT39" s="156">
        <v>67.962000000000003</v>
      </c>
      <c r="CU39" s="156">
        <v>-13.2318</v>
      </c>
      <c r="CV39" s="156">
        <v>-68.142499999999998</v>
      </c>
      <c r="CW39" s="155"/>
      <c r="CX39" s="156">
        <v>3.2694999999999999</v>
      </c>
      <c r="CY39" s="156">
        <v>23.81</v>
      </c>
      <c r="CZ39" s="156">
        <v>8.5399999999999991</v>
      </c>
      <c r="DA39" s="156">
        <v>10.473599999999999</v>
      </c>
      <c r="DB39" s="156">
        <v>9.2804000000000002</v>
      </c>
      <c r="DC39" s="156">
        <v>-10.0268</v>
      </c>
      <c r="DD39" s="155"/>
      <c r="DE39" s="155"/>
      <c r="DF39" s="155"/>
      <c r="DG39" s="156">
        <v>19.051500000000001</v>
      </c>
      <c r="DH39" s="155"/>
      <c r="DI39" s="155"/>
      <c r="DJ39" s="155"/>
      <c r="DK39" s="155"/>
      <c r="DL39" s="156">
        <v>-5.3699000000000003</v>
      </c>
      <c r="DM39" s="156">
        <v>11</v>
      </c>
      <c r="DN39" s="156">
        <v>10.414099999999999</v>
      </c>
      <c r="DO39" s="156">
        <v>16.3339</v>
      </c>
      <c r="DP39" s="156">
        <v>7.15</v>
      </c>
      <c r="DQ39" s="156">
        <v>-1.9</v>
      </c>
      <c r="DR39" s="156">
        <v>9.1605000000000008</v>
      </c>
      <c r="DS39" s="156">
        <v>-20.5337</v>
      </c>
      <c r="DT39" s="156">
        <v>-5</v>
      </c>
      <c r="DU39" s="156">
        <v>-5.01</v>
      </c>
      <c r="DV39" s="156">
        <v>21.14</v>
      </c>
      <c r="DW39" s="156">
        <v>3.11</v>
      </c>
      <c r="DX39" s="156">
        <v>-21.945499999999999</v>
      </c>
      <c r="DY39" s="156">
        <v>-10.5091</v>
      </c>
      <c r="DZ39" s="156">
        <v>-30.5122</v>
      </c>
      <c r="EA39" s="156">
        <v>-29.954499999999999</v>
      </c>
      <c r="EB39" s="156">
        <v>13.0395</v>
      </c>
      <c r="EC39" s="156">
        <v>-9.5768000000000004</v>
      </c>
      <c r="ED39" s="156">
        <v>-16.110900000000001</v>
      </c>
      <c r="EE39" s="156">
        <v>-16.604299999999999</v>
      </c>
      <c r="EF39" s="156">
        <v>-13.641</v>
      </c>
      <c r="EG39" s="156">
        <v>-22.238</v>
      </c>
      <c r="EH39" s="156">
        <v>-14.733000000000001</v>
      </c>
      <c r="EI39" s="156">
        <v>-115.70059999999999</v>
      </c>
      <c r="EJ39" s="156">
        <v>-41.828200000000002</v>
      </c>
      <c r="EK39" s="155"/>
      <c r="EL39" s="156">
        <v>-10.314399999999999</v>
      </c>
      <c r="EM39" s="156">
        <v>-9.2713000000000001</v>
      </c>
      <c r="EN39" s="156">
        <v>8.2539999999999996</v>
      </c>
      <c r="EO39" s="156">
        <v>3.0158999999999998</v>
      </c>
      <c r="EP39" s="156">
        <v>2.2599999999999998</v>
      </c>
      <c r="EQ39" s="156">
        <v>-19.972000000000001</v>
      </c>
      <c r="ER39" s="156">
        <v>-31.535399999999999</v>
      </c>
      <c r="ES39" s="156">
        <v>-29.286899999999999</v>
      </c>
      <c r="ET39" s="156">
        <v>-5.7804000000000002</v>
      </c>
      <c r="EU39" s="156">
        <v>11.69</v>
      </c>
      <c r="EV39" s="156">
        <v>-2.52</v>
      </c>
      <c r="EW39" s="156">
        <v>0.1</v>
      </c>
      <c r="EX39" s="156">
        <v>4.8661000000000003</v>
      </c>
      <c r="EY39" s="156">
        <v>5.3032000000000004</v>
      </c>
      <c r="EZ39" s="156">
        <v>-10.242699999999999</v>
      </c>
      <c r="FA39" s="156">
        <v>-10.2943</v>
      </c>
      <c r="FB39" s="156">
        <v>7.6798999999999999</v>
      </c>
      <c r="FC39" s="156">
        <v>0.86250000000000004</v>
      </c>
      <c r="FD39" s="156">
        <v>-19.979900000000001</v>
      </c>
      <c r="FE39" s="156">
        <v>3.1659999999999999</v>
      </c>
      <c r="FF39" s="155"/>
      <c r="FG39" s="156">
        <v>2.9935999999999998</v>
      </c>
      <c r="FH39" s="156">
        <v>2.7397</v>
      </c>
      <c r="FI39" s="156">
        <v>2.5737000000000001</v>
      </c>
      <c r="FJ39" s="156">
        <v>2.8856999999999999</v>
      </c>
      <c r="FK39" s="156">
        <v>4.0189000000000004</v>
      </c>
      <c r="FL39" s="156">
        <v>5.0236999999999998</v>
      </c>
      <c r="FM39" s="156">
        <v>18.922599999999999</v>
      </c>
      <c r="FN39" s="156">
        <v>12.569000000000001</v>
      </c>
      <c r="FO39" s="156">
        <v>13.350300000000001</v>
      </c>
      <c r="FP39" s="156">
        <v>22.7834</v>
      </c>
      <c r="FQ39" s="156">
        <v>33.789400000000001</v>
      </c>
      <c r="FR39" s="156">
        <v>13.6928</v>
      </c>
      <c r="FS39" s="156">
        <v>-11.14</v>
      </c>
      <c r="FT39" s="156">
        <v>-1.7153</v>
      </c>
      <c r="FU39" s="156">
        <v>0.17419999999999999</v>
      </c>
      <c r="FV39" s="156">
        <v>1.38</v>
      </c>
      <c r="FW39" s="156">
        <v>0.1</v>
      </c>
      <c r="FX39" s="156">
        <v>-13.7475</v>
      </c>
      <c r="FY39" s="155"/>
      <c r="FZ39" s="156">
        <v>7.1020000000000003</v>
      </c>
      <c r="GA39" s="156">
        <v>2.8180000000000001</v>
      </c>
      <c r="GB39" s="155"/>
      <c r="GC39" s="156">
        <v>26.58</v>
      </c>
      <c r="GD39" s="156">
        <v>-42.517099999999999</v>
      </c>
      <c r="GE39" s="156">
        <v>-32.891399999999997</v>
      </c>
      <c r="GF39" s="156">
        <v>-1.78</v>
      </c>
      <c r="GG39" s="156">
        <v>35.384</v>
      </c>
      <c r="GH39" s="155"/>
      <c r="GI39" s="156">
        <v>20.748799999999999</v>
      </c>
      <c r="GJ39" s="156">
        <v>-3.5952999999999999</v>
      </c>
      <c r="GK39" s="156">
        <v>-3.9935</v>
      </c>
      <c r="GL39" s="156">
        <v>2.2410000000000001</v>
      </c>
      <c r="GM39" s="155"/>
      <c r="GN39" s="155"/>
      <c r="GO39" s="156">
        <v>-12.882400000000001</v>
      </c>
      <c r="GP39" s="156">
        <v>-24.072800000000001</v>
      </c>
      <c r="GQ39" s="156">
        <v>6.6646000000000001</v>
      </c>
      <c r="GR39" s="156">
        <v>-20.122499999999999</v>
      </c>
      <c r="GS39" s="156">
        <v>4.5926999999999998</v>
      </c>
      <c r="GT39" s="156">
        <v>3.9009</v>
      </c>
      <c r="GU39" s="156">
        <v>147.44380000000001</v>
      </c>
      <c r="GV39" s="156">
        <v>-3.2077</v>
      </c>
      <c r="GW39" s="156">
        <v>-11.688499999999999</v>
      </c>
      <c r="GX39" s="156">
        <v>10.1234</v>
      </c>
      <c r="GY39" s="156">
        <v>3.8818999999999999</v>
      </c>
      <c r="GZ39" s="156">
        <v>6.7248000000000001</v>
      </c>
      <c r="HA39" s="156">
        <v>6.8117999999999999</v>
      </c>
      <c r="HB39" s="156">
        <v>4</v>
      </c>
      <c r="HC39" s="156">
        <v>-27.5702</v>
      </c>
      <c r="HD39" s="156">
        <v>-26.155799999999999</v>
      </c>
      <c r="HE39" s="155"/>
      <c r="HF39" s="155"/>
      <c r="HG39" s="156">
        <v>0</v>
      </c>
      <c r="HH39" s="156">
        <v>7.6844000000000001</v>
      </c>
      <c r="HI39" s="156">
        <v>100.2098</v>
      </c>
      <c r="HJ39" s="156">
        <v>-33.463900000000002</v>
      </c>
      <c r="HK39" s="156">
        <v>19.629799999999999</v>
      </c>
      <c r="HL39" s="155"/>
      <c r="HM39" s="156">
        <v>0</v>
      </c>
      <c r="HN39" s="156">
        <v>-10.710699999999999</v>
      </c>
      <c r="HO39" s="156">
        <v>0</v>
      </c>
      <c r="HP39" s="155"/>
      <c r="HQ39" s="155"/>
      <c r="HR39" s="156">
        <v>-21.565100000000001</v>
      </c>
      <c r="HS39" s="156">
        <v>-21.3399</v>
      </c>
      <c r="HT39" s="156">
        <v>-10.011699999999999</v>
      </c>
      <c r="HU39" s="156">
        <v>-10.0723</v>
      </c>
      <c r="HV39" s="156">
        <v>27.76</v>
      </c>
      <c r="HW39" s="156">
        <v>27.79</v>
      </c>
      <c r="HX39" s="156">
        <v>-28.6</v>
      </c>
      <c r="HY39" s="156">
        <v>-28.6</v>
      </c>
      <c r="HZ39" s="156">
        <v>3.5700000000000003E-2</v>
      </c>
      <c r="IA39" s="156">
        <v>1.28</v>
      </c>
      <c r="IB39" s="156">
        <v>43.372300000000003</v>
      </c>
      <c r="IC39" s="156">
        <v>28.774999999999999</v>
      </c>
      <c r="ID39" s="156">
        <v>28.704499999999999</v>
      </c>
      <c r="IE39" s="156">
        <v>-14</v>
      </c>
      <c r="IF39" s="156">
        <v>-34.6</v>
      </c>
      <c r="IG39" s="156">
        <v>4.5</v>
      </c>
      <c r="IH39" s="156">
        <v>4.2</v>
      </c>
      <c r="II39" s="156">
        <v>-18.440200000000001</v>
      </c>
      <c r="IJ39" s="156">
        <v>-18.234000000000002</v>
      </c>
      <c r="IK39" s="156">
        <v>-193.5968</v>
      </c>
      <c r="IL39" s="156">
        <v>-3.8081</v>
      </c>
      <c r="IM39" s="156">
        <v>-223.3115</v>
      </c>
      <c r="IN39" s="156">
        <v>-6.3476999999999997</v>
      </c>
      <c r="IO39" s="156">
        <v>-40.9512</v>
      </c>
      <c r="IP39" s="156">
        <v>47.935200000000002</v>
      </c>
      <c r="IQ39" s="156">
        <v>124.6609</v>
      </c>
      <c r="IR39" s="156">
        <v>83.561599999999999</v>
      </c>
      <c r="IS39" s="156">
        <v>72.872900000000001</v>
      </c>
      <c r="IT39" s="156">
        <v>-27.8428</v>
      </c>
      <c r="IU39" s="156">
        <v>14.9537</v>
      </c>
      <c r="IV39" s="156">
        <v>14.751799999999999</v>
      </c>
      <c r="IW39" s="156">
        <v>27.835799999999999</v>
      </c>
      <c r="IX39" s="156">
        <v>89.523799999999994</v>
      </c>
      <c r="IY39" s="156">
        <v>-190.86320000000001</v>
      </c>
      <c r="IZ39" s="156">
        <v>39.206699999999998</v>
      </c>
      <c r="JA39" s="156">
        <v>-40.509799999999998</v>
      </c>
      <c r="JB39" s="156">
        <v>-3.8195999999999999</v>
      </c>
      <c r="JC39" s="155"/>
      <c r="JD39" s="156">
        <v>-7.84</v>
      </c>
      <c r="JE39" s="156">
        <v>-2.2480000000000002</v>
      </c>
      <c r="JF39" s="156">
        <v>-2.2549999999999999</v>
      </c>
      <c r="JG39" s="156">
        <v>2.16</v>
      </c>
      <c r="JH39" s="156">
        <v>-0.72</v>
      </c>
      <c r="JI39" s="156">
        <v>-2.9298000000000002</v>
      </c>
      <c r="JJ39" s="156">
        <v>-4.9210000000000003</v>
      </c>
      <c r="JK39" s="156">
        <v>0.35249999999999998</v>
      </c>
      <c r="JL39" s="156">
        <v>-4.9485000000000001</v>
      </c>
      <c r="JM39" s="156">
        <v>3.9</v>
      </c>
      <c r="JN39" s="156">
        <v>7.0000000000000001E-3</v>
      </c>
      <c r="JO39" s="156">
        <v>-0.58899999999999997</v>
      </c>
      <c r="JP39" s="155"/>
      <c r="JQ39" s="155"/>
      <c r="JR39" s="156">
        <v>4.6626000000000003</v>
      </c>
      <c r="JS39" s="156">
        <v>4.5951000000000004</v>
      </c>
      <c r="JT39" s="156">
        <v>4.6797000000000004</v>
      </c>
      <c r="JU39" s="155"/>
      <c r="JV39" s="156">
        <v>18.899999999999999</v>
      </c>
      <c r="JW39" s="156">
        <v>7.0915999999999997</v>
      </c>
      <c r="JX39" s="156">
        <v>1.1000000000000001</v>
      </c>
      <c r="JY39" s="155"/>
      <c r="JZ39" s="156">
        <v>0</v>
      </c>
      <c r="KA39" s="156">
        <v>-19.140699999999999</v>
      </c>
      <c r="KB39" s="156">
        <v>-22.026599999999998</v>
      </c>
      <c r="KC39" s="156">
        <v>6.0438999999999998</v>
      </c>
      <c r="KD39" s="156">
        <v>15.4682</v>
      </c>
      <c r="KE39" s="156">
        <v>-17.1816</v>
      </c>
      <c r="KF39" s="156">
        <v>2.1006</v>
      </c>
      <c r="KG39" s="156">
        <v>-12.6</v>
      </c>
      <c r="KH39" s="156">
        <v>-5.4</v>
      </c>
      <c r="KI39" s="156">
        <v>33.673699999999997</v>
      </c>
      <c r="KJ39" s="156">
        <v>-131.32429999999999</v>
      </c>
    </row>
    <row r="40" spans="1:296" ht="18" customHeight="1" x14ac:dyDescent="0.35">
      <c r="A40" s="151" t="s">
        <v>27</v>
      </c>
      <c r="B40" s="151" t="s">
        <v>849</v>
      </c>
      <c r="C40" s="158"/>
      <c r="D40" s="159">
        <v>0</v>
      </c>
      <c r="E40" s="159">
        <v>8.4082000000000008</v>
      </c>
      <c r="F40" s="159">
        <v>-9.1479999999999997</v>
      </c>
      <c r="G40" s="159">
        <v>4.7937000000000003</v>
      </c>
      <c r="H40" s="159">
        <v>6.0574000000000003</v>
      </c>
      <c r="I40" s="158"/>
      <c r="J40" s="159">
        <v>16.384899999999998</v>
      </c>
      <c r="K40" s="158"/>
      <c r="L40" s="159">
        <v>15.295500000000001</v>
      </c>
      <c r="M40" s="159">
        <v>6.3597999999999999</v>
      </c>
      <c r="N40" s="159">
        <v>7.6898999999999997</v>
      </c>
      <c r="O40" s="159">
        <v>-13.32</v>
      </c>
      <c r="P40" s="158"/>
      <c r="Q40" s="158"/>
      <c r="R40" s="158"/>
      <c r="S40" s="158"/>
      <c r="T40" s="159">
        <v>4.0646000000000004</v>
      </c>
      <c r="U40" s="159">
        <v>-18.157</v>
      </c>
      <c r="V40" s="159">
        <v>4.0926</v>
      </c>
      <c r="W40" s="159">
        <v>3.9167000000000001</v>
      </c>
      <c r="X40" s="159">
        <v>7.1871999999999998</v>
      </c>
      <c r="Y40" s="159">
        <v>2.0055000000000001</v>
      </c>
      <c r="Z40" s="159">
        <v>-0.50690000000000002</v>
      </c>
      <c r="AA40" s="159">
        <v>2.4394999999999998</v>
      </c>
      <c r="AB40" s="158"/>
      <c r="AC40" s="159">
        <v>-0.58879999999999999</v>
      </c>
      <c r="AD40" s="159">
        <v>-0.68300000000000005</v>
      </c>
      <c r="AE40" s="159">
        <v>-0.65500000000000003</v>
      </c>
      <c r="AF40" s="159">
        <v>4.3129999999999997</v>
      </c>
      <c r="AG40" s="159">
        <v>-6.66</v>
      </c>
      <c r="AH40" s="158"/>
      <c r="AI40" s="159">
        <v>0.04</v>
      </c>
      <c r="AJ40" s="159">
        <v>0.26400000000000001</v>
      </c>
      <c r="AK40" s="158"/>
      <c r="AL40" s="159">
        <v>-11.97</v>
      </c>
      <c r="AM40" s="158"/>
      <c r="AN40" s="159">
        <v>-13.23</v>
      </c>
      <c r="AO40" s="159">
        <v>-13.16</v>
      </c>
      <c r="AP40" s="159">
        <v>5.8727</v>
      </c>
      <c r="AQ40" s="159">
        <v>4.0709</v>
      </c>
      <c r="AR40" s="159">
        <v>13.5646</v>
      </c>
      <c r="AS40" s="159">
        <v>15.096399999999999</v>
      </c>
      <c r="AT40" s="158"/>
      <c r="AU40" s="159">
        <v>-7.3239000000000001</v>
      </c>
      <c r="AV40" s="159">
        <v>-6.3150000000000004</v>
      </c>
      <c r="AW40" s="159">
        <v>15.9855</v>
      </c>
      <c r="AX40" s="159">
        <v>12.1075</v>
      </c>
      <c r="AY40" s="159">
        <v>-10.956200000000001</v>
      </c>
      <c r="AZ40" s="159">
        <v>-7.5780000000000003</v>
      </c>
      <c r="BA40" s="159">
        <v>35.003700000000002</v>
      </c>
      <c r="BB40" s="159">
        <v>40.046799999999998</v>
      </c>
      <c r="BC40" s="159">
        <v>-6.6340000000000003</v>
      </c>
      <c r="BD40" s="159">
        <v>8.5557999999999996</v>
      </c>
      <c r="BE40" s="159">
        <v>-5.2</v>
      </c>
      <c r="BF40" s="159">
        <v>-5.0999999999999996</v>
      </c>
      <c r="BG40" s="159">
        <v>-26.848600000000001</v>
      </c>
      <c r="BH40" s="159">
        <v>-27.627099999999999</v>
      </c>
      <c r="BI40" s="159">
        <v>-1.9285000000000001</v>
      </c>
      <c r="BJ40" s="158"/>
      <c r="BK40" s="159">
        <v>3.8E-3</v>
      </c>
      <c r="BL40" s="158"/>
      <c r="BM40" s="159">
        <v>3.19</v>
      </c>
      <c r="BN40" s="159">
        <v>3.4777</v>
      </c>
      <c r="BO40" s="159">
        <v>-113.34569999999999</v>
      </c>
      <c r="BP40" s="159">
        <v>97.231899999999996</v>
      </c>
      <c r="BQ40" s="159">
        <v>97.750799999999998</v>
      </c>
      <c r="BR40" s="159">
        <v>19.1492</v>
      </c>
      <c r="BS40" s="159">
        <v>-76.659300000000002</v>
      </c>
      <c r="BT40" s="158"/>
      <c r="BU40" s="158"/>
      <c r="BV40" s="158"/>
      <c r="BW40" s="159">
        <v>17.4343</v>
      </c>
      <c r="BX40" s="159">
        <v>11.11</v>
      </c>
      <c r="BY40" s="159">
        <v>9.18</v>
      </c>
      <c r="BZ40" s="159">
        <v>-8.99</v>
      </c>
      <c r="CA40" s="159">
        <v>6.8</v>
      </c>
      <c r="CB40" s="159">
        <v>-16.3386</v>
      </c>
      <c r="CC40" s="159">
        <v>-16.070699999999999</v>
      </c>
      <c r="CD40" s="159">
        <v>19.453499999999998</v>
      </c>
      <c r="CE40" s="159">
        <v>17.347899999999999</v>
      </c>
      <c r="CF40" s="159">
        <v>-9.7999999999999997E-3</v>
      </c>
      <c r="CG40" s="159">
        <v>21.5379</v>
      </c>
      <c r="CH40" s="159">
        <v>21.728000000000002</v>
      </c>
      <c r="CI40" s="159">
        <v>-0.62470000000000003</v>
      </c>
      <c r="CJ40" s="159">
        <v>0</v>
      </c>
      <c r="CK40" s="158"/>
      <c r="CL40" s="158"/>
      <c r="CM40" s="159">
        <v>-23.1</v>
      </c>
      <c r="CN40" s="159">
        <v>-21.4</v>
      </c>
      <c r="CO40" s="159">
        <v>-2.4500000000000002</v>
      </c>
      <c r="CP40" s="159">
        <v>31.099699999999999</v>
      </c>
      <c r="CQ40" s="159">
        <v>31.537099999999999</v>
      </c>
      <c r="CR40" s="159">
        <v>29.291899999999998</v>
      </c>
      <c r="CS40" s="159">
        <v>66.787400000000005</v>
      </c>
      <c r="CT40" s="159">
        <v>66.505099999999999</v>
      </c>
      <c r="CU40" s="159">
        <v>-10.7873</v>
      </c>
      <c r="CV40" s="159">
        <v>-68.251099999999994</v>
      </c>
      <c r="CW40" s="158"/>
      <c r="CX40" s="159">
        <v>3.306</v>
      </c>
      <c r="CY40" s="159">
        <v>25.14</v>
      </c>
      <c r="CZ40" s="159">
        <v>9.2200000000000006</v>
      </c>
      <c r="DA40" s="159">
        <v>10.004899999999999</v>
      </c>
      <c r="DB40" s="159">
        <v>8.8897999999999993</v>
      </c>
      <c r="DC40" s="159">
        <v>-9.8252000000000006</v>
      </c>
      <c r="DD40" s="158"/>
      <c r="DE40" s="158"/>
      <c r="DF40" s="158"/>
      <c r="DG40" s="159">
        <v>16.976199999999999</v>
      </c>
      <c r="DH40" s="158"/>
      <c r="DI40" s="158"/>
      <c r="DJ40" s="158"/>
      <c r="DK40" s="158"/>
      <c r="DL40" s="159">
        <v>-5.3418000000000001</v>
      </c>
      <c r="DM40" s="159">
        <v>10.9</v>
      </c>
      <c r="DN40" s="159">
        <v>10.5718</v>
      </c>
      <c r="DO40" s="159">
        <v>15.9628</v>
      </c>
      <c r="DP40" s="159">
        <v>7.03</v>
      </c>
      <c r="DQ40" s="159">
        <v>-1.89</v>
      </c>
      <c r="DR40" s="159">
        <v>8.8350000000000009</v>
      </c>
      <c r="DS40" s="159">
        <v>-17.439699999999998</v>
      </c>
      <c r="DT40" s="159">
        <v>-4.5599999999999996</v>
      </c>
      <c r="DU40" s="159">
        <v>-4.59</v>
      </c>
      <c r="DV40" s="159">
        <v>19.86</v>
      </c>
      <c r="DW40" s="159">
        <v>2.73</v>
      </c>
      <c r="DX40" s="159">
        <v>-22.4727</v>
      </c>
      <c r="DY40" s="159">
        <v>-11.2636</v>
      </c>
      <c r="DZ40" s="159">
        <v>-30.422699999999999</v>
      </c>
      <c r="EA40" s="159">
        <v>-29.072700000000001</v>
      </c>
      <c r="EB40" s="159">
        <v>12.478999999999999</v>
      </c>
      <c r="EC40" s="159">
        <v>-10.0656</v>
      </c>
      <c r="ED40" s="159">
        <v>-16.3171</v>
      </c>
      <c r="EE40" s="159">
        <v>-16.645900000000001</v>
      </c>
      <c r="EF40" s="159">
        <v>-13.245200000000001</v>
      </c>
      <c r="EG40" s="159">
        <v>-21.1599</v>
      </c>
      <c r="EH40" s="159">
        <v>-15.307</v>
      </c>
      <c r="EI40" s="159">
        <v>-113.64109999999999</v>
      </c>
      <c r="EJ40" s="159">
        <v>-42.576999999999998</v>
      </c>
      <c r="EK40" s="158"/>
      <c r="EL40" s="159">
        <v>-9.6166</v>
      </c>
      <c r="EM40" s="159">
        <v>-8.7676999999999996</v>
      </c>
      <c r="EN40" s="159">
        <v>14.690899999999999</v>
      </c>
      <c r="EO40" s="159">
        <v>-0.15679999999999999</v>
      </c>
      <c r="EP40" s="159">
        <v>-0.74909999999999999</v>
      </c>
      <c r="EQ40" s="159">
        <v>-19.972000000000001</v>
      </c>
      <c r="ER40" s="159">
        <v>-23.5107</v>
      </c>
      <c r="ES40" s="159">
        <v>-23.187000000000001</v>
      </c>
      <c r="ET40" s="159">
        <v>5.1180000000000003</v>
      </c>
      <c r="EU40" s="159">
        <v>19.510000000000002</v>
      </c>
      <c r="EV40" s="159">
        <v>-2.85</v>
      </c>
      <c r="EW40" s="159">
        <v>2.2999999999999998</v>
      </c>
      <c r="EX40" s="159">
        <v>4.8518999999999997</v>
      </c>
      <c r="EY40" s="159">
        <v>0.47189999999999999</v>
      </c>
      <c r="EZ40" s="159">
        <v>-10.3062</v>
      </c>
      <c r="FA40" s="159">
        <v>-10.5869</v>
      </c>
      <c r="FB40" s="159">
        <v>8.7149000000000001</v>
      </c>
      <c r="FC40" s="159">
        <v>4.1356000000000002</v>
      </c>
      <c r="FD40" s="159">
        <v>-19.9392</v>
      </c>
      <c r="FE40" s="159">
        <v>3.0108999999999999</v>
      </c>
      <c r="FF40" s="158"/>
      <c r="FG40" s="159">
        <v>2.7000999999999999</v>
      </c>
      <c r="FH40" s="159">
        <v>3.5838000000000001</v>
      </c>
      <c r="FI40" s="159">
        <v>2.9413999999999998</v>
      </c>
      <c r="FJ40" s="159">
        <v>0</v>
      </c>
      <c r="FK40" s="159">
        <v>4.5213000000000001</v>
      </c>
      <c r="FL40" s="159">
        <v>3.8515000000000001</v>
      </c>
      <c r="FM40" s="159">
        <v>20.931999999999999</v>
      </c>
      <c r="FN40" s="159">
        <v>12.267799999999999</v>
      </c>
      <c r="FO40" s="159">
        <v>12.183299999999999</v>
      </c>
      <c r="FP40" s="159">
        <v>23.079499999999999</v>
      </c>
      <c r="FQ40" s="159">
        <v>33.5886</v>
      </c>
      <c r="FR40" s="159">
        <v>13.102</v>
      </c>
      <c r="FS40" s="159">
        <v>-11.16</v>
      </c>
      <c r="FT40" s="159">
        <v>-1.9094</v>
      </c>
      <c r="FU40" s="159">
        <v>0.17419999999999999</v>
      </c>
      <c r="FV40" s="159">
        <v>1.21</v>
      </c>
      <c r="FW40" s="159">
        <v>-0.02</v>
      </c>
      <c r="FX40" s="159">
        <v>-13.2265</v>
      </c>
      <c r="FY40" s="158"/>
      <c r="FZ40" s="159">
        <v>7.0549999999999997</v>
      </c>
      <c r="GA40" s="159">
        <v>2.8450000000000002</v>
      </c>
      <c r="GB40" s="159">
        <v>2.2439</v>
      </c>
      <c r="GC40" s="159">
        <v>26.19</v>
      </c>
      <c r="GD40" s="159">
        <v>-42.388100000000001</v>
      </c>
      <c r="GE40" s="159">
        <v>-33.276499999999999</v>
      </c>
      <c r="GF40" s="159">
        <v>-1.56</v>
      </c>
      <c r="GG40" s="159">
        <v>35.205800000000004</v>
      </c>
      <c r="GH40" s="158"/>
      <c r="GI40" s="159">
        <v>20.4742</v>
      </c>
      <c r="GJ40" s="159">
        <v>-3.6741999999999999</v>
      </c>
      <c r="GK40" s="159">
        <v>-3.9138999999999999</v>
      </c>
      <c r="GL40" s="159">
        <v>2.2566000000000002</v>
      </c>
      <c r="GM40" s="158"/>
      <c r="GN40" s="158"/>
      <c r="GO40" s="159">
        <v>-12.7896</v>
      </c>
      <c r="GP40" s="159">
        <v>-23.9373</v>
      </c>
      <c r="GQ40" s="159">
        <v>6.9638999999999998</v>
      </c>
      <c r="GR40" s="159">
        <v>-20.0258</v>
      </c>
      <c r="GS40" s="159">
        <v>5.6086999999999998</v>
      </c>
      <c r="GT40" s="159">
        <v>4.9842000000000004</v>
      </c>
      <c r="GU40" s="159">
        <v>150.56540000000001</v>
      </c>
      <c r="GV40" s="159">
        <v>-3.2250999999999999</v>
      </c>
      <c r="GW40" s="159">
        <v>-11.6564</v>
      </c>
      <c r="GX40" s="159">
        <v>10.485799999999999</v>
      </c>
      <c r="GY40" s="159">
        <v>3.7820999999999998</v>
      </c>
      <c r="GZ40" s="159">
        <v>6.7027999999999999</v>
      </c>
      <c r="HA40" s="159">
        <v>6.8593000000000002</v>
      </c>
      <c r="HB40" s="159">
        <v>3.3445</v>
      </c>
      <c r="HC40" s="159">
        <v>-27.771000000000001</v>
      </c>
      <c r="HD40" s="159">
        <v>-26.752300000000002</v>
      </c>
      <c r="HE40" s="158"/>
      <c r="HF40" s="158"/>
      <c r="HG40" s="159">
        <v>0</v>
      </c>
      <c r="HH40" s="159">
        <v>7.8002000000000002</v>
      </c>
      <c r="HI40" s="159">
        <v>99.693700000000007</v>
      </c>
      <c r="HJ40" s="159">
        <v>-33.849899999999998</v>
      </c>
      <c r="HK40" s="159">
        <v>19.639299999999999</v>
      </c>
      <c r="HL40" s="158"/>
      <c r="HM40" s="159">
        <v>0</v>
      </c>
      <c r="HN40" s="159">
        <v>0</v>
      </c>
      <c r="HO40" s="159">
        <v>0</v>
      </c>
      <c r="HP40" s="158"/>
      <c r="HQ40" s="158"/>
      <c r="HR40" s="159">
        <v>-22.037500000000001</v>
      </c>
      <c r="HS40" s="159">
        <v>-21.400300000000001</v>
      </c>
      <c r="HT40" s="159">
        <v>-7.6553000000000004</v>
      </c>
      <c r="HU40" s="159">
        <v>-8.0791000000000004</v>
      </c>
      <c r="HV40" s="159">
        <v>27.08</v>
      </c>
      <c r="HW40" s="159">
        <v>26.77</v>
      </c>
      <c r="HX40" s="159">
        <v>-29.3</v>
      </c>
      <c r="HY40" s="159">
        <v>-29.4</v>
      </c>
      <c r="HZ40" s="159">
        <v>3.5700000000000003E-2</v>
      </c>
      <c r="IA40" s="159">
        <v>-1.28</v>
      </c>
      <c r="IB40" s="159">
        <v>38.708100000000002</v>
      </c>
      <c r="IC40" s="159">
        <v>26.685500000000001</v>
      </c>
      <c r="ID40" s="159">
        <v>26.418800000000001</v>
      </c>
      <c r="IE40" s="159">
        <v>-14.4</v>
      </c>
      <c r="IF40" s="159">
        <v>-33.700000000000003</v>
      </c>
      <c r="IG40" s="159">
        <v>4.7</v>
      </c>
      <c r="IH40" s="159">
        <v>4.2</v>
      </c>
      <c r="II40" s="158"/>
      <c r="IJ40" s="158"/>
      <c r="IK40" s="159">
        <v>-193.35159999999999</v>
      </c>
      <c r="IL40" s="159">
        <v>-4.8391000000000002</v>
      </c>
      <c r="IM40" s="159">
        <v>-225.95349999999999</v>
      </c>
      <c r="IN40" s="159">
        <v>-5.1464999999999996</v>
      </c>
      <c r="IO40" s="159">
        <v>-39.2712</v>
      </c>
      <c r="IP40" s="159">
        <v>51.821800000000003</v>
      </c>
      <c r="IQ40" s="159">
        <v>119.1317</v>
      </c>
      <c r="IR40" s="159">
        <v>83.519499999999994</v>
      </c>
      <c r="IS40" s="159">
        <v>75.256100000000004</v>
      </c>
      <c r="IT40" s="159">
        <v>-25.8567</v>
      </c>
      <c r="IU40" s="159">
        <v>16.2926</v>
      </c>
      <c r="IV40" s="159">
        <v>15.490399999999999</v>
      </c>
      <c r="IW40" s="159">
        <v>30.468699999999998</v>
      </c>
      <c r="IX40" s="159">
        <v>95.307299999999998</v>
      </c>
      <c r="IY40" s="159">
        <v>-193.767</v>
      </c>
      <c r="IZ40" s="159">
        <v>44.146000000000001</v>
      </c>
      <c r="JA40" s="159">
        <v>-43.096200000000003</v>
      </c>
      <c r="JB40" s="159">
        <v>-3.6779999999999999</v>
      </c>
      <c r="JC40" s="158"/>
      <c r="JD40" s="159">
        <v>-7.36</v>
      </c>
      <c r="JE40" s="159">
        <v>-2.2749999999999999</v>
      </c>
      <c r="JF40" s="159">
        <v>-2.3010000000000002</v>
      </c>
      <c r="JG40" s="159">
        <v>2.4</v>
      </c>
      <c r="JH40" s="159">
        <v>-0.24</v>
      </c>
      <c r="JI40" s="159">
        <v>-3.2787000000000002</v>
      </c>
      <c r="JJ40" s="159">
        <v>-6.0044000000000004</v>
      </c>
      <c r="JK40" s="159">
        <v>0.93840000000000001</v>
      </c>
      <c r="JL40" s="159">
        <v>-3.8651</v>
      </c>
      <c r="JM40" s="159">
        <v>3.1</v>
      </c>
      <c r="JN40" s="159">
        <v>-2.7639999999999998</v>
      </c>
      <c r="JO40" s="159">
        <v>-3.4750000000000001</v>
      </c>
      <c r="JP40" s="158"/>
      <c r="JQ40" s="158"/>
      <c r="JR40" s="159">
        <v>3.9941</v>
      </c>
      <c r="JS40" s="159">
        <v>3.9401000000000002</v>
      </c>
      <c r="JT40" s="159">
        <v>4.1496000000000004</v>
      </c>
      <c r="JU40" s="158"/>
      <c r="JV40" s="159">
        <v>16.5</v>
      </c>
      <c r="JW40" s="159">
        <v>6.8701999999999996</v>
      </c>
      <c r="JX40" s="159">
        <v>1.05</v>
      </c>
      <c r="JY40" s="158"/>
      <c r="JZ40" s="159">
        <v>0</v>
      </c>
      <c r="KA40" s="159">
        <v>-18.651599999999998</v>
      </c>
      <c r="KB40" s="159">
        <v>-22.5045</v>
      </c>
      <c r="KC40" s="159">
        <v>4.7888000000000002</v>
      </c>
      <c r="KD40" s="159">
        <v>15.7036</v>
      </c>
      <c r="KE40" s="159">
        <v>-18.8871</v>
      </c>
      <c r="KF40" s="159">
        <v>2.3483000000000001</v>
      </c>
      <c r="KG40" s="159">
        <v>-10.6</v>
      </c>
      <c r="KH40" s="159">
        <v>-5.9</v>
      </c>
      <c r="KI40" s="159">
        <v>31.6022</v>
      </c>
      <c r="KJ40" s="159">
        <v>-132.84989999999999</v>
      </c>
    </row>
    <row r="41" spans="1:296" ht="18" customHeight="1" x14ac:dyDescent="0.35">
      <c r="A41" s="151" t="s">
        <v>27</v>
      </c>
      <c r="B41" s="151" t="s">
        <v>850</v>
      </c>
      <c r="C41" s="152"/>
      <c r="D41" s="153">
        <v>0</v>
      </c>
      <c r="E41" s="153">
        <v>3.0238999999999998</v>
      </c>
      <c r="F41" s="153">
        <v>-8.4185999999999996</v>
      </c>
      <c r="G41" s="153">
        <v>4.3349000000000002</v>
      </c>
      <c r="H41" s="153">
        <v>5.6031000000000004</v>
      </c>
      <c r="I41" s="152"/>
      <c r="J41" s="153">
        <v>15.5214</v>
      </c>
      <c r="K41" s="152"/>
      <c r="L41" s="153">
        <v>14.889900000000001</v>
      </c>
      <c r="M41" s="153">
        <v>6.1818</v>
      </c>
      <c r="N41" s="153">
        <v>7.5479000000000003</v>
      </c>
      <c r="O41" s="153">
        <v>-11.1</v>
      </c>
      <c r="P41" s="152"/>
      <c r="Q41" s="152"/>
      <c r="R41" s="152"/>
      <c r="S41" s="152"/>
      <c r="T41" s="153">
        <v>3.6095000000000002</v>
      </c>
      <c r="U41" s="153">
        <v>-14.729799999999999</v>
      </c>
      <c r="V41" s="153">
        <v>3.9904999999999999</v>
      </c>
      <c r="W41" s="153">
        <v>3.9026999999999998</v>
      </c>
      <c r="X41" s="153">
        <v>7.04</v>
      </c>
      <c r="Y41" s="153">
        <v>2.0775000000000001</v>
      </c>
      <c r="Z41" s="153">
        <v>-0.46960000000000002</v>
      </c>
      <c r="AA41" s="153">
        <v>2.3816999999999999</v>
      </c>
      <c r="AB41" s="152"/>
      <c r="AC41" s="153">
        <v>-0.63480000000000003</v>
      </c>
      <c r="AD41" s="153">
        <v>-0.58799999999999997</v>
      </c>
      <c r="AE41" s="153">
        <v>-0.56599999999999995</v>
      </c>
      <c r="AF41" s="153">
        <v>3.6829999999999998</v>
      </c>
      <c r="AG41" s="153">
        <v>-8.8800000000000008</v>
      </c>
      <c r="AH41" s="152"/>
      <c r="AI41" s="153">
        <v>-2.7E-2</v>
      </c>
      <c r="AJ41" s="153">
        <v>0.26300000000000001</v>
      </c>
      <c r="AK41" s="152"/>
      <c r="AL41" s="153">
        <v>-11.31</v>
      </c>
      <c r="AM41" s="152"/>
      <c r="AN41" s="153">
        <v>-13.37</v>
      </c>
      <c r="AO41" s="153">
        <v>-13.32</v>
      </c>
      <c r="AP41" s="153">
        <v>6.0647000000000002</v>
      </c>
      <c r="AQ41" s="153">
        <v>3.8639000000000001</v>
      </c>
      <c r="AR41" s="153">
        <v>13.446999999999999</v>
      </c>
      <c r="AS41" s="153">
        <v>15.0123</v>
      </c>
      <c r="AT41" s="152"/>
      <c r="AU41" s="153">
        <v>-6.4368999999999996</v>
      </c>
      <c r="AV41" s="153">
        <v>-6.3578000000000001</v>
      </c>
      <c r="AW41" s="153">
        <v>-0.22209999999999999</v>
      </c>
      <c r="AX41" s="153">
        <v>0.12089999999999999</v>
      </c>
      <c r="AY41" s="153">
        <v>-7.6566000000000001</v>
      </c>
      <c r="AZ41" s="153">
        <v>-5.3712</v>
      </c>
      <c r="BA41" s="153">
        <v>26.0183</v>
      </c>
      <c r="BB41" s="153">
        <v>27.363700000000001</v>
      </c>
      <c r="BC41" s="153">
        <v>-7.7027000000000001</v>
      </c>
      <c r="BD41" s="153">
        <v>8.9258000000000006</v>
      </c>
      <c r="BE41" s="153">
        <v>-5.3</v>
      </c>
      <c r="BF41" s="153">
        <v>-5.3</v>
      </c>
      <c r="BG41" s="153">
        <v>-27.7075</v>
      </c>
      <c r="BH41" s="153">
        <v>-27.475000000000001</v>
      </c>
      <c r="BI41" s="153">
        <v>-1.7450000000000001</v>
      </c>
      <c r="BJ41" s="152"/>
      <c r="BK41" s="153">
        <v>-2.7017000000000002</v>
      </c>
      <c r="BL41" s="153">
        <v>5.6099999999999997E-2</v>
      </c>
      <c r="BM41" s="153">
        <v>3.2231000000000001</v>
      </c>
      <c r="BN41" s="153">
        <v>3.1736</v>
      </c>
      <c r="BO41" s="153">
        <v>-121.8604</v>
      </c>
      <c r="BP41" s="153">
        <v>98.696799999999996</v>
      </c>
      <c r="BQ41" s="153">
        <v>98.788399999999996</v>
      </c>
      <c r="BR41" s="153">
        <v>19.2834</v>
      </c>
      <c r="BS41" s="153">
        <v>-82.972399999999993</v>
      </c>
      <c r="BT41" s="152"/>
      <c r="BU41" s="152"/>
      <c r="BV41" s="152"/>
      <c r="BW41" s="153">
        <v>17.3644</v>
      </c>
      <c r="BX41" s="153">
        <v>10.8</v>
      </c>
      <c r="BY41" s="153">
        <v>8.67</v>
      </c>
      <c r="BZ41" s="153">
        <v>-9.02</v>
      </c>
      <c r="CA41" s="153">
        <v>6.95</v>
      </c>
      <c r="CB41" s="153">
        <v>-16.740400000000001</v>
      </c>
      <c r="CC41" s="153">
        <v>-16.4725</v>
      </c>
      <c r="CD41" s="153">
        <v>19.192399999999999</v>
      </c>
      <c r="CE41" s="153">
        <v>17.399100000000001</v>
      </c>
      <c r="CF41" s="153">
        <v>-2.6606000000000001</v>
      </c>
      <c r="CG41" s="153">
        <v>29.789100000000001</v>
      </c>
      <c r="CH41" s="153">
        <v>29.685600000000001</v>
      </c>
      <c r="CI41" s="153">
        <v>-2.8431000000000002</v>
      </c>
      <c r="CJ41" s="152"/>
      <c r="CK41" s="152"/>
      <c r="CL41" s="152"/>
      <c r="CM41" s="153">
        <v>-25.4</v>
      </c>
      <c r="CN41" s="153">
        <v>-24.1</v>
      </c>
      <c r="CO41" s="153">
        <v>-2.35</v>
      </c>
      <c r="CP41" s="153">
        <v>33.829700000000003</v>
      </c>
      <c r="CQ41" s="153">
        <v>33.459099999999999</v>
      </c>
      <c r="CR41" s="153">
        <v>32.341299999999997</v>
      </c>
      <c r="CS41" s="153">
        <v>69.624499999999998</v>
      </c>
      <c r="CT41" s="153">
        <v>69.912999999999997</v>
      </c>
      <c r="CU41" s="153">
        <v>-14.9239</v>
      </c>
      <c r="CV41" s="153">
        <v>-70.178100000000001</v>
      </c>
      <c r="CW41" s="152"/>
      <c r="CX41" s="153">
        <v>3.0585</v>
      </c>
      <c r="CY41" s="153">
        <v>24.45</v>
      </c>
      <c r="CZ41" s="153">
        <v>8.7799999999999994</v>
      </c>
      <c r="DA41" s="153">
        <v>9.8485999999999994</v>
      </c>
      <c r="DB41" s="153">
        <v>8.6944999999999997</v>
      </c>
      <c r="DC41" s="153">
        <v>-9.6470000000000002</v>
      </c>
      <c r="DD41" s="152"/>
      <c r="DE41" s="152"/>
      <c r="DF41" s="152"/>
      <c r="DG41" s="153">
        <v>21.055</v>
      </c>
      <c r="DH41" s="152"/>
      <c r="DI41" s="152"/>
      <c r="DJ41" s="152"/>
      <c r="DK41" s="153">
        <v>-38.4</v>
      </c>
      <c r="DL41" s="153">
        <v>-5.3148999999999997</v>
      </c>
      <c r="DM41" s="153">
        <v>10.3</v>
      </c>
      <c r="DN41" s="153">
        <v>10.5718</v>
      </c>
      <c r="DO41" s="153">
        <v>15.591699999999999</v>
      </c>
      <c r="DP41" s="153">
        <v>6.59</v>
      </c>
      <c r="DQ41" s="153">
        <v>-2.31</v>
      </c>
      <c r="DR41" s="153">
        <v>7.9515000000000002</v>
      </c>
      <c r="DS41" s="153">
        <v>-22.813800000000001</v>
      </c>
      <c r="DT41" s="153">
        <v>-4.75</v>
      </c>
      <c r="DU41" s="153">
        <v>-4.8</v>
      </c>
      <c r="DV41" s="153">
        <v>19.420000000000002</v>
      </c>
      <c r="DW41" s="153">
        <v>2.87</v>
      </c>
      <c r="DX41" s="153">
        <v>-23.0182</v>
      </c>
      <c r="DY41" s="153">
        <v>-11.6</v>
      </c>
      <c r="DZ41" s="153">
        <v>-31.991199999999999</v>
      </c>
      <c r="EA41" s="153">
        <v>-30.5091</v>
      </c>
      <c r="EB41" s="153">
        <v>11.8451</v>
      </c>
      <c r="EC41" s="153">
        <v>-10.773400000000001</v>
      </c>
      <c r="ED41" s="153">
        <v>-18.068000000000001</v>
      </c>
      <c r="EE41" s="153">
        <v>-18.197099999999999</v>
      </c>
      <c r="EF41" s="153">
        <v>-15.286</v>
      </c>
      <c r="EG41" s="153">
        <v>-22.965800000000002</v>
      </c>
      <c r="EH41" s="153">
        <v>-14.412000000000001</v>
      </c>
      <c r="EI41" s="153">
        <v>-114.7979</v>
      </c>
      <c r="EJ41" s="153">
        <v>-46.872199999999999</v>
      </c>
      <c r="EK41" s="152"/>
      <c r="EL41" s="153">
        <v>-9.1678999999999995</v>
      </c>
      <c r="EM41" s="153">
        <v>-8.4583999999999993</v>
      </c>
      <c r="EN41" s="153">
        <v>17.1602</v>
      </c>
      <c r="EO41" s="153">
        <v>0.53939999999999999</v>
      </c>
      <c r="EP41" s="153">
        <v>-0.14419999999999999</v>
      </c>
      <c r="EQ41" s="153">
        <v>-24.068000000000001</v>
      </c>
      <c r="ER41" s="153">
        <v>-26.2624</v>
      </c>
      <c r="ES41" s="153">
        <v>-25.822299999999998</v>
      </c>
      <c r="ET41" s="153">
        <v>7.3868</v>
      </c>
      <c r="EU41" s="153">
        <v>19.79</v>
      </c>
      <c r="EV41" s="153">
        <v>0</v>
      </c>
      <c r="EW41" s="153">
        <v>4.2</v>
      </c>
      <c r="EX41" s="153">
        <v>4.49</v>
      </c>
      <c r="EY41" s="153">
        <v>3.0287000000000002</v>
      </c>
      <c r="EZ41" s="153">
        <v>-10.4871</v>
      </c>
      <c r="FA41" s="153">
        <v>-10.709099999999999</v>
      </c>
      <c r="FB41" s="153">
        <v>9.0665999999999993</v>
      </c>
      <c r="FC41" s="153">
        <v>6.9024000000000001</v>
      </c>
      <c r="FD41" s="153">
        <v>-22.496400000000001</v>
      </c>
      <c r="FE41" s="153">
        <v>2.7688999999999999</v>
      </c>
      <c r="FF41" s="152"/>
      <c r="FG41" s="153">
        <v>2.5979000000000001</v>
      </c>
      <c r="FH41" s="153">
        <v>2.8475000000000001</v>
      </c>
      <c r="FI41" s="153">
        <v>2.8532999999999999</v>
      </c>
      <c r="FJ41" s="153">
        <v>0</v>
      </c>
      <c r="FK41" s="153">
        <v>5.0236999999999998</v>
      </c>
      <c r="FL41" s="153">
        <v>4.6887999999999996</v>
      </c>
      <c r="FM41" s="153">
        <v>25.7883</v>
      </c>
      <c r="FN41" s="153">
        <v>12.979799999999999</v>
      </c>
      <c r="FO41" s="153">
        <v>13.374000000000001</v>
      </c>
      <c r="FP41" s="153">
        <v>27.449300000000001</v>
      </c>
      <c r="FQ41" s="153">
        <v>38.196199999999997</v>
      </c>
      <c r="FR41" s="153">
        <v>12.5014</v>
      </c>
      <c r="FS41" s="153">
        <v>-11.23</v>
      </c>
      <c r="FT41" s="153">
        <v>-1.8214999999999999</v>
      </c>
      <c r="FU41" s="153">
        <v>0.14849999999999999</v>
      </c>
      <c r="FV41" s="153">
        <v>0.93</v>
      </c>
      <c r="FW41" s="153">
        <v>0.26</v>
      </c>
      <c r="FX41" s="153">
        <v>-12.222099999999999</v>
      </c>
      <c r="FY41" s="152"/>
      <c r="FZ41" s="153">
        <v>6.9969999999999999</v>
      </c>
      <c r="GA41" s="153">
        <v>2.8029999999999999</v>
      </c>
      <c r="GB41" s="152"/>
      <c r="GC41" s="153">
        <v>24.5</v>
      </c>
      <c r="GD41" s="153">
        <v>-44.171999999999997</v>
      </c>
      <c r="GE41" s="153">
        <v>-34.3703</v>
      </c>
      <c r="GF41" s="153">
        <v>-1.95</v>
      </c>
      <c r="GG41" s="153">
        <v>32.924500000000002</v>
      </c>
      <c r="GH41" s="152"/>
      <c r="GI41" s="153">
        <v>19.777799999999999</v>
      </c>
      <c r="GJ41" s="153">
        <v>-3.9885999999999999</v>
      </c>
      <c r="GK41" s="153">
        <v>-4.2687999999999997</v>
      </c>
      <c r="GL41" s="153">
        <v>2.2336</v>
      </c>
      <c r="GM41" s="153">
        <v>3.3000000000000002E-2</v>
      </c>
      <c r="GN41" s="152"/>
      <c r="GO41" s="153">
        <v>-13.4529</v>
      </c>
      <c r="GP41" s="153">
        <v>-24.322299999999998</v>
      </c>
      <c r="GQ41" s="153">
        <v>6.6266999999999996</v>
      </c>
      <c r="GR41" s="153">
        <v>-19.758600000000001</v>
      </c>
      <c r="GS41" s="153">
        <v>5.0044000000000004</v>
      </c>
      <c r="GT41" s="153">
        <v>4.5194000000000001</v>
      </c>
      <c r="GU41" s="153">
        <v>153.93530000000001</v>
      </c>
      <c r="GV41" s="153">
        <v>-3.1614</v>
      </c>
      <c r="GW41" s="153">
        <v>-11.518800000000001</v>
      </c>
      <c r="GX41" s="153">
        <v>9.3452999999999999</v>
      </c>
      <c r="GY41" s="153">
        <v>3.6215999999999999</v>
      </c>
      <c r="GZ41" s="153">
        <v>6.9005000000000001</v>
      </c>
      <c r="HA41" s="153">
        <v>6.9383999999999997</v>
      </c>
      <c r="HB41" s="153">
        <v>3</v>
      </c>
      <c r="HC41" s="153">
        <v>-26.3765</v>
      </c>
      <c r="HD41" s="153">
        <v>-24.0318</v>
      </c>
      <c r="HE41" s="153">
        <v>0</v>
      </c>
      <c r="HF41" s="152"/>
      <c r="HG41" s="153">
        <v>0</v>
      </c>
      <c r="HH41" s="153">
        <v>8.3358000000000008</v>
      </c>
      <c r="HI41" s="153">
        <v>94.208299999999994</v>
      </c>
      <c r="HJ41" s="153">
        <v>-27.5153</v>
      </c>
      <c r="HK41" s="153">
        <v>25.751799999999999</v>
      </c>
      <c r="HL41" s="152"/>
      <c r="HM41" s="153">
        <v>0</v>
      </c>
      <c r="HN41" s="153">
        <v>-11.207700000000001</v>
      </c>
      <c r="HO41" s="153">
        <v>-10.9253</v>
      </c>
      <c r="HP41" s="152"/>
      <c r="HQ41" s="152"/>
      <c r="HR41" s="153">
        <v>-22.6967</v>
      </c>
      <c r="HS41" s="153">
        <v>-21.7409</v>
      </c>
      <c r="HT41" s="153">
        <v>-5.9951999999999996</v>
      </c>
      <c r="HU41" s="153">
        <v>-5.9298000000000002</v>
      </c>
      <c r="HV41" s="153">
        <v>24.25</v>
      </c>
      <c r="HW41" s="153">
        <v>24.33</v>
      </c>
      <c r="HX41" s="153">
        <v>-24.4</v>
      </c>
      <c r="HY41" s="153">
        <v>-25</v>
      </c>
      <c r="HZ41" s="153">
        <v>0.1767</v>
      </c>
      <c r="IA41" s="153">
        <v>-5.44</v>
      </c>
      <c r="IB41" s="153">
        <v>33.205500000000001</v>
      </c>
      <c r="IC41" s="153">
        <v>26.602699999999999</v>
      </c>
      <c r="ID41" s="153">
        <v>26.499099999999999</v>
      </c>
      <c r="IE41" s="153">
        <v>-14.4</v>
      </c>
      <c r="IF41" s="153">
        <v>-28.2</v>
      </c>
      <c r="IG41" s="153">
        <v>5.6</v>
      </c>
      <c r="IH41" s="153">
        <v>5.0999999999999996</v>
      </c>
      <c r="II41" s="152"/>
      <c r="IJ41" s="153">
        <v>-18.226500000000001</v>
      </c>
      <c r="IK41" s="153">
        <v>-186.61709999999999</v>
      </c>
      <c r="IL41" s="153">
        <v>-7.2824</v>
      </c>
      <c r="IM41" s="153">
        <v>-231.10730000000001</v>
      </c>
      <c r="IN41" s="153">
        <v>-8.7269000000000005</v>
      </c>
      <c r="IO41" s="153">
        <v>-40.334200000000003</v>
      </c>
      <c r="IP41" s="153">
        <v>60.148400000000002</v>
      </c>
      <c r="IQ41" s="153">
        <v>110.7454</v>
      </c>
      <c r="IR41" s="153">
        <v>81.779899999999998</v>
      </c>
      <c r="IS41" s="153">
        <v>87.7744</v>
      </c>
      <c r="IT41" s="153">
        <v>-17.266100000000002</v>
      </c>
      <c r="IU41" s="153">
        <v>19.105699999999999</v>
      </c>
      <c r="IV41" s="153">
        <v>19.464300000000001</v>
      </c>
      <c r="IW41" s="153">
        <v>31.677499999999998</v>
      </c>
      <c r="IX41" s="153">
        <v>113.24079999999999</v>
      </c>
      <c r="IY41" s="153">
        <v>-200.93100000000001</v>
      </c>
      <c r="IZ41" s="153">
        <v>53.560499999999998</v>
      </c>
      <c r="JA41" s="153">
        <v>-52.249899999999997</v>
      </c>
      <c r="JB41" s="153">
        <v>-4.4984000000000002</v>
      </c>
      <c r="JC41" s="152"/>
      <c r="JD41" s="153">
        <v>-5.44</v>
      </c>
      <c r="JE41" s="153">
        <v>-2.3069999999999999</v>
      </c>
      <c r="JF41" s="153">
        <v>-2.3140000000000001</v>
      </c>
      <c r="JG41" s="153">
        <v>0.32</v>
      </c>
      <c r="JH41" s="153">
        <v>2.2400000000000002</v>
      </c>
      <c r="JI41" s="153">
        <v>-3.8378999999999999</v>
      </c>
      <c r="JJ41" s="153">
        <v>-8.6136999999999997</v>
      </c>
      <c r="JK41" s="153">
        <v>0.17849999999999999</v>
      </c>
      <c r="JL41" s="153">
        <v>-0.78890000000000005</v>
      </c>
      <c r="JM41" s="153">
        <v>3.5</v>
      </c>
      <c r="JN41" s="153">
        <v>0.34</v>
      </c>
      <c r="JO41" s="153">
        <v>0.437</v>
      </c>
      <c r="JP41" s="152"/>
      <c r="JQ41" s="152"/>
      <c r="JR41" s="153">
        <v>2.8860000000000001</v>
      </c>
      <c r="JS41" s="153">
        <v>3.7787999999999999</v>
      </c>
      <c r="JT41" s="153">
        <v>3.2004000000000001</v>
      </c>
      <c r="JU41" s="152"/>
      <c r="JV41" s="153">
        <v>11.8</v>
      </c>
      <c r="JW41" s="153">
        <v>7.9808000000000003</v>
      </c>
      <c r="JX41" s="153">
        <v>0.95</v>
      </c>
      <c r="JY41" s="152"/>
      <c r="JZ41" s="153">
        <v>0</v>
      </c>
      <c r="KA41" s="153">
        <v>-18.664300000000001</v>
      </c>
      <c r="KB41" s="153">
        <v>-21.583200000000001</v>
      </c>
      <c r="KC41" s="153">
        <v>5.2058</v>
      </c>
      <c r="KD41" s="153">
        <v>14.7806</v>
      </c>
      <c r="KE41" s="153">
        <v>-17.633199999999999</v>
      </c>
      <c r="KF41" s="153">
        <v>2.1442000000000001</v>
      </c>
      <c r="KG41" s="153">
        <v>-5.8</v>
      </c>
      <c r="KH41" s="153">
        <v>-10.7</v>
      </c>
      <c r="KI41" s="153">
        <v>25.8249</v>
      </c>
      <c r="KJ41" s="153">
        <v>-137.0095</v>
      </c>
    </row>
    <row r="42" spans="1:296" ht="18" customHeight="1" x14ac:dyDescent="0.35">
      <c r="A42" s="151" t="s">
        <v>27</v>
      </c>
      <c r="B42" s="151" t="s">
        <v>851</v>
      </c>
      <c r="C42" s="155"/>
      <c r="D42" s="156">
        <v>0</v>
      </c>
      <c r="E42" s="156">
        <v>3.0924999999999998</v>
      </c>
      <c r="F42" s="156">
        <v>-8.6395</v>
      </c>
      <c r="G42" s="156">
        <v>4.5631000000000004</v>
      </c>
      <c r="H42" s="156">
        <v>5.5119999999999996</v>
      </c>
      <c r="I42" s="155"/>
      <c r="J42" s="156">
        <v>15.170999999999999</v>
      </c>
      <c r="K42" s="155"/>
      <c r="L42" s="156">
        <v>14.2997</v>
      </c>
      <c r="M42" s="156">
        <v>5.8567999999999998</v>
      </c>
      <c r="N42" s="156">
        <v>7.3947000000000003</v>
      </c>
      <c r="O42" s="156">
        <v>-11.1</v>
      </c>
      <c r="P42" s="155"/>
      <c r="Q42" s="155"/>
      <c r="R42" s="156">
        <v>0.82799999999999996</v>
      </c>
      <c r="S42" s="155"/>
      <c r="T42" s="156">
        <v>3.6903999999999999</v>
      </c>
      <c r="U42" s="156">
        <v>-14.478999999999999</v>
      </c>
      <c r="V42" s="156">
        <v>4.1665000000000001</v>
      </c>
      <c r="W42" s="156">
        <v>4.1859999999999999</v>
      </c>
      <c r="X42" s="156">
        <v>7.407</v>
      </c>
      <c r="Y42" s="156">
        <v>2.7585999999999999</v>
      </c>
      <c r="Z42" s="156">
        <v>-0.45729999999999998</v>
      </c>
      <c r="AA42" s="156">
        <v>2.3220000000000001</v>
      </c>
      <c r="AB42" s="155"/>
      <c r="AC42" s="156">
        <v>-0.38279999999999997</v>
      </c>
      <c r="AD42" s="156">
        <v>-0.45600000000000002</v>
      </c>
      <c r="AE42" s="156">
        <v>-0.442</v>
      </c>
      <c r="AF42" s="156">
        <v>3.5329999999999999</v>
      </c>
      <c r="AG42" s="156">
        <v>-8.8800000000000008</v>
      </c>
      <c r="AH42" s="155"/>
      <c r="AI42" s="156">
        <v>-0.189</v>
      </c>
      <c r="AJ42" s="156">
        <v>0.26</v>
      </c>
      <c r="AK42" s="155"/>
      <c r="AL42" s="156">
        <v>-10.18</v>
      </c>
      <c r="AM42" s="155"/>
      <c r="AN42" s="156">
        <v>-13.46</v>
      </c>
      <c r="AO42" s="156">
        <v>-13.38</v>
      </c>
      <c r="AP42" s="156">
        <v>5.9836</v>
      </c>
      <c r="AQ42" s="156">
        <v>3.6214</v>
      </c>
      <c r="AR42" s="156">
        <v>13.1906</v>
      </c>
      <c r="AS42" s="156">
        <v>15.1633</v>
      </c>
      <c r="AT42" s="156">
        <v>-19.2347</v>
      </c>
      <c r="AU42" s="156">
        <v>-5.8704999999999998</v>
      </c>
      <c r="AV42" s="156">
        <v>-5.8798000000000004</v>
      </c>
      <c r="AW42" s="156">
        <v>9.9291999999999998</v>
      </c>
      <c r="AX42" s="156">
        <v>10.066700000000001</v>
      </c>
      <c r="AY42" s="156">
        <v>-11.168799999999999</v>
      </c>
      <c r="AZ42" s="156">
        <v>-9.1907999999999994</v>
      </c>
      <c r="BA42" s="156">
        <v>29.019100000000002</v>
      </c>
      <c r="BB42" s="156">
        <v>31.2118</v>
      </c>
      <c r="BC42" s="156">
        <v>-1.0021</v>
      </c>
      <c r="BD42" s="156">
        <v>8.5320999999999998</v>
      </c>
      <c r="BE42" s="156">
        <v>-5.0999999999999996</v>
      </c>
      <c r="BF42" s="156">
        <v>-5.0999999999999996</v>
      </c>
      <c r="BG42" s="156">
        <v>-27.298100000000002</v>
      </c>
      <c r="BH42" s="156">
        <v>-26.338799999999999</v>
      </c>
      <c r="BI42" s="156">
        <v>-1.5456000000000001</v>
      </c>
      <c r="BJ42" s="155"/>
      <c r="BK42" s="156">
        <v>-0.96789999999999998</v>
      </c>
      <c r="BL42" s="156">
        <v>4.8099999999999997E-2</v>
      </c>
      <c r="BM42" s="156">
        <v>3.2587000000000002</v>
      </c>
      <c r="BN42" s="156">
        <v>3.3083999999999998</v>
      </c>
      <c r="BO42" s="156">
        <v>-114.81059999999999</v>
      </c>
      <c r="BP42" s="156">
        <v>90.365300000000005</v>
      </c>
      <c r="BQ42" s="156">
        <v>91.372399999999999</v>
      </c>
      <c r="BR42" s="156">
        <v>35.857900000000001</v>
      </c>
      <c r="BS42" s="156">
        <v>-79.986500000000007</v>
      </c>
      <c r="BT42" s="155"/>
      <c r="BU42" s="155"/>
      <c r="BV42" s="155"/>
      <c r="BW42" s="156">
        <v>16.336500000000001</v>
      </c>
      <c r="BX42" s="156">
        <v>10.54</v>
      </c>
      <c r="BY42" s="156">
        <v>8.26</v>
      </c>
      <c r="BZ42" s="156">
        <v>-9.07</v>
      </c>
      <c r="CA42" s="156">
        <v>7.32</v>
      </c>
      <c r="CB42" s="156">
        <v>-19.419599999999999</v>
      </c>
      <c r="CC42" s="156">
        <v>-19.151700000000002</v>
      </c>
      <c r="CD42" s="156">
        <v>20.486799999999999</v>
      </c>
      <c r="CE42" s="156">
        <v>18.9192</v>
      </c>
      <c r="CF42" s="156">
        <v>-4.2461000000000002</v>
      </c>
      <c r="CG42" s="156">
        <v>31.933800000000002</v>
      </c>
      <c r="CH42" s="156">
        <v>33.2774</v>
      </c>
      <c r="CI42" s="156">
        <v>-0.58030000000000004</v>
      </c>
      <c r="CJ42" s="155"/>
      <c r="CK42" s="155"/>
      <c r="CL42" s="155"/>
      <c r="CM42" s="156">
        <v>-24.9</v>
      </c>
      <c r="CN42" s="156">
        <v>-23.8</v>
      </c>
      <c r="CO42" s="156">
        <v>-2.34</v>
      </c>
      <c r="CP42" s="156">
        <v>34.458100000000002</v>
      </c>
      <c r="CQ42" s="156">
        <v>35.242199999999997</v>
      </c>
      <c r="CR42" s="156">
        <v>33.103900000000003</v>
      </c>
      <c r="CS42" s="156">
        <v>65.910600000000002</v>
      </c>
      <c r="CT42" s="156">
        <v>66.453599999999994</v>
      </c>
      <c r="CU42" s="156">
        <v>-13.720499999999999</v>
      </c>
      <c r="CV42" s="156">
        <v>-60.9589</v>
      </c>
      <c r="CW42" s="156">
        <v>-11.6333</v>
      </c>
      <c r="CX42" s="156">
        <v>2.7867999999999999</v>
      </c>
      <c r="CY42" s="156">
        <v>25.86</v>
      </c>
      <c r="CZ42" s="156">
        <v>9.06</v>
      </c>
      <c r="DA42" s="156">
        <v>9.6923999999999992</v>
      </c>
      <c r="DB42" s="156">
        <v>8.4015000000000004</v>
      </c>
      <c r="DC42" s="156">
        <v>-9.7208000000000006</v>
      </c>
      <c r="DD42" s="155"/>
      <c r="DE42" s="155"/>
      <c r="DF42" s="155"/>
      <c r="DG42" s="156">
        <v>23.415500000000002</v>
      </c>
      <c r="DH42" s="155"/>
      <c r="DI42" s="155"/>
      <c r="DJ42" s="156">
        <v>-36.1</v>
      </c>
      <c r="DK42" s="156">
        <v>-36.1</v>
      </c>
      <c r="DL42" s="156">
        <v>-5.7910000000000004</v>
      </c>
      <c r="DM42" s="156">
        <v>10.1</v>
      </c>
      <c r="DN42" s="156">
        <v>10.256399999999999</v>
      </c>
      <c r="DO42" s="156">
        <v>15.0351</v>
      </c>
      <c r="DP42" s="156">
        <v>6.24</v>
      </c>
      <c r="DQ42" s="156">
        <v>-2.52</v>
      </c>
      <c r="DR42" s="156">
        <v>7.9204999999999997</v>
      </c>
      <c r="DS42" s="156">
        <v>-23.426300000000001</v>
      </c>
      <c r="DT42" s="156">
        <v>-4.8099999999999996</v>
      </c>
      <c r="DU42" s="156">
        <v>-4.87</v>
      </c>
      <c r="DV42" s="156">
        <v>19.05</v>
      </c>
      <c r="DW42" s="156">
        <v>2.42</v>
      </c>
      <c r="DX42" s="156">
        <v>-22.636399999999998</v>
      </c>
      <c r="DY42" s="156">
        <v>-11.6455</v>
      </c>
      <c r="DZ42" s="156">
        <v>-33.979700000000001</v>
      </c>
      <c r="EA42" s="156">
        <v>-32.372700000000002</v>
      </c>
      <c r="EB42" s="156">
        <v>11.3088</v>
      </c>
      <c r="EC42" s="156">
        <v>-10.876300000000001</v>
      </c>
      <c r="ED42" s="156">
        <v>-19.9392</v>
      </c>
      <c r="EE42" s="156">
        <v>-19.5914</v>
      </c>
      <c r="EF42" s="156">
        <v>-12.033799999999999</v>
      </c>
      <c r="EG42" s="156">
        <v>-20.0168</v>
      </c>
      <c r="EH42" s="156">
        <v>-14.551</v>
      </c>
      <c r="EI42" s="156">
        <v>-127.91970000000001</v>
      </c>
      <c r="EJ42" s="156">
        <v>-42.137599999999999</v>
      </c>
      <c r="EK42" s="155"/>
      <c r="EL42" s="156">
        <v>-8.2706999999999997</v>
      </c>
      <c r="EM42" s="156">
        <v>-8.8781999999999996</v>
      </c>
      <c r="EN42" s="156">
        <v>15.8185</v>
      </c>
      <c r="EO42" s="156">
        <v>0.62319999999999998</v>
      </c>
      <c r="EP42" s="156">
        <v>-0.82240000000000002</v>
      </c>
      <c r="EQ42" s="156">
        <v>-15.875999999999999</v>
      </c>
      <c r="ER42" s="156">
        <v>-27.687899999999999</v>
      </c>
      <c r="ES42" s="156">
        <v>-27.495100000000001</v>
      </c>
      <c r="ET42" s="156">
        <v>10.738899999999999</v>
      </c>
      <c r="EU42" s="156">
        <v>17.14</v>
      </c>
      <c r="EV42" s="156">
        <v>0</v>
      </c>
      <c r="EW42" s="156">
        <v>9.8000000000000007</v>
      </c>
      <c r="EX42" s="156">
        <v>4.4573999999999998</v>
      </c>
      <c r="EY42" s="156">
        <v>2.6974</v>
      </c>
      <c r="EZ42" s="156">
        <v>-10.375999999999999</v>
      </c>
      <c r="FA42" s="156">
        <v>-10.4046</v>
      </c>
      <c r="FB42" s="156">
        <v>9.9221000000000004</v>
      </c>
      <c r="FC42" s="156">
        <v>13.911300000000001</v>
      </c>
      <c r="FD42" s="156">
        <v>-23.062799999999999</v>
      </c>
      <c r="FE42" s="156">
        <v>2.6926000000000001</v>
      </c>
      <c r="FF42" s="155"/>
      <c r="FG42" s="156">
        <v>2.4413999999999998</v>
      </c>
      <c r="FH42" s="156">
        <v>3.0552000000000001</v>
      </c>
      <c r="FI42" s="156">
        <v>3.1429</v>
      </c>
      <c r="FJ42" s="156">
        <v>2.5682999999999998</v>
      </c>
      <c r="FK42" s="156">
        <v>7.0331999999999999</v>
      </c>
      <c r="FL42" s="156">
        <v>7.0331999999999999</v>
      </c>
      <c r="FM42" s="156">
        <v>22.4391</v>
      </c>
      <c r="FN42" s="156">
        <v>15.607799999999999</v>
      </c>
      <c r="FO42" s="156">
        <v>15.131500000000001</v>
      </c>
      <c r="FP42" s="156">
        <v>26.5654</v>
      </c>
      <c r="FQ42" s="156">
        <v>36.616</v>
      </c>
      <c r="FR42" s="156">
        <v>12.2182</v>
      </c>
      <c r="FS42" s="156">
        <v>-12</v>
      </c>
      <c r="FT42" s="156">
        <v>-2.3159000000000001</v>
      </c>
      <c r="FU42" s="156">
        <v>0.14760000000000001</v>
      </c>
      <c r="FV42" s="156">
        <v>1.1000000000000001</v>
      </c>
      <c r="FW42" s="156">
        <v>0.05</v>
      </c>
      <c r="FX42" s="156">
        <v>-12.364100000000001</v>
      </c>
      <c r="FY42" s="155"/>
      <c r="FZ42" s="156">
        <v>6.9980000000000002</v>
      </c>
      <c r="GA42" s="156">
        <v>2.8570000000000002</v>
      </c>
      <c r="GB42" s="155"/>
      <c r="GC42" s="156">
        <v>23.59</v>
      </c>
      <c r="GD42" s="156">
        <v>-42.203699999999998</v>
      </c>
      <c r="GE42" s="156">
        <v>-32.941499999999998</v>
      </c>
      <c r="GF42" s="156">
        <v>-2.08</v>
      </c>
      <c r="GG42" s="156">
        <v>31.789100000000001</v>
      </c>
      <c r="GH42" s="155"/>
      <c r="GI42" s="156">
        <v>19.821999999999999</v>
      </c>
      <c r="GJ42" s="156">
        <v>-3.9782999999999999</v>
      </c>
      <c r="GK42" s="156">
        <v>-4.2435999999999998</v>
      </c>
      <c r="GL42" s="156">
        <v>2.2730000000000001</v>
      </c>
      <c r="GM42" s="155"/>
      <c r="GN42" s="155"/>
      <c r="GO42" s="156">
        <v>-11.6639</v>
      </c>
      <c r="GP42" s="156">
        <v>-23.766300000000001</v>
      </c>
      <c r="GQ42" s="156">
        <v>5.9653</v>
      </c>
      <c r="GR42" s="156">
        <v>-19.498899999999999</v>
      </c>
      <c r="GS42" s="156">
        <v>5.2035</v>
      </c>
      <c r="GT42" s="156">
        <v>4.9981999999999998</v>
      </c>
      <c r="GU42" s="156">
        <v>159.2895</v>
      </c>
      <c r="GV42" s="156">
        <v>-2.96</v>
      </c>
      <c r="GW42" s="156">
        <v>-11.7293</v>
      </c>
      <c r="GX42" s="156">
        <v>9.3193999999999999</v>
      </c>
      <c r="GY42" s="156">
        <v>3.7240000000000002</v>
      </c>
      <c r="GZ42" s="156">
        <v>6.9151999999999996</v>
      </c>
      <c r="HA42" s="156">
        <v>6.9621000000000004</v>
      </c>
      <c r="HB42" s="155"/>
      <c r="HC42" s="156">
        <v>-18.322399999999998</v>
      </c>
      <c r="HD42" s="156">
        <v>-15.2814</v>
      </c>
      <c r="HE42" s="155"/>
      <c r="HF42" s="155"/>
      <c r="HG42" s="156">
        <v>0</v>
      </c>
      <c r="HH42" s="156">
        <v>14.7797</v>
      </c>
      <c r="HI42" s="156">
        <v>89.152100000000004</v>
      </c>
      <c r="HJ42" s="156">
        <v>-18.196100000000001</v>
      </c>
      <c r="HK42" s="156">
        <v>33.407499999999999</v>
      </c>
      <c r="HL42" s="155"/>
      <c r="HM42" s="156">
        <v>-5.9416000000000002</v>
      </c>
      <c r="HN42" s="156">
        <v>0</v>
      </c>
      <c r="HO42" s="156">
        <v>0</v>
      </c>
      <c r="HP42" s="155"/>
      <c r="HQ42" s="155"/>
      <c r="HR42" s="156">
        <v>-21.4223</v>
      </c>
      <c r="HS42" s="156">
        <v>-20.884</v>
      </c>
      <c r="HT42" s="156">
        <v>-4.2008999999999999</v>
      </c>
      <c r="HU42" s="156">
        <v>-4.0250000000000004</v>
      </c>
      <c r="HV42" s="156">
        <v>19.27</v>
      </c>
      <c r="HW42" s="156">
        <v>19.54</v>
      </c>
      <c r="HX42" s="156">
        <v>-22.7</v>
      </c>
      <c r="HY42" s="156">
        <v>-23.6</v>
      </c>
      <c r="HZ42" s="156">
        <v>1.9199999999999998E-2</v>
      </c>
      <c r="IA42" s="156">
        <v>-7.36</v>
      </c>
      <c r="IB42" s="156">
        <v>38.127000000000002</v>
      </c>
      <c r="IC42" s="156">
        <v>27.012699999999999</v>
      </c>
      <c r="ID42" s="156">
        <v>26.903700000000001</v>
      </c>
      <c r="IE42" s="156">
        <v>-14.4</v>
      </c>
      <c r="IF42" s="156">
        <v>-27.3</v>
      </c>
      <c r="IG42" s="156">
        <v>5.6</v>
      </c>
      <c r="IH42" s="156">
        <v>5.0999999999999996</v>
      </c>
      <c r="II42" s="156">
        <v>-18.2379</v>
      </c>
      <c r="IJ42" s="156">
        <v>-18.202999999999999</v>
      </c>
      <c r="IK42" s="156">
        <v>-168.1874</v>
      </c>
      <c r="IL42" s="156">
        <v>2.5882000000000001</v>
      </c>
      <c r="IM42" s="156">
        <v>-230.73339999999999</v>
      </c>
      <c r="IN42" s="156">
        <v>-12.660299999999999</v>
      </c>
      <c r="IO42" s="156">
        <v>-32.244900000000001</v>
      </c>
      <c r="IP42" s="156">
        <v>84.158100000000005</v>
      </c>
      <c r="IQ42" s="156">
        <v>83.913899999999998</v>
      </c>
      <c r="IR42" s="156">
        <v>78.992199999999997</v>
      </c>
      <c r="IS42" s="156">
        <v>107.9098</v>
      </c>
      <c r="IT42" s="156">
        <v>15.3294</v>
      </c>
      <c r="IU42" s="156">
        <v>22.7654</v>
      </c>
      <c r="IV42" s="156">
        <v>20.636800000000001</v>
      </c>
      <c r="IW42" s="156">
        <v>31.809799999999999</v>
      </c>
      <c r="IX42" s="156">
        <v>147.6764</v>
      </c>
      <c r="IY42" s="156">
        <v>-213.14009999999999</v>
      </c>
      <c r="IZ42" s="156">
        <v>82.135900000000007</v>
      </c>
      <c r="JA42" s="156">
        <v>-73.426900000000003</v>
      </c>
      <c r="JB42" s="156">
        <v>-5.4823000000000004</v>
      </c>
      <c r="JC42" s="155"/>
      <c r="JD42" s="156">
        <v>-4.88</v>
      </c>
      <c r="JE42" s="156">
        <v>-2.2480000000000002</v>
      </c>
      <c r="JF42" s="156">
        <v>-2.254</v>
      </c>
      <c r="JG42" s="156">
        <v>0</v>
      </c>
      <c r="JH42" s="156">
        <v>3.44</v>
      </c>
      <c r="JI42" s="156">
        <v>-3.7894999999999999</v>
      </c>
      <c r="JJ42" s="156">
        <v>-9.0227000000000004</v>
      </c>
      <c r="JK42" s="156">
        <v>2.7267999999999999</v>
      </c>
      <c r="JL42" s="156">
        <v>-1.6097999999999999</v>
      </c>
      <c r="JM42" s="156">
        <v>3.5</v>
      </c>
      <c r="JN42" s="156">
        <v>1.302</v>
      </c>
      <c r="JO42" s="156">
        <v>1.0489999999999999</v>
      </c>
      <c r="JP42" s="155"/>
      <c r="JQ42" s="155"/>
      <c r="JR42" s="156">
        <v>5.8312999999999997</v>
      </c>
      <c r="JS42" s="156">
        <v>5.8803000000000001</v>
      </c>
      <c r="JT42" s="156">
        <v>3.9346999999999999</v>
      </c>
      <c r="JU42" s="155"/>
      <c r="JV42" s="156">
        <v>11.5</v>
      </c>
      <c r="JW42" s="156">
        <v>8.2341999999999995</v>
      </c>
      <c r="JX42" s="156">
        <v>0.88</v>
      </c>
      <c r="JY42" s="155"/>
      <c r="JZ42" s="155"/>
      <c r="KA42" s="156">
        <v>-17.447299999999998</v>
      </c>
      <c r="KB42" s="156">
        <v>-19.8095</v>
      </c>
      <c r="KC42" s="156">
        <v>0.87439999999999996</v>
      </c>
      <c r="KD42" s="156">
        <v>12.772600000000001</v>
      </c>
      <c r="KE42" s="156">
        <v>-15.276999999999999</v>
      </c>
      <c r="KF42" s="156">
        <v>1.4314</v>
      </c>
      <c r="KG42" s="156">
        <v>-6.3</v>
      </c>
      <c r="KH42" s="156">
        <v>-10.5</v>
      </c>
      <c r="KI42" s="156">
        <v>23.6004</v>
      </c>
      <c r="KJ42" s="156">
        <v>-138.29069999999999</v>
      </c>
    </row>
    <row r="43" spans="1:296" ht="18" customHeight="1" x14ac:dyDescent="0.35">
      <c r="A43" s="151" t="s">
        <v>27</v>
      </c>
      <c r="B43" s="151" t="s">
        <v>852</v>
      </c>
      <c r="C43" s="155"/>
      <c r="D43" s="156">
        <v>0</v>
      </c>
      <c r="E43" s="156">
        <v>2.9891999999999999</v>
      </c>
      <c r="F43" s="156">
        <v>-8.3595000000000006</v>
      </c>
      <c r="G43" s="156">
        <v>5.4523999999999999</v>
      </c>
      <c r="H43" s="156">
        <v>5.5888999999999998</v>
      </c>
      <c r="I43" s="155"/>
      <c r="J43" s="156">
        <v>15.007099999999999</v>
      </c>
      <c r="K43" s="155"/>
      <c r="L43" s="156">
        <v>12.868399999999999</v>
      </c>
      <c r="M43" s="156">
        <v>5.4058000000000002</v>
      </c>
      <c r="N43" s="156">
        <v>6.8494999999999999</v>
      </c>
      <c r="O43" s="156">
        <v>-13.32</v>
      </c>
      <c r="P43" s="156">
        <v>-26.4</v>
      </c>
      <c r="Q43" s="156">
        <v>2.2000000000000002</v>
      </c>
      <c r="R43" s="156">
        <v>1.6559999999999999</v>
      </c>
      <c r="S43" s="156">
        <v>-19.8</v>
      </c>
      <c r="T43" s="156">
        <v>3.4676</v>
      </c>
      <c r="U43" s="156">
        <v>-14.810700000000001</v>
      </c>
      <c r="V43" s="156">
        <v>4.0587</v>
      </c>
      <c r="W43" s="156">
        <v>3.8313000000000001</v>
      </c>
      <c r="X43" s="156">
        <v>7.0359999999999996</v>
      </c>
      <c r="Y43" s="156">
        <v>2.7233999999999998</v>
      </c>
      <c r="Z43" s="156">
        <v>-0.49320000000000003</v>
      </c>
      <c r="AA43" s="156">
        <v>2.3660000000000001</v>
      </c>
      <c r="AB43" s="155"/>
      <c r="AC43" s="156">
        <v>-0.65739999999999998</v>
      </c>
      <c r="AD43" s="156">
        <v>-0.60499999999999998</v>
      </c>
      <c r="AE43" s="156">
        <v>-0.60599999999999998</v>
      </c>
      <c r="AF43" s="156">
        <v>3.867</v>
      </c>
      <c r="AG43" s="156">
        <v>-8.8800000000000008</v>
      </c>
      <c r="AH43" s="156">
        <v>-8.8000000000000007</v>
      </c>
      <c r="AI43" s="156">
        <v>-6.7000000000000004E-2</v>
      </c>
      <c r="AJ43" s="156">
        <v>0.26700000000000002</v>
      </c>
      <c r="AK43" s="155"/>
      <c r="AL43" s="156">
        <v>-11.19</v>
      </c>
      <c r="AM43" s="156">
        <v>-10</v>
      </c>
      <c r="AN43" s="156">
        <v>-13.28</v>
      </c>
      <c r="AO43" s="156">
        <v>-13.28</v>
      </c>
      <c r="AP43" s="156">
        <v>5.9048999999999996</v>
      </c>
      <c r="AQ43" s="156">
        <v>3.9114</v>
      </c>
      <c r="AR43" s="156">
        <v>13.1755</v>
      </c>
      <c r="AS43" s="156">
        <v>15.202199999999999</v>
      </c>
      <c r="AT43" s="156">
        <v>-23.307700000000001</v>
      </c>
      <c r="AU43" s="156">
        <v>-7.7378999999999998</v>
      </c>
      <c r="AV43" s="156">
        <v>-7.8878000000000004</v>
      </c>
      <c r="AW43" s="156">
        <v>20.110399999999998</v>
      </c>
      <c r="AX43" s="156">
        <v>25.6205</v>
      </c>
      <c r="AY43" s="156">
        <v>-13.5892</v>
      </c>
      <c r="AZ43" s="156">
        <v>-10.5181</v>
      </c>
      <c r="BA43" s="156">
        <v>38.054000000000002</v>
      </c>
      <c r="BB43" s="156">
        <v>38.682099999999998</v>
      </c>
      <c r="BC43" s="156">
        <v>2.8328000000000002</v>
      </c>
      <c r="BD43" s="156">
        <v>8.5431000000000008</v>
      </c>
      <c r="BE43" s="156">
        <v>-5</v>
      </c>
      <c r="BF43" s="156">
        <v>-5.0999999999999996</v>
      </c>
      <c r="BG43" s="156">
        <v>-25.666899999999998</v>
      </c>
      <c r="BH43" s="156">
        <v>-27.486799999999999</v>
      </c>
      <c r="BI43" s="156">
        <v>-2.1105999999999998</v>
      </c>
      <c r="BJ43" s="155"/>
      <c r="BK43" s="156">
        <v>-1.4377</v>
      </c>
      <c r="BL43" s="156">
        <v>6.3200000000000006E-2</v>
      </c>
      <c r="BM43" s="156">
        <v>0</v>
      </c>
      <c r="BN43" s="156">
        <v>0.92800000000000005</v>
      </c>
      <c r="BO43" s="156">
        <v>-113.86450000000001</v>
      </c>
      <c r="BP43" s="156">
        <v>86.062200000000004</v>
      </c>
      <c r="BQ43" s="156">
        <v>86.214799999999997</v>
      </c>
      <c r="BR43" s="156">
        <v>45.782600000000002</v>
      </c>
      <c r="BS43" s="156">
        <v>-87.040700000000001</v>
      </c>
      <c r="BT43" s="155"/>
      <c r="BU43" s="155"/>
      <c r="BV43" s="155"/>
      <c r="BW43" s="156">
        <v>15.358499999999999</v>
      </c>
      <c r="BX43" s="156">
        <v>10.01</v>
      </c>
      <c r="BY43" s="156">
        <v>7.67</v>
      </c>
      <c r="BZ43" s="156">
        <v>-9.6199999999999992</v>
      </c>
      <c r="CA43" s="156">
        <v>6.35</v>
      </c>
      <c r="CB43" s="156">
        <v>-23.0364</v>
      </c>
      <c r="CC43" s="156">
        <v>-22.634599999999999</v>
      </c>
      <c r="CD43" s="156">
        <v>24.295999999999999</v>
      </c>
      <c r="CE43" s="156">
        <v>22.924900000000001</v>
      </c>
      <c r="CF43" s="156">
        <v>-4.4897999999999998</v>
      </c>
      <c r="CG43" s="156">
        <v>34.954000000000001</v>
      </c>
      <c r="CH43" s="156">
        <v>34.503</v>
      </c>
      <c r="CI43" s="156">
        <v>-0.81730000000000003</v>
      </c>
      <c r="CJ43" s="155"/>
      <c r="CK43" s="155"/>
      <c r="CL43" s="155"/>
      <c r="CM43" s="156">
        <v>-24.8</v>
      </c>
      <c r="CN43" s="156">
        <v>-23.7</v>
      </c>
      <c r="CO43" s="156">
        <v>-2.35</v>
      </c>
      <c r="CP43" s="156">
        <v>36.0045</v>
      </c>
      <c r="CQ43" s="156">
        <v>35.694699999999997</v>
      </c>
      <c r="CR43" s="156">
        <v>34.026499999999999</v>
      </c>
      <c r="CS43" s="156">
        <v>67.263800000000003</v>
      </c>
      <c r="CT43" s="156">
        <v>67.571100000000001</v>
      </c>
      <c r="CU43" s="156">
        <v>-16.823899999999998</v>
      </c>
      <c r="CV43" s="156">
        <v>-57.328200000000002</v>
      </c>
      <c r="CW43" s="156">
        <v>-16.4709</v>
      </c>
      <c r="CX43" s="156">
        <v>2.6406999999999998</v>
      </c>
      <c r="CY43" s="156">
        <v>25.35</v>
      </c>
      <c r="CZ43" s="156">
        <v>9.07</v>
      </c>
      <c r="DA43" s="156">
        <v>9.5360999999999994</v>
      </c>
      <c r="DB43" s="156">
        <v>8.4015000000000004</v>
      </c>
      <c r="DC43" s="156">
        <v>-9.4459</v>
      </c>
      <c r="DD43" s="155"/>
      <c r="DE43" s="155"/>
      <c r="DF43" s="155"/>
      <c r="DG43" s="156">
        <v>11.9664</v>
      </c>
      <c r="DH43" s="155"/>
      <c r="DI43" s="155"/>
      <c r="DJ43" s="156">
        <v>-36.299999999999997</v>
      </c>
      <c r="DK43" s="156">
        <v>-38.1</v>
      </c>
      <c r="DL43" s="156">
        <v>-5.7788000000000004</v>
      </c>
      <c r="DM43" s="156">
        <v>9.8000000000000007</v>
      </c>
      <c r="DN43" s="156">
        <v>10.414099999999999</v>
      </c>
      <c r="DO43" s="156">
        <v>14.849500000000001</v>
      </c>
      <c r="DP43" s="156">
        <v>6.03</v>
      </c>
      <c r="DQ43" s="156">
        <v>-2.33</v>
      </c>
      <c r="DR43" s="156">
        <v>7.6879999999999997</v>
      </c>
      <c r="DS43" s="156">
        <v>-14.0608</v>
      </c>
      <c r="DT43" s="156">
        <v>-4.54</v>
      </c>
      <c r="DU43" s="156">
        <v>-4.6399999999999997</v>
      </c>
      <c r="DV43" s="156">
        <v>19.25</v>
      </c>
      <c r="DW43" s="156">
        <v>1.93</v>
      </c>
      <c r="DX43" s="156">
        <v>-15.545500000000001</v>
      </c>
      <c r="DY43" s="156">
        <v>-8.0545000000000009</v>
      </c>
      <c r="DZ43" s="156">
        <v>-35.3172</v>
      </c>
      <c r="EA43" s="156">
        <v>-34.9636</v>
      </c>
      <c r="EB43" s="156">
        <v>14.452400000000001</v>
      </c>
      <c r="EC43" s="156">
        <v>-7.0027999999999997</v>
      </c>
      <c r="ED43" s="156">
        <v>-15.185499999999999</v>
      </c>
      <c r="EE43" s="156">
        <v>-15.4457</v>
      </c>
      <c r="EF43" s="156">
        <v>-20.870100000000001</v>
      </c>
      <c r="EG43" s="156">
        <v>-28.466999999999999</v>
      </c>
      <c r="EH43" s="156">
        <v>-14.448</v>
      </c>
      <c r="EI43" s="156">
        <v>-137.0121</v>
      </c>
      <c r="EJ43" s="156">
        <v>-27.9922</v>
      </c>
      <c r="EK43" s="155"/>
      <c r="EL43" s="156">
        <v>-8.3149999999999995</v>
      </c>
      <c r="EM43" s="156">
        <v>-7.7149999999999999</v>
      </c>
      <c r="EN43" s="156">
        <v>17.9117</v>
      </c>
      <c r="EO43" s="156">
        <v>1.7345999999999999</v>
      </c>
      <c r="EP43" s="156">
        <v>0.67</v>
      </c>
      <c r="EQ43" s="156">
        <v>-26.116</v>
      </c>
      <c r="ER43" s="156">
        <v>-28.3796</v>
      </c>
      <c r="ES43" s="156">
        <v>-28.454699999999999</v>
      </c>
      <c r="ET43" s="156">
        <v>10.4352</v>
      </c>
      <c r="EU43" s="156">
        <v>12.69</v>
      </c>
      <c r="EV43" s="155"/>
      <c r="EW43" s="156">
        <v>0</v>
      </c>
      <c r="EX43" s="156">
        <v>4.4667000000000003</v>
      </c>
      <c r="EY43" s="156">
        <v>6.7705000000000002</v>
      </c>
      <c r="EZ43" s="156">
        <v>-9.8855000000000004</v>
      </c>
      <c r="FA43" s="156">
        <v>-10.078099999999999</v>
      </c>
      <c r="FB43" s="156">
        <v>8.6081000000000003</v>
      </c>
      <c r="FC43" s="156">
        <v>11.916700000000001</v>
      </c>
      <c r="FD43" s="156">
        <v>-25.398499999999999</v>
      </c>
      <c r="FE43" s="156">
        <v>2.8713000000000002</v>
      </c>
      <c r="FF43" s="155"/>
      <c r="FG43" s="156">
        <v>2.6755</v>
      </c>
      <c r="FH43" s="156">
        <v>3.1852999999999998</v>
      </c>
      <c r="FI43" s="156">
        <v>3.6200999999999999</v>
      </c>
      <c r="FJ43" s="156">
        <v>2.7273999999999998</v>
      </c>
      <c r="FK43" s="156">
        <v>9.7125000000000004</v>
      </c>
      <c r="FL43" s="156">
        <v>9.7125000000000004</v>
      </c>
      <c r="FM43" s="156">
        <v>16.7456</v>
      </c>
      <c r="FN43" s="156">
        <v>16.806699999999999</v>
      </c>
      <c r="FO43" s="156">
        <v>16.214700000000001</v>
      </c>
      <c r="FP43" s="156">
        <v>21.3749</v>
      </c>
      <c r="FQ43" s="156">
        <v>30.970300000000002</v>
      </c>
      <c r="FR43" s="156">
        <v>14.825699999999999</v>
      </c>
      <c r="FS43" s="156">
        <v>-11.51</v>
      </c>
      <c r="FT43" s="156">
        <v>-1.9094</v>
      </c>
      <c r="FU43" s="156">
        <v>0.20069999999999999</v>
      </c>
      <c r="FV43" s="156">
        <v>1.2</v>
      </c>
      <c r="FW43" s="156">
        <v>-0.9</v>
      </c>
      <c r="FX43" s="156">
        <v>-14.582700000000001</v>
      </c>
      <c r="FY43" s="156">
        <v>2.7888000000000002</v>
      </c>
      <c r="FZ43" s="156">
        <v>7.0609999999999999</v>
      </c>
      <c r="GA43" s="156">
        <v>2.8290000000000002</v>
      </c>
      <c r="GB43" s="155"/>
      <c r="GC43" s="156">
        <v>24.49</v>
      </c>
      <c r="GD43" s="156">
        <v>-39.5398</v>
      </c>
      <c r="GE43" s="156">
        <v>-30.403400000000001</v>
      </c>
      <c r="GF43" s="156">
        <v>-1.76</v>
      </c>
      <c r="GG43" s="156">
        <v>32.959200000000003</v>
      </c>
      <c r="GH43" s="155"/>
      <c r="GI43" s="156">
        <v>19.587</v>
      </c>
      <c r="GJ43" s="156">
        <v>-3.9072</v>
      </c>
      <c r="GK43" s="156">
        <v>-4.1303000000000001</v>
      </c>
      <c r="GL43" s="156">
        <v>2.3647999999999998</v>
      </c>
      <c r="GM43" s="155"/>
      <c r="GN43" s="155"/>
      <c r="GO43" s="155"/>
      <c r="GP43" s="156">
        <v>-22.9846</v>
      </c>
      <c r="GQ43" s="156">
        <v>5.8059000000000003</v>
      </c>
      <c r="GR43" s="156">
        <v>-19.4207</v>
      </c>
      <c r="GS43" s="156">
        <v>5.2230999999999996</v>
      </c>
      <c r="GT43" s="156">
        <v>5.7184999999999997</v>
      </c>
      <c r="GU43" s="156">
        <v>152.2371</v>
      </c>
      <c r="GV43" s="156">
        <v>-3.0203000000000002</v>
      </c>
      <c r="GW43" s="156">
        <v>-11.496</v>
      </c>
      <c r="GX43" s="156">
        <v>9.5912000000000006</v>
      </c>
      <c r="GY43" s="156">
        <v>2.6640999999999999</v>
      </c>
      <c r="GZ43" s="156">
        <v>6.8712</v>
      </c>
      <c r="HA43" s="156">
        <v>6.97</v>
      </c>
      <c r="HB43" s="156">
        <v>2</v>
      </c>
      <c r="HC43" s="156">
        <v>-11.203900000000001</v>
      </c>
      <c r="HD43" s="156">
        <v>-9.4230999999999998</v>
      </c>
      <c r="HE43" s="155"/>
      <c r="HF43" s="155"/>
      <c r="HG43" s="156">
        <v>-13.538500000000001</v>
      </c>
      <c r="HH43" s="156">
        <v>24.3902</v>
      </c>
      <c r="HI43" s="156">
        <v>96.736500000000007</v>
      </c>
      <c r="HJ43" s="156">
        <v>-7.1923000000000004</v>
      </c>
      <c r="HK43" s="156">
        <v>43.418700000000001</v>
      </c>
      <c r="HL43" s="155"/>
      <c r="HM43" s="156">
        <v>-10.234999999999999</v>
      </c>
      <c r="HN43" s="156">
        <v>0</v>
      </c>
      <c r="HO43" s="156">
        <v>-11.0441</v>
      </c>
      <c r="HP43" s="156">
        <v>15.3931</v>
      </c>
      <c r="HQ43" s="156">
        <v>15.1838</v>
      </c>
      <c r="HR43" s="156">
        <v>-20.2193</v>
      </c>
      <c r="HS43" s="156">
        <v>-19.236000000000001</v>
      </c>
      <c r="HT43" s="156">
        <v>-2.3250000000000002</v>
      </c>
      <c r="HU43" s="156">
        <v>-2.1892999999999998</v>
      </c>
      <c r="HV43" s="156">
        <v>15.85</v>
      </c>
      <c r="HW43" s="156">
        <v>16.09</v>
      </c>
      <c r="HX43" s="156">
        <v>-23.7</v>
      </c>
      <c r="HY43" s="156">
        <v>-24</v>
      </c>
      <c r="HZ43" s="156">
        <v>3.5700000000000003E-2</v>
      </c>
      <c r="IA43" s="156">
        <v>-7.2</v>
      </c>
      <c r="IB43" s="156">
        <v>37.741799999999998</v>
      </c>
      <c r="IC43" s="156">
        <v>20.647600000000001</v>
      </c>
      <c r="ID43" s="156">
        <v>19.704000000000001</v>
      </c>
      <c r="IE43" s="156">
        <v>-14</v>
      </c>
      <c r="IF43" s="156">
        <v>-31.2</v>
      </c>
      <c r="IG43" s="156">
        <v>3.8</v>
      </c>
      <c r="IH43" s="156">
        <v>3.3</v>
      </c>
      <c r="II43" s="156">
        <v>-17.974499999999999</v>
      </c>
      <c r="IJ43" s="156">
        <v>-17.985399999999998</v>
      </c>
      <c r="IK43" s="156">
        <v>-153.1223</v>
      </c>
      <c r="IL43" s="156">
        <v>15.3758</v>
      </c>
      <c r="IM43" s="156">
        <v>-226.27690000000001</v>
      </c>
      <c r="IN43" s="156">
        <v>-8.5637000000000008</v>
      </c>
      <c r="IO43" s="156">
        <v>-23.671099999999999</v>
      </c>
      <c r="IP43" s="156">
        <v>104.7281</v>
      </c>
      <c r="IQ43" s="156">
        <v>60.193100000000001</v>
      </c>
      <c r="IR43" s="156">
        <v>75.935000000000002</v>
      </c>
      <c r="IS43" s="156">
        <v>122.994</v>
      </c>
      <c r="IT43" s="156">
        <v>44.885899999999999</v>
      </c>
      <c r="IU43" s="156">
        <v>26.402899999999999</v>
      </c>
      <c r="IV43" s="156">
        <v>23.0229</v>
      </c>
      <c r="IW43" s="156">
        <v>36.2483</v>
      </c>
      <c r="IX43" s="156">
        <v>180.78120000000001</v>
      </c>
      <c r="IY43" s="156">
        <v>-216.8809</v>
      </c>
      <c r="IZ43" s="156">
        <v>112.16589999999999</v>
      </c>
      <c r="JA43" s="156">
        <v>-97.202100000000002</v>
      </c>
      <c r="JB43" s="156">
        <v>-5.6947000000000001</v>
      </c>
      <c r="JC43" s="155"/>
      <c r="JD43" s="156">
        <v>-5.6</v>
      </c>
      <c r="JE43" s="156">
        <v>-2.2360000000000002</v>
      </c>
      <c r="JF43" s="156">
        <v>-2.2360000000000002</v>
      </c>
      <c r="JG43" s="156">
        <v>0.4</v>
      </c>
      <c r="JH43" s="156">
        <v>3.2</v>
      </c>
      <c r="JI43" s="156">
        <v>-4.1454000000000004</v>
      </c>
      <c r="JJ43" s="156">
        <v>-9.5200999999999993</v>
      </c>
      <c r="JK43" s="156">
        <v>3.5752000000000002</v>
      </c>
      <c r="JL43" s="156">
        <v>-2.5467</v>
      </c>
      <c r="JM43" s="156">
        <v>3.8</v>
      </c>
      <c r="JN43" s="156">
        <v>0.67600000000000005</v>
      </c>
      <c r="JO43" s="156">
        <v>0.77200000000000002</v>
      </c>
      <c r="JP43" s="155"/>
      <c r="JQ43" s="155"/>
      <c r="JR43" s="156">
        <v>3.8801000000000001</v>
      </c>
      <c r="JS43" s="156">
        <v>3.6974999999999998</v>
      </c>
      <c r="JT43" s="156">
        <v>3.593</v>
      </c>
      <c r="JU43" s="155"/>
      <c r="JV43" s="156">
        <v>14.6</v>
      </c>
      <c r="JW43" s="156">
        <v>8.2118000000000002</v>
      </c>
      <c r="JX43" s="156">
        <v>0.77</v>
      </c>
      <c r="JY43" s="155"/>
      <c r="JZ43" s="156">
        <v>-3.6095999999999999</v>
      </c>
      <c r="KA43" s="156">
        <v>-15.690300000000001</v>
      </c>
      <c r="KB43" s="156">
        <v>-18.442499999999999</v>
      </c>
      <c r="KC43" s="156">
        <v>0</v>
      </c>
      <c r="KD43" s="156">
        <v>12.134600000000001</v>
      </c>
      <c r="KE43" s="156">
        <v>-13.5167</v>
      </c>
      <c r="KF43" s="156">
        <v>0</v>
      </c>
      <c r="KG43" s="156">
        <v>-6.6</v>
      </c>
      <c r="KH43" s="156">
        <v>-9.4</v>
      </c>
      <c r="KI43" s="156">
        <v>27.926300000000001</v>
      </c>
      <c r="KJ43" s="156">
        <v>-141.4666</v>
      </c>
    </row>
    <row r="44" spans="1:296" ht="18" customHeight="1" x14ac:dyDescent="0.35">
      <c r="A44" s="151" t="s">
        <v>27</v>
      </c>
      <c r="B44" s="151" t="s">
        <v>853</v>
      </c>
      <c r="C44" s="155"/>
      <c r="D44" s="156">
        <v>0</v>
      </c>
      <c r="E44" s="156">
        <v>3.1221999999999999</v>
      </c>
      <c r="F44" s="156">
        <v>-8.3371999999999993</v>
      </c>
      <c r="G44" s="156">
        <v>5.7666000000000004</v>
      </c>
      <c r="H44" s="156">
        <v>4.5888</v>
      </c>
      <c r="I44" s="155"/>
      <c r="J44" s="156">
        <v>15.6066</v>
      </c>
      <c r="K44" s="155"/>
      <c r="L44" s="156">
        <v>12.996700000000001</v>
      </c>
      <c r="M44" s="156">
        <v>5.2107999999999999</v>
      </c>
      <c r="N44" s="156">
        <v>6.5590000000000002</v>
      </c>
      <c r="O44" s="156">
        <v>-13.32</v>
      </c>
      <c r="P44" s="156">
        <v>-28.6</v>
      </c>
      <c r="Q44" s="156">
        <v>4.4000000000000004</v>
      </c>
      <c r="R44" s="156">
        <v>0.82799999999999996</v>
      </c>
      <c r="S44" s="155"/>
      <c r="T44" s="156">
        <v>3.9251</v>
      </c>
      <c r="U44" s="156">
        <v>-13.612500000000001</v>
      </c>
      <c r="V44" s="156">
        <v>3.7747000000000002</v>
      </c>
      <c r="W44" s="156">
        <v>3.5870000000000002</v>
      </c>
      <c r="X44" s="156">
        <v>6.7417999999999996</v>
      </c>
      <c r="Y44" s="156">
        <v>2.7252000000000001</v>
      </c>
      <c r="Z44" s="156">
        <v>-0.53879999999999995</v>
      </c>
      <c r="AA44" s="156">
        <v>1.2636000000000001</v>
      </c>
      <c r="AB44" s="155"/>
      <c r="AC44" s="156">
        <v>-1.2816000000000001</v>
      </c>
      <c r="AD44" s="156">
        <v>-0.35299999999999998</v>
      </c>
      <c r="AE44" s="156">
        <v>-0.33500000000000002</v>
      </c>
      <c r="AF44" s="156">
        <v>3.0950000000000002</v>
      </c>
      <c r="AG44" s="156">
        <v>-6.66</v>
      </c>
      <c r="AH44" s="155"/>
      <c r="AI44" s="156">
        <v>-6.5000000000000002E-2</v>
      </c>
      <c r="AJ44" s="156">
        <v>0.26300000000000001</v>
      </c>
      <c r="AK44" s="155"/>
      <c r="AL44" s="156">
        <v>-14.64</v>
      </c>
      <c r="AM44" s="155"/>
      <c r="AN44" s="156">
        <v>-11.98</v>
      </c>
      <c r="AO44" s="156">
        <v>-12</v>
      </c>
      <c r="AP44" s="156">
        <v>5.3567999999999998</v>
      </c>
      <c r="AQ44" s="156">
        <v>4.0486000000000004</v>
      </c>
      <c r="AR44" s="156">
        <v>13.518700000000001</v>
      </c>
      <c r="AS44" s="156">
        <v>15.222</v>
      </c>
      <c r="AT44" s="156">
        <v>-20.951599999999999</v>
      </c>
      <c r="AU44" s="156">
        <v>-5.1261000000000001</v>
      </c>
      <c r="AV44" s="156">
        <v>-5.0247000000000002</v>
      </c>
      <c r="AW44" s="156">
        <v>-1.3193999999999999</v>
      </c>
      <c r="AX44" s="156">
        <v>-1.2823</v>
      </c>
      <c r="AY44" s="156">
        <v>-9.3064</v>
      </c>
      <c r="AZ44" s="156">
        <v>-7.1809000000000003</v>
      </c>
      <c r="BA44" s="156">
        <v>20.839400000000001</v>
      </c>
      <c r="BB44" s="156">
        <v>21.713999999999999</v>
      </c>
      <c r="BC44" s="156">
        <v>8.7007999999999992</v>
      </c>
      <c r="BD44" s="156">
        <v>8.4832000000000001</v>
      </c>
      <c r="BE44" s="156">
        <v>-5.0999999999999996</v>
      </c>
      <c r="BF44" s="156">
        <v>-5.0999999999999996</v>
      </c>
      <c r="BG44" s="156">
        <v>-28.841100000000001</v>
      </c>
      <c r="BH44" s="156">
        <v>-28.648399999999999</v>
      </c>
      <c r="BI44" s="156">
        <v>-2.2052</v>
      </c>
      <c r="BJ44" s="155"/>
      <c r="BK44" s="156">
        <v>0.39460000000000001</v>
      </c>
      <c r="BL44" s="156">
        <v>0.41</v>
      </c>
      <c r="BM44" s="155"/>
      <c r="BN44" s="156">
        <v>0.76329999999999998</v>
      </c>
      <c r="BO44" s="156">
        <v>-130.58869999999999</v>
      </c>
      <c r="BP44" s="156">
        <v>87.069299999999998</v>
      </c>
      <c r="BQ44" s="156">
        <v>87.099800000000002</v>
      </c>
      <c r="BR44" s="156">
        <v>49.707099999999997</v>
      </c>
      <c r="BS44" s="156">
        <v>-96.718199999999996</v>
      </c>
      <c r="BT44" s="155"/>
      <c r="BU44" s="155"/>
      <c r="BV44" s="155"/>
      <c r="BW44" s="156">
        <v>14.0113</v>
      </c>
      <c r="BX44" s="156">
        <v>9.49</v>
      </c>
      <c r="BY44" s="156">
        <v>7.1</v>
      </c>
      <c r="BZ44" s="156">
        <v>-9.8000000000000007</v>
      </c>
      <c r="CA44" s="156">
        <v>5.71</v>
      </c>
      <c r="CB44" s="156">
        <v>-23.9741</v>
      </c>
      <c r="CC44" s="156">
        <v>-23.438300000000002</v>
      </c>
      <c r="CD44" s="156">
        <v>24.621300000000002</v>
      </c>
      <c r="CE44" s="156">
        <v>23.186</v>
      </c>
      <c r="CF44" s="156">
        <v>-5.0208000000000004</v>
      </c>
      <c r="CG44" s="156">
        <v>37.307499999999997</v>
      </c>
      <c r="CH44" s="156">
        <v>37.432000000000002</v>
      </c>
      <c r="CI44" s="156">
        <v>0.67210000000000003</v>
      </c>
      <c r="CJ44" s="155"/>
      <c r="CK44" s="155"/>
      <c r="CL44" s="155"/>
      <c r="CM44" s="156">
        <v>-25.1</v>
      </c>
      <c r="CN44" s="156">
        <v>-24</v>
      </c>
      <c r="CO44" s="156">
        <v>-2.2999999999999998</v>
      </c>
      <c r="CP44" s="156">
        <v>36.381300000000003</v>
      </c>
      <c r="CQ44" s="156">
        <v>37.2697</v>
      </c>
      <c r="CR44" s="156">
        <v>34.567999999999998</v>
      </c>
      <c r="CS44" s="156">
        <v>70.131699999999995</v>
      </c>
      <c r="CT44" s="156">
        <v>70.767499999999998</v>
      </c>
      <c r="CU44" s="156">
        <v>-18.378</v>
      </c>
      <c r="CV44" s="156">
        <v>-58.357100000000003</v>
      </c>
      <c r="CW44" s="156">
        <v>-16.84</v>
      </c>
      <c r="CX44" s="156">
        <v>2.8715000000000002</v>
      </c>
      <c r="CY44" s="156">
        <v>26.2</v>
      </c>
      <c r="CZ44" s="156">
        <v>8.91</v>
      </c>
      <c r="DA44" s="156">
        <v>9.8485999999999994</v>
      </c>
      <c r="DB44" s="156">
        <v>8.7920999999999996</v>
      </c>
      <c r="DC44" s="156">
        <v>-9.8148</v>
      </c>
      <c r="DD44" s="155"/>
      <c r="DE44" s="155"/>
      <c r="DF44" s="155"/>
      <c r="DG44" s="156">
        <v>9.6057000000000006</v>
      </c>
      <c r="DH44" s="155"/>
      <c r="DI44" s="155"/>
      <c r="DJ44" s="156">
        <v>-38.799999999999997</v>
      </c>
      <c r="DK44" s="155"/>
      <c r="DL44" s="156">
        <v>-4.7363</v>
      </c>
      <c r="DM44" s="156">
        <v>9.8000000000000007</v>
      </c>
      <c r="DN44" s="156">
        <v>11.045</v>
      </c>
      <c r="DO44" s="156">
        <v>14.4785</v>
      </c>
      <c r="DP44" s="156">
        <v>5.92</v>
      </c>
      <c r="DQ44" s="156">
        <v>-2.44</v>
      </c>
      <c r="DR44" s="156">
        <v>7.657</v>
      </c>
      <c r="DS44" s="156">
        <v>-11.133100000000001</v>
      </c>
      <c r="DT44" s="156">
        <v>-4.74</v>
      </c>
      <c r="DU44" s="156">
        <v>-4.82</v>
      </c>
      <c r="DV44" s="156">
        <v>19.82</v>
      </c>
      <c r="DW44" s="156">
        <v>1.92</v>
      </c>
      <c r="DX44" s="156">
        <v>-12.436400000000001</v>
      </c>
      <c r="DY44" s="156">
        <v>-6.0636000000000001</v>
      </c>
      <c r="DZ44" s="156">
        <v>-35.885199999999998</v>
      </c>
      <c r="EA44" s="156">
        <v>-35.081800000000001</v>
      </c>
      <c r="EB44" s="156">
        <v>15.888500000000001</v>
      </c>
      <c r="EC44" s="156">
        <v>-5.2454000000000001</v>
      </c>
      <c r="ED44" s="156">
        <v>-13.6517</v>
      </c>
      <c r="EE44" s="156">
        <v>-13.4062</v>
      </c>
      <c r="EF44" s="156">
        <v>-19.878699999999998</v>
      </c>
      <c r="EG44" s="156">
        <v>-29.4</v>
      </c>
      <c r="EH44" s="156">
        <v>-14.411</v>
      </c>
      <c r="EI44" s="156">
        <v>-138.75899999999999</v>
      </c>
      <c r="EJ44" s="156">
        <v>-20.5246</v>
      </c>
      <c r="EK44" s="155"/>
      <c r="EL44" s="156">
        <v>-7.9375999999999998</v>
      </c>
      <c r="EM44" s="156">
        <v>-7.1927000000000003</v>
      </c>
      <c r="EN44" s="156">
        <v>20.213999999999999</v>
      </c>
      <c r="EO44" s="156">
        <v>0.28179999999999999</v>
      </c>
      <c r="EP44" s="156">
        <v>-0.38550000000000001</v>
      </c>
      <c r="EQ44" s="156">
        <v>-25.603999999999999</v>
      </c>
      <c r="ER44" s="156">
        <v>-28.747800000000002</v>
      </c>
      <c r="ES44" s="156">
        <v>-28.531400000000001</v>
      </c>
      <c r="ET44" s="156">
        <v>12.5524</v>
      </c>
      <c r="EU44" s="156">
        <v>19.27</v>
      </c>
      <c r="EV44" s="155"/>
      <c r="EW44" s="156">
        <v>1.5</v>
      </c>
      <c r="EX44" s="156">
        <v>4.0858999999999996</v>
      </c>
      <c r="EY44" s="156">
        <v>4.3887999999999998</v>
      </c>
      <c r="EZ44" s="156">
        <v>-10.4185</v>
      </c>
      <c r="FA44" s="156">
        <v>-10.6782</v>
      </c>
      <c r="FB44" s="156">
        <v>9.2393000000000001</v>
      </c>
      <c r="FC44" s="156">
        <v>13.903600000000001</v>
      </c>
      <c r="FD44" s="156">
        <v>-28.096</v>
      </c>
      <c r="FE44" s="156">
        <v>2.7801999999999998</v>
      </c>
      <c r="FF44" s="155"/>
      <c r="FG44" s="156">
        <v>2.6189</v>
      </c>
      <c r="FH44" s="156">
        <v>4.3842999999999996</v>
      </c>
      <c r="FI44" s="156">
        <v>3.7519</v>
      </c>
      <c r="FJ44" s="156">
        <v>2.8553000000000002</v>
      </c>
      <c r="FK44" s="156">
        <v>10.7172</v>
      </c>
      <c r="FL44" s="156">
        <v>10.2148</v>
      </c>
      <c r="FM44" s="156">
        <v>17.080500000000001</v>
      </c>
      <c r="FN44" s="156">
        <v>16.3537</v>
      </c>
      <c r="FO44" s="156">
        <v>16.478100000000001</v>
      </c>
      <c r="FP44" s="156">
        <v>21.944700000000001</v>
      </c>
      <c r="FQ44" s="156">
        <v>30.983899999999998</v>
      </c>
      <c r="FR44" s="156">
        <v>13.7075</v>
      </c>
      <c r="FS44" s="156">
        <v>-12.86</v>
      </c>
      <c r="FT44" s="156">
        <v>-1.6109</v>
      </c>
      <c r="FU44" s="156">
        <v>0.21809999999999999</v>
      </c>
      <c r="FV44" s="156">
        <v>1.04</v>
      </c>
      <c r="FW44" s="156">
        <v>1.65</v>
      </c>
      <c r="FX44" s="156">
        <v>-13.774699999999999</v>
      </c>
      <c r="FY44" s="155"/>
      <c r="FZ44" s="156">
        <v>7.0090000000000003</v>
      </c>
      <c r="GA44" s="156">
        <v>2.8250000000000002</v>
      </c>
      <c r="GB44" s="155"/>
      <c r="GC44" s="156">
        <v>23.52</v>
      </c>
      <c r="GD44" s="156">
        <v>-37.877400000000002</v>
      </c>
      <c r="GE44" s="156">
        <v>-29.241900000000001</v>
      </c>
      <c r="GF44" s="156">
        <v>-2.21</v>
      </c>
      <c r="GG44" s="156">
        <v>31.894500000000001</v>
      </c>
      <c r="GH44" s="155"/>
      <c r="GI44" s="156">
        <v>19.030200000000001</v>
      </c>
      <c r="GJ44" s="156">
        <v>-3.9557000000000002</v>
      </c>
      <c r="GK44" s="156">
        <v>-4.1787000000000001</v>
      </c>
      <c r="GL44" s="156">
        <v>2.5550000000000002</v>
      </c>
      <c r="GM44" s="156">
        <v>3.3000000000000002E-2</v>
      </c>
      <c r="GN44" s="155"/>
      <c r="GO44" s="156">
        <v>-12.753299999999999</v>
      </c>
      <c r="GP44" s="156">
        <v>-22.533799999999999</v>
      </c>
      <c r="GQ44" s="156">
        <v>5.3276000000000003</v>
      </c>
      <c r="GR44" s="156">
        <v>-18.465900000000001</v>
      </c>
      <c r="GS44" s="156">
        <v>5.4744999999999999</v>
      </c>
      <c r="GT44" s="156">
        <v>4.7024999999999997</v>
      </c>
      <c r="GU44" s="156">
        <v>147.33500000000001</v>
      </c>
      <c r="GV44" s="156">
        <v>-2.3016999999999999</v>
      </c>
      <c r="GW44" s="156">
        <v>-10.869</v>
      </c>
      <c r="GX44" s="156">
        <v>9.3890999999999991</v>
      </c>
      <c r="GY44" s="156">
        <v>3.7414000000000001</v>
      </c>
      <c r="GZ44" s="156">
        <v>7.3033999999999999</v>
      </c>
      <c r="HA44" s="156">
        <v>7.4920999999999998</v>
      </c>
      <c r="HB44" s="156">
        <v>3</v>
      </c>
      <c r="HC44" s="156">
        <v>-6.9599000000000002</v>
      </c>
      <c r="HD44" s="156">
        <v>-4.5754999999999999</v>
      </c>
      <c r="HE44" s="155"/>
      <c r="HF44" s="155"/>
      <c r="HG44" s="156">
        <v>-12.544</v>
      </c>
      <c r="HH44" s="156">
        <v>25.238700000000001</v>
      </c>
      <c r="HI44" s="156">
        <v>92.654799999999994</v>
      </c>
      <c r="HJ44" s="156">
        <v>-2.0030999999999999</v>
      </c>
      <c r="HK44" s="156">
        <v>46.862099999999998</v>
      </c>
      <c r="HL44" s="156">
        <v>0</v>
      </c>
      <c r="HM44" s="156">
        <v>-11.8277</v>
      </c>
      <c r="HN44" s="156">
        <v>0</v>
      </c>
      <c r="HO44" s="156">
        <v>0</v>
      </c>
      <c r="HP44" s="156">
        <v>28.203199999999999</v>
      </c>
      <c r="HQ44" s="156">
        <v>25.880199999999999</v>
      </c>
      <c r="HR44" s="156">
        <v>-20.158799999999999</v>
      </c>
      <c r="HS44" s="156">
        <v>-19.598500000000001</v>
      </c>
      <c r="HT44" s="156">
        <v>-3.5482999999999998</v>
      </c>
      <c r="HU44" s="156">
        <v>-3.3275000000000001</v>
      </c>
      <c r="HV44" s="156">
        <v>15.42</v>
      </c>
      <c r="HW44" s="156">
        <v>15.79</v>
      </c>
      <c r="HX44" s="156">
        <v>-23.6</v>
      </c>
      <c r="HY44" s="156">
        <v>-23.6</v>
      </c>
      <c r="HZ44" s="156">
        <v>1.9199999999999998E-2</v>
      </c>
      <c r="IA44" s="156">
        <v>-7.28</v>
      </c>
      <c r="IB44" s="156">
        <v>29.563500000000001</v>
      </c>
      <c r="IC44" s="156">
        <v>27.463699999999999</v>
      </c>
      <c r="ID44" s="156">
        <v>27.435199999999998</v>
      </c>
      <c r="IE44" s="156">
        <v>-14</v>
      </c>
      <c r="IF44" s="156">
        <v>-31.2</v>
      </c>
      <c r="IG44" s="156">
        <v>3.9</v>
      </c>
      <c r="IH44" s="156">
        <v>3.3</v>
      </c>
      <c r="II44" s="156">
        <v>-18.0777</v>
      </c>
      <c r="IJ44" s="156">
        <v>-17.864699999999999</v>
      </c>
      <c r="IK44" s="156">
        <v>-140.72749999999999</v>
      </c>
      <c r="IL44" s="156">
        <v>28.8536</v>
      </c>
      <c r="IM44" s="156">
        <v>-262.55259999999998</v>
      </c>
      <c r="IN44" s="156">
        <v>5.4325000000000001</v>
      </c>
      <c r="IO44" s="156">
        <v>-21.058499999999999</v>
      </c>
      <c r="IP44" s="156">
        <v>108.0966</v>
      </c>
      <c r="IQ44" s="156">
        <v>55.494900000000001</v>
      </c>
      <c r="IR44" s="156">
        <v>115.43049999999999</v>
      </c>
      <c r="IS44" s="156">
        <v>73.573700000000002</v>
      </c>
      <c r="IT44" s="156">
        <v>47.858199999999997</v>
      </c>
      <c r="IU44" s="156">
        <v>27.7499</v>
      </c>
      <c r="IV44" s="156">
        <v>26.422899999999998</v>
      </c>
      <c r="IW44" s="156">
        <v>-7.6905999999999999</v>
      </c>
      <c r="IX44" s="156">
        <v>234.08629999999999</v>
      </c>
      <c r="IY44" s="156">
        <v>-166.95939999999999</v>
      </c>
      <c r="IZ44" s="156">
        <v>78.549099999999996</v>
      </c>
      <c r="JA44" s="156">
        <v>-61.527799999999999</v>
      </c>
      <c r="JB44" s="156">
        <v>-3.2557</v>
      </c>
      <c r="JC44" s="155"/>
      <c r="JD44" s="156">
        <v>-5.44</v>
      </c>
      <c r="JE44" s="156">
        <v>-2.512</v>
      </c>
      <c r="JF44" s="156">
        <v>-2.5270000000000001</v>
      </c>
      <c r="JG44" s="156">
        <v>0.32</v>
      </c>
      <c r="JH44" s="156">
        <v>3.52</v>
      </c>
      <c r="JI44" s="156">
        <v>-3.1905000000000001</v>
      </c>
      <c r="JJ44" s="156">
        <v>-8.7601999999999993</v>
      </c>
      <c r="JK44" s="156">
        <v>4.2496</v>
      </c>
      <c r="JL44" s="156">
        <v>-3.3096999999999999</v>
      </c>
      <c r="JM44" s="156">
        <v>2.8</v>
      </c>
      <c r="JN44" s="156">
        <v>1.83</v>
      </c>
      <c r="JO44" s="156">
        <v>0.64700000000000002</v>
      </c>
      <c r="JP44" s="156">
        <v>1.6072</v>
      </c>
      <c r="JQ44" s="156">
        <v>2.0539000000000001</v>
      </c>
      <c r="JR44" s="156">
        <v>3.5838000000000001</v>
      </c>
      <c r="JS44" s="156">
        <v>4.8038999999999996</v>
      </c>
      <c r="JT44" s="156">
        <v>3.1897000000000002</v>
      </c>
      <c r="JU44" s="155"/>
      <c r="JV44" s="156">
        <v>15.2</v>
      </c>
      <c r="JW44" s="156">
        <v>6.9081000000000001</v>
      </c>
      <c r="JX44" s="156">
        <v>0.88</v>
      </c>
      <c r="JY44" s="155"/>
      <c r="JZ44" s="156">
        <v>-4.5815000000000001</v>
      </c>
      <c r="KA44" s="156">
        <v>-13.709199999999999</v>
      </c>
      <c r="KB44" s="156">
        <v>-18.741199999999999</v>
      </c>
      <c r="KC44" s="156">
        <v>-2.5451999999999999</v>
      </c>
      <c r="KD44" s="156">
        <v>10.108000000000001</v>
      </c>
      <c r="KE44" s="156">
        <v>-13.300700000000001</v>
      </c>
      <c r="KF44" s="156">
        <v>2.1025</v>
      </c>
      <c r="KG44" s="156">
        <v>-6.9</v>
      </c>
      <c r="KH44" s="156">
        <v>-9.6</v>
      </c>
      <c r="KI44" s="156">
        <v>30.3171</v>
      </c>
      <c r="KJ44" s="156">
        <v>-140.77680000000001</v>
      </c>
    </row>
    <row r="45" spans="1:296" ht="18" customHeight="1" x14ac:dyDescent="0.35">
      <c r="A45" s="151" t="s">
        <v>27</v>
      </c>
      <c r="B45" s="151" t="s">
        <v>854</v>
      </c>
      <c r="C45" s="155"/>
      <c r="D45" s="156">
        <v>0</v>
      </c>
      <c r="E45" s="156">
        <v>3.6865000000000001</v>
      </c>
      <c r="F45" s="156">
        <v>-9.1867999999999999</v>
      </c>
      <c r="G45" s="156">
        <v>5.9842000000000004</v>
      </c>
      <c r="H45" s="156">
        <v>5.2201000000000004</v>
      </c>
      <c r="I45" s="155"/>
      <c r="J45" s="156">
        <v>16.535299999999999</v>
      </c>
      <c r="K45" s="155"/>
      <c r="L45" s="156">
        <v>15.7317</v>
      </c>
      <c r="M45" s="156">
        <v>6.5087999999999999</v>
      </c>
      <c r="N45" s="156">
        <v>7.9467999999999996</v>
      </c>
      <c r="O45" s="156">
        <v>-13.32</v>
      </c>
      <c r="P45" s="156">
        <v>-26.4</v>
      </c>
      <c r="Q45" s="156">
        <v>2.2000000000000002</v>
      </c>
      <c r="R45" s="156">
        <v>1.6559999999999999</v>
      </c>
      <c r="S45" s="156">
        <v>-17.600000000000001</v>
      </c>
      <c r="T45" s="156">
        <v>4.1931000000000003</v>
      </c>
      <c r="U45" s="156">
        <v>-14.9709</v>
      </c>
      <c r="V45" s="156">
        <v>4.7306999999999997</v>
      </c>
      <c r="W45" s="156">
        <v>4.6639999999999997</v>
      </c>
      <c r="X45" s="156">
        <v>8.5221999999999998</v>
      </c>
      <c r="Y45" s="156">
        <v>2.1617000000000002</v>
      </c>
      <c r="Z45" s="156">
        <v>-0.5363</v>
      </c>
      <c r="AA45" s="156">
        <v>0.98009999999999997</v>
      </c>
      <c r="AB45" s="155"/>
      <c r="AC45" s="156">
        <v>-1.2171000000000001</v>
      </c>
      <c r="AD45" s="156">
        <v>2E-3</v>
      </c>
      <c r="AE45" s="156">
        <v>-0.03</v>
      </c>
      <c r="AF45" s="156">
        <v>3.3660000000000001</v>
      </c>
      <c r="AG45" s="156">
        <v>-6.66</v>
      </c>
      <c r="AH45" s="156">
        <v>-4.4000000000000004</v>
      </c>
      <c r="AI45" s="156">
        <v>-0.154</v>
      </c>
      <c r="AJ45" s="156">
        <v>0.29099999999999998</v>
      </c>
      <c r="AK45" s="155"/>
      <c r="AL45" s="156">
        <v>-11.48</v>
      </c>
      <c r="AM45" s="155"/>
      <c r="AN45" s="156">
        <v>-12.61</v>
      </c>
      <c r="AO45" s="156">
        <v>-12.81</v>
      </c>
      <c r="AP45" s="156">
        <v>5.2729999999999997</v>
      </c>
      <c r="AQ45" s="156">
        <v>3.7989000000000002</v>
      </c>
      <c r="AR45" s="156">
        <v>15.186400000000001</v>
      </c>
      <c r="AS45" s="156">
        <v>17.658300000000001</v>
      </c>
      <c r="AT45" s="156">
        <v>-25.3598</v>
      </c>
      <c r="AU45" s="156">
        <v>-4.8072999999999997</v>
      </c>
      <c r="AV45" s="156">
        <v>-5.5307000000000004</v>
      </c>
      <c r="AW45" s="156">
        <v>14.4429</v>
      </c>
      <c r="AX45" s="156">
        <v>9.9937000000000005</v>
      </c>
      <c r="AY45" s="156">
        <v>-13.992599999999999</v>
      </c>
      <c r="AZ45" s="156">
        <v>-9.6893999999999991</v>
      </c>
      <c r="BA45" s="156">
        <v>33.970100000000002</v>
      </c>
      <c r="BB45" s="156">
        <v>30.9358</v>
      </c>
      <c r="BC45" s="156">
        <v>12.210599999999999</v>
      </c>
      <c r="BD45" s="156">
        <v>7.7333999999999996</v>
      </c>
      <c r="BE45" s="156">
        <v>-4.7</v>
      </c>
      <c r="BF45" s="156">
        <v>-4.7</v>
      </c>
      <c r="BG45" s="156">
        <v>-27.925599999999999</v>
      </c>
      <c r="BH45" s="156">
        <v>-24.904199999999999</v>
      </c>
      <c r="BI45" s="156">
        <v>-2.2136999999999998</v>
      </c>
      <c r="BJ45" s="155"/>
      <c r="BK45" s="156">
        <v>3.4723999999999999</v>
      </c>
      <c r="BL45" s="156">
        <v>2.7117</v>
      </c>
      <c r="BM45" s="156">
        <v>1.8906000000000001</v>
      </c>
      <c r="BN45" s="156">
        <v>1.3692</v>
      </c>
      <c r="BO45" s="156">
        <v>-107.4251</v>
      </c>
      <c r="BP45" s="156">
        <v>90.212699999999998</v>
      </c>
      <c r="BQ45" s="156">
        <v>90.243200000000002</v>
      </c>
      <c r="BR45" s="156">
        <v>30.466200000000001</v>
      </c>
      <c r="BS45" s="156">
        <v>-66.742500000000007</v>
      </c>
      <c r="BT45" s="155"/>
      <c r="BU45" s="155"/>
      <c r="BV45" s="155"/>
      <c r="BW45" s="156">
        <v>21.9251</v>
      </c>
      <c r="BX45" s="156">
        <v>10.76</v>
      </c>
      <c r="BY45" s="156">
        <v>9.2899999999999991</v>
      </c>
      <c r="BZ45" s="156">
        <v>-6.31</v>
      </c>
      <c r="CA45" s="156">
        <v>9.4700000000000006</v>
      </c>
      <c r="CB45" s="156">
        <v>-27.055099999999999</v>
      </c>
      <c r="CC45" s="156">
        <v>-26.921199999999999</v>
      </c>
      <c r="CD45" s="156">
        <v>27.895399999999999</v>
      </c>
      <c r="CE45" s="156">
        <v>26.9499</v>
      </c>
      <c r="CF45" s="156">
        <v>-4.0972999999999997</v>
      </c>
      <c r="CG45" s="156">
        <v>39.861600000000003</v>
      </c>
      <c r="CH45" s="156">
        <v>38.655900000000003</v>
      </c>
      <c r="CI45" s="156">
        <v>2.8229000000000002</v>
      </c>
      <c r="CJ45" s="155"/>
      <c r="CK45" s="155"/>
      <c r="CL45" s="155"/>
      <c r="CM45" s="156">
        <v>-19.399999999999999</v>
      </c>
      <c r="CN45" s="156">
        <v>-18.8</v>
      </c>
      <c r="CO45" s="156">
        <v>-2.71</v>
      </c>
      <c r="CP45" s="156">
        <v>43.864899999999999</v>
      </c>
      <c r="CQ45" s="156">
        <v>43.979599999999998</v>
      </c>
      <c r="CR45" s="156">
        <v>41.3035</v>
      </c>
      <c r="CS45" s="156">
        <v>63.669400000000003</v>
      </c>
      <c r="CT45" s="156">
        <v>62.930199999999999</v>
      </c>
      <c r="CU45" s="156">
        <v>-15.8719</v>
      </c>
      <c r="CV45" s="156">
        <v>-59.211399999999998</v>
      </c>
      <c r="CW45" s="156">
        <v>-13.351599999999999</v>
      </c>
      <c r="CX45" s="156">
        <v>3.3269000000000002</v>
      </c>
      <c r="CY45" s="156">
        <v>26.42</v>
      </c>
      <c r="CZ45" s="156">
        <v>9.23</v>
      </c>
      <c r="DA45" s="156">
        <v>10.942399999999999</v>
      </c>
      <c r="DB45" s="156">
        <v>9.8663000000000007</v>
      </c>
      <c r="DC45" s="156">
        <v>-10.9414</v>
      </c>
      <c r="DD45" s="155"/>
      <c r="DE45" s="155"/>
      <c r="DF45" s="155"/>
      <c r="DG45" s="156">
        <v>5.6341000000000001</v>
      </c>
      <c r="DH45" s="155"/>
      <c r="DI45" s="155"/>
      <c r="DJ45" s="156">
        <v>-41.6</v>
      </c>
      <c r="DK45" s="156">
        <v>-40.700000000000003</v>
      </c>
      <c r="DL45" s="156">
        <v>-4.9744000000000002</v>
      </c>
      <c r="DM45" s="156">
        <v>12</v>
      </c>
      <c r="DN45" s="156">
        <v>12.148999999999999</v>
      </c>
      <c r="DO45" s="156">
        <v>16.519500000000001</v>
      </c>
      <c r="DP45" s="156">
        <v>7.52</v>
      </c>
      <c r="DQ45" s="156">
        <v>-2.41</v>
      </c>
      <c r="DR45" s="156">
        <v>9.0210000000000008</v>
      </c>
      <c r="DS45" s="156">
        <v>-9.3055000000000003</v>
      </c>
      <c r="DT45" s="156">
        <v>-4.6500000000000004</v>
      </c>
      <c r="DU45" s="156">
        <v>-4.68</v>
      </c>
      <c r="DV45" s="156">
        <v>22.56</v>
      </c>
      <c r="DW45" s="156">
        <v>4.6399999999999997</v>
      </c>
      <c r="DX45" s="156">
        <v>-8.7090999999999994</v>
      </c>
      <c r="DY45" s="156">
        <v>-4.3635999999999999</v>
      </c>
      <c r="DZ45" s="156">
        <v>-37.602600000000002</v>
      </c>
      <c r="EA45" s="156">
        <v>-36.9</v>
      </c>
      <c r="EB45" s="156">
        <v>24.715900000000001</v>
      </c>
      <c r="EC45" s="156">
        <v>2.0127999999999999</v>
      </c>
      <c r="ED45" s="156">
        <v>-7.8071000000000002</v>
      </c>
      <c r="EE45" s="156">
        <v>-7.3715000000000002</v>
      </c>
      <c r="EF45" s="156">
        <v>-16.824000000000002</v>
      </c>
      <c r="EG45" s="156">
        <v>-26.682099999999998</v>
      </c>
      <c r="EH45" s="156">
        <v>-15.108000000000001</v>
      </c>
      <c r="EI45" s="156">
        <v>-116.56610000000001</v>
      </c>
      <c r="EJ45" s="156">
        <v>-36.129100000000001</v>
      </c>
      <c r="EK45" s="155"/>
      <c r="EL45" s="156">
        <v>-7.7923999999999998</v>
      </c>
      <c r="EM45" s="156">
        <v>-6.5468999999999999</v>
      </c>
      <c r="EN45" s="156">
        <v>19.782299999999999</v>
      </c>
      <c r="EO45" s="156">
        <v>-0.47360000000000002</v>
      </c>
      <c r="EP45" s="156">
        <v>-0.50309999999999999</v>
      </c>
      <c r="EQ45" s="156">
        <v>-24.068000000000001</v>
      </c>
      <c r="ER45" s="156">
        <v>-29.572500000000002</v>
      </c>
      <c r="ES45" s="156">
        <v>-29.429400000000001</v>
      </c>
      <c r="ET45" s="156">
        <v>13.214600000000001</v>
      </c>
      <c r="EU45" s="156">
        <v>17.05</v>
      </c>
      <c r="EV45" s="156">
        <v>-3.22</v>
      </c>
      <c r="EW45" s="156">
        <v>2.9</v>
      </c>
      <c r="EX45" s="156">
        <v>4.1505999999999998</v>
      </c>
      <c r="EY45" s="156">
        <v>2.0545</v>
      </c>
      <c r="EZ45" s="156">
        <v>-10.9559</v>
      </c>
      <c r="FA45" s="156">
        <v>-11.1073</v>
      </c>
      <c r="FB45" s="156">
        <v>8.9623000000000008</v>
      </c>
      <c r="FC45" s="156">
        <v>14.837199999999999</v>
      </c>
      <c r="FD45" s="156">
        <v>-26.232399999999998</v>
      </c>
      <c r="FE45" s="156">
        <v>2.8433999999999999</v>
      </c>
      <c r="FF45" s="155"/>
      <c r="FG45" s="156">
        <v>2.6573000000000002</v>
      </c>
      <c r="FH45" s="156">
        <v>4.3121999999999998</v>
      </c>
      <c r="FI45" s="156">
        <v>4.1154000000000002</v>
      </c>
      <c r="FJ45" s="156">
        <v>0</v>
      </c>
      <c r="FK45" s="156">
        <v>14.7362</v>
      </c>
      <c r="FL45" s="156">
        <v>14.7362</v>
      </c>
      <c r="FM45" s="156">
        <v>14.401199999999999</v>
      </c>
      <c r="FN45" s="156">
        <v>19.008199999999999</v>
      </c>
      <c r="FO45" s="156">
        <v>19.364000000000001</v>
      </c>
      <c r="FP45" s="156">
        <v>20.162400000000002</v>
      </c>
      <c r="FQ45" s="156">
        <v>30.08</v>
      </c>
      <c r="FR45" s="156">
        <v>16.314900000000002</v>
      </c>
      <c r="FS45" s="156">
        <v>-12.49</v>
      </c>
      <c r="FT45" s="156">
        <v>-1.4222999999999999</v>
      </c>
      <c r="FU45" s="156">
        <v>0.23830000000000001</v>
      </c>
      <c r="FV45" s="156">
        <v>0.68</v>
      </c>
      <c r="FW45" s="156">
        <v>0.27</v>
      </c>
      <c r="FX45" s="156">
        <v>-15.8843</v>
      </c>
      <c r="FY45" s="155"/>
      <c r="FZ45" s="156">
        <v>6.8310000000000004</v>
      </c>
      <c r="GA45" s="156">
        <v>2.7650000000000001</v>
      </c>
      <c r="GB45" s="155"/>
      <c r="GC45" s="156">
        <v>22.45</v>
      </c>
      <c r="GD45" s="156">
        <v>-37.741199999999999</v>
      </c>
      <c r="GE45" s="156">
        <v>-28.2422</v>
      </c>
      <c r="GF45" s="156">
        <v>-2.2400000000000002</v>
      </c>
      <c r="GG45" s="156">
        <v>31.700500000000002</v>
      </c>
      <c r="GH45" s="155"/>
      <c r="GI45" s="156">
        <v>19.631900000000002</v>
      </c>
      <c r="GJ45" s="156">
        <v>-4.6219000000000001</v>
      </c>
      <c r="GK45" s="156">
        <v>-4.7950999999999997</v>
      </c>
      <c r="GL45" s="156">
        <v>3.0453000000000001</v>
      </c>
      <c r="GM45" s="155"/>
      <c r="GN45" s="155"/>
      <c r="GO45" s="156">
        <v>-11.717499999999999</v>
      </c>
      <c r="GP45" s="156">
        <v>-25.282399999999999</v>
      </c>
      <c r="GQ45" s="156">
        <v>5.6001000000000003</v>
      </c>
      <c r="GR45" s="156">
        <v>-16.7788</v>
      </c>
      <c r="GS45" s="156">
        <v>4.8945999999999996</v>
      </c>
      <c r="GT45" s="156">
        <v>4.7153999999999998</v>
      </c>
      <c r="GU45" s="156">
        <v>159.87049999999999</v>
      </c>
      <c r="GV45" s="156">
        <v>-0.85489999999999999</v>
      </c>
      <c r="GW45" s="156">
        <v>-10.4823</v>
      </c>
      <c r="GX45" s="156">
        <v>8.1547999999999998</v>
      </c>
      <c r="GY45" s="156">
        <v>3.4161000000000001</v>
      </c>
      <c r="GZ45" s="156">
        <v>8.6300000000000008</v>
      </c>
      <c r="HA45" s="156">
        <v>8.7588000000000008</v>
      </c>
      <c r="HB45" s="156">
        <v>3.032</v>
      </c>
      <c r="HC45" s="156">
        <v>-11.003500000000001</v>
      </c>
      <c r="HD45" s="156">
        <v>-9.3834999999999997</v>
      </c>
      <c r="HE45" s="155"/>
      <c r="HF45" s="155"/>
      <c r="HG45" s="156">
        <v>-16.2319</v>
      </c>
      <c r="HH45" s="156">
        <v>27.522300000000001</v>
      </c>
      <c r="HI45" s="156">
        <v>79.804100000000005</v>
      </c>
      <c r="HJ45" s="156">
        <v>-4.6817000000000002</v>
      </c>
      <c r="HK45" s="156">
        <v>45.985100000000003</v>
      </c>
      <c r="HL45" s="156">
        <v>0</v>
      </c>
      <c r="HM45" s="156">
        <v>-10.3392</v>
      </c>
      <c r="HN45" s="156">
        <v>0</v>
      </c>
      <c r="HO45" s="156">
        <v>0</v>
      </c>
      <c r="HP45" s="155"/>
      <c r="HQ45" s="155"/>
      <c r="HR45" s="156">
        <v>-19.779800000000002</v>
      </c>
      <c r="HS45" s="156">
        <v>-19.1646</v>
      </c>
      <c r="HT45" s="156">
        <v>-8.0808</v>
      </c>
      <c r="HU45" s="156">
        <v>-8.2317</v>
      </c>
      <c r="HV45" s="156">
        <v>11.62</v>
      </c>
      <c r="HW45" s="156">
        <v>11.89</v>
      </c>
      <c r="HX45" s="156">
        <v>-24.2</v>
      </c>
      <c r="HY45" s="156">
        <v>-23.8</v>
      </c>
      <c r="HZ45" s="156">
        <v>3.5700000000000003E-2</v>
      </c>
      <c r="IA45" s="156">
        <v>-6.48</v>
      </c>
      <c r="IB45" s="156">
        <v>29.269100000000002</v>
      </c>
      <c r="IC45" s="156">
        <v>26.8825</v>
      </c>
      <c r="ID45" s="156">
        <v>27.029199999999999</v>
      </c>
      <c r="IE45" s="156">
        <v>-14.4</v>
      </c>
      <c r="IF45" s="156">
        <v>-29.3</v>
      </c>
      <c r="IG45" s="156">
        <v>4.7</v>
      </c>
      <c r="IH45" s="156">
        <v>4.2</v>
      </c>
      <c r="II45" s="155"/>
      <c r="IJ45" s="156">
        <v>-18.096</v>
      </c>
      <c r="IK45" s="156">
        <v>-130.13130000000001</v>
      </c>
      <c r="IL45" s="156">
        <v>39.417200000000001</v>
      </c>
      <c r="IM45" s="156">
        <v>-271.75009999999997</v>
      </c>
      <c r="IN45" s="156">
        <v>-2.6604000000000001</v>
      </c>
      <c r="IO45" s="156">
        <v>-21.096900000000002</v>
      </c>
      <c r="IP45" s="156">
        <v>105.15430000000001</v>
      </c>
      <c r="IQ45" s="156">
        <v>58.571599999999997</v>
      </c>
      <c r="IR45" s="156">
        <v>116.565</v>
      </c>
      <c r="IS45" s="156">
        <v>71.476299999999995</v>
      </c>
      <c r="IT45" s="156">
        <v>45.116300000000003</v>
      </c>
      <c r="IU45" s="156">
        <v>19.217400000000001</v>
      </c>
      <c r="IV45" s="156">
        <v>20.827999999999999</v>
      </c>
      <c r="IW45" s="156">
        <v>-6.1925999999999997</v>
      </c>
      <c r="IX45" s="156">
        <v>231.5444</v>
      </c>
      <c r="IY45" s="156">
        <v>-165.6138</v>
      </c>
      <c r="IZ45" s="156">
        <v>72.636300000000006</v>
      </c>
      <c r="JA45" s="156">
        <v>-59.5169</v>
      </c>
      <c r="JB45" s="156">
        <v>-2.4842</v>
      </c>
      <c r="JC45" s="155"/>
      <c r="JD45" s="156">
        <v>-5.76</v>
      </c>
      <c r="JE45" s="156">
        <v>-2.4950000000000001</v>
      </c>
      <c r="JF45" s="156">
        <v>-2.5009999999999999</v>
      </c>
      <c r="JG45" s="156">
        <v>1.28</v>
      </c>
      <c r="JH45" s="156">
        <v>1.1200000000000001</v>
      </c>
      <c r="JI45" s="156">
        <v>-3.0518000000000001</v>
      </c>
      <c r="JJ45" s="156">
        <v>-7.5853000000000002</v>
      </c>
      <c r="JK45" s="156">
        <v>2.7267999999999999</v>
      </c>
      <c r="JL45" s="156">
        <v>-3.1631999999999998</v>
      </c>
      <c r="JM45" s="156">
        <v>2.8</v>
      </c>
      <c r="JN45" s="156">
        <v>0.44</v>
      </c>
      <c r="JO45" s="156">
        <v>0.42499999999999999</v>
      </c>
      <c r="JP45" s="155"/>
      <c r="JQ45" s="156">
        <v>2.0272000000000001</v>
      </c>
      <c r="JR45" s="156">
        <v>3.2907000000000002</v>
      </c>
      <c r="JS45" s="156">
        <v>3.2284000000000002</v>
      </c>
      <c r="JT45" s="156">
        <v>2.9203999999999999</v>
      </c>
      <c r="JU45" s="155"/>
      <c r="JV45" s="156">
        <v>12.4</v>
      </c>
      <c r="JW45" s="156">
        <v>6.5750999999999999</v>
      </c>
      <c r="JX45" s="156">
        <v>0.89</v>
      </c>
      <c r="JY45" s="155"/>
      <c r="JZ45" s="156">
        <v>-3.2898000000000001</v>
      </c>
      <c r="KA45" s="156">
        <v>-14.856400000000001</v>
      </c>
      <c r="KB45" s="156">
        <v>-19.9574</v>
      </c>
      <c r="KC45" s="156">
        <v>-2.0926</v>
      </c>
      <c r="KD45" s="156">
        <v>10.388</v>
      </c>
      <c r="KE45" s="156">
        <v>-13.940799999999999</v>
      </c>
      <c r="KF45" s="156">
        <v>3.0733999999999999</v>
      </c>
      <c r="KG45" s="156">
        <v>-5.8</v>
      </c>
      <c r="KH45" s="156">
        <v>-11.1</v>
      </c>
      <c r="KI45" s="156">
        <v>12.882</v>
      </c>
      <c r="KJ45" s="156">
        <v>-126.7325</v>
      </c>
    </row>
    <row r="46" spans="1:296" ht="18" customHeight="1" x14ac:dyDescent="0.35">
      <c r="A46" s="151" t="s">
        <v>27</v>
      </c>
      <c r="B46" s="151" t="s">
        <v>855</v>
      </c>
      <c r="C46" s="155"/>
      <c r="D46" s="156">
        <v>0</v>
      </c>
      <c r="E46" s="156">
        <v>3.9331</v>
      </c>
      <c r="F46" s="156">
        <v>-9.4228000000000005</v>
      </c>
      <c r="G46" s="156">
        <v>3.7700999999999998</v>
      </c>
      <c r="H46" s="156">
        <v>6.8326000000000002</v>
      </c>
      <c r="I46" s="155"/>
      <c r="J46" s="156">
        <v>17.949000000000002</v>
      </c>
      <c r="K46" s="155"/>
      <c r="L46" s="156">
        <v>17.536300000000001</v>
      </c>
      <c r="M46" s="156">
        <v>7.4648000000000003</v>
      </c>
      <c r="N46" s="156">
        <v>8.8521999999999998</v>
      </c>
      <c r="O46" s="156">
        <v>-15.54</v>
      </c>
      <c r="P46" s="156">
        <v>-26.4</v>
      </c>
      <c r="Q46" s="156">
        <v>2.2000000000000002</v>
      </c>
      <c r="R46" s="156">
        <v>2.484</v>
      </c>
      <c r="S46" s="156">
        <v>-15.4</v>
      </c>
      <c r="T46" s="156">
        <v>4.3410000000000002</v>
      </c>
      <c r="U46" s="156">
        <v>-15.367900000000001</v>
      </c>
      <c r="V46" s="156">
        <v>5.9824000000000002</v>
      </c>
      <c r="W46" s="156">
        <v>5.7803000000000004</v>
      </c>
      <c r="X46" s="156">
        <v>10.46</v>
      </c>
      <c r="Y46" s="156">
        <v>2.6530999999999998</v>
      </c>
      <c r="Z46" s="156">
        <v>-0.54</v>
      </c>
      <c r="AA46" s="156">
        <v>1.014</v>
      </c>
      <c r="AB46" s="155"/>
      <c r="AC46" s="156">
        <v>-1.2299</v>
      </c>
      <c r="AD46" s="156">
        <v>-5.7000000000000002E-2</v>
      </c>
      <c r="AE46" s="156">
        <v>-4.2000000000000003E-2</v>
      </c>
      <c r="AF46" s="156">
        <v>3.93</v>
      </c>
      <c r="AG46" s="156">
        <v>-4.4400000000000004</v>
      </c>
      <c r="AH46" s="156">
        <v>-4.4000000000000004</v>
      </c>
      <c r="AI46" s="156">
        <v>3.6999999999999998E-2</v>
      </c>
      <c r="AJ46" s="156">
        <v>0.308</v>
      </c>
      <c r="AK46" s="155"/>
      <c r="AL46" s="156">
        <v>-13.4</v>
      </c>
      <c r="AM46" s="155"/>
      <c r="AN46" s="156">
        <v>-11.12</v>
      </c>
      <c r="AO46" s="156">
        <v>-11.17</v>
      </c>
      <c r="AP46" s="156">
        <v>5.4123000000000001</v>
      </c>
      <c r="AQ46" s="156">
        <v>3.8843999999999999</v>
      </c>
      <c r="AR46" s="156">
        <v>18.257899999999999</v>
      </c>
      <c r="AS46" s="156">
        <v>20.2441</v>
      </c>
      <c r="AT46" s="156">
        <v>-20.509499999999999</v>
      </c>
      <c r="AU46" s="156">
        <v>-6.8356000000000003</v>
      </c>
      <c r="AV46" s="156">
        <v>-6.5388999999999999</v>
      </c>
      <c r="AW46" s="156">
        <v>-2.5198999999999998</v>
      </c>
      <c r="AX46" s="156">
        <v>-2.5144000000000002</v>
      </c>
      <c r="AY46" s="156">
        <v>-7.2588999999999997</v>
      </c>
      <c r="AZ46" s="156">
        <v>-4.5313999999999997</v>
      </c>
      <c r="BA46" s="156">
        <v>19.213999999999999</v>
      </c>
      <c r="BB46" s="156">
        <v>20.4437</v>
      </c>
      <c r="BC46" s="156">
        <v>8.2411999999999992</v>
      </c>
      <c r="BD46" s="156">
        <v>2.0695999999999999</v>
      </c>
      <c r="BE46" s="156">
        <v>-2.6</v>
      </c>
      <c r="BF46" s="156">
        <v>-2.6</v>
      </c>
      <c r="BG46" s="156">
        <v>-25.841100000000001</v>
      </c>
      <c r="BH46" s="156">
        <v>-25.528400000000001</v>
      </c>
      <c r="BI46" s="156">
        <v>-2.4748999999999999</v>
      </c>
      <c r="BJ46" s="155"/>
      <c r="BK46" s="156">
        <v>2.9369999999999998</v>
      </c>
      <c r="BL46" s="156">
        <v>3.1823999999999999</v>
      </c>
      <c r="BM46" s="156">
        <v>2.3064</v>
      </c>
      <c r="BN46" s="156">
        <v>1.5667</v>
      </c>
      <c r="BO46" s="156">
        <v>-104.43429999999999</v>
      </c>
      <c r="BP46" s="156">
        <v>81.453900000000004</v>
      </c>
      <c r="BQ46" s="156">
        <v>81.820099999999996</v>
      </c>
      <c r="BR46" s="156">
        <v>47.34</v>
      </c>
      <c r="BS46" s="156">
        <v>-73.308700000000002</v>
      </c>
      <c r="BT46" s="155"/>
      <c r="BU46" s="155"/>
      <c r="BV46" s="155"/>
      <c r="BW46" s="156">
        <v>22.1845</v>
      </c>
      <c r="BX46" s="156">
        <v>11.12</v>
      </c>
      <c r="BY46" s="156">
        <v>9.9700000000000006</v>
      </c>
      <c r="BZ46" s="156">
        <v>-5.84</v>
      </c>
      <c r="CA46" s="156">
        <v>9.1</v>
      </c>
      <c r="CB46" s="156">
        <v>-23.438300000000002</v>
      </c>
      <c r="CC46" s="156">
        <v>-23.0364</v>
      </c>
      <c r="CD46" s="156">
        <v>32.308100000000003</v>
      </c>
      <c r="CE46" s="156">
        <v>30.773499999999999</v>
      </c>
      <c r="CF46" s="156">
        <v>2.4931000000000001</v>
      </c>
      <c r="CG46" s="156">
        <v>45.467399999999998</v>
      </c>
      <c r="CH46" s="156">
        <v>45.260300000000001</v>
      </c>
      <c r="CI46" s="156">
        <v>2.3662999999999998</v>
      </c>
      <c r="CJ46" s="155"/>
      <c r="CK46" s="155"/>
      <c r="CL46" s="155"/>
      <c r="CM46" s="156">
        <v>-16.899999999999999</v>
      </c>
      <c r="CN46" s="156">
        <v>-16.8</v>
      </c>
      <c r="CO46" s="156">
        <v>-2.4700000000000002</v>
      </c>
      <c r="CP46" s="156">
        <v>48.498800000000003</v>
      </c>
      <c r="CQ46" s="156">
        <v>48.427799999999998</v>
      </c>
      <c r="CR46" s="156">
        <v>46.103900000000003</v>
      </c>
      <c r="CS46" s="156">
        <v>55.212000000000003</v>
      </c>
      <c r="CT46" s="156">
        <v>55.484400000000001</v>
      </c>
      <c r="CU46" s="156">
        <v>-15.9198</v>
      </c>
      <c r="CV46" s="156">
        <v>-50.1417</v>
      </c>
      <c r="CW46" s="156">
        <v>-12.805400000000001</v>
      </c>
      <c r="CX46" s="156">
        <v>3.5278</v>
      </c>
      <c r="CY46" s="156">
        <v>23.66</v>
      </c>
      <c r="CZ46" s="156">
        <v>8.1999999999999993</v>
      </c>
      <c r="DA46" s="156">
        <v>10.942399999999999</v>
      </c>
      <c r="DB46" s="156">
        <v>9.7687000000000008</v>
      </c>
      <c r="DC46" s="156">
        <v>-10.81</v>
      </c>
      <c r="DD46" s="155"/>
      <c r="DE46" s="155"/>
      <c r="DF46" s="155"/>
      <c r="DG46" s="156">
        <v>8.7908000000000008</v>
      </c>
      <c r="DH46" s="155"/>
      <c r="DI46" s="155"/>
      <c r="DJ46" s="156">
        <v>-39.299999999999997</v>
      </c>
      <c r="DK46" s="156">
        <v>-40.799999999999997</v>
      </c>
      <c r="DL46" s="156">
        <v>-3.335</v>
      </c>
      <c r="DM46" s="156">
        <v>12</v>
      </c>
      <c r="DN46" s="156">
        <v>9.3101000000000003</v>
      </c>
      <c r="DO46" s="156">
        <v>16.890599999999999</v>
      </c>
      <c r="DP46" s="156">
        <v>7.52</v>
      </c>
      <c r="DQ46" s="156">
        <v>-0.99</v>
      </c>
      <c r="DR46" s="156">
        <v>8.1995000000000005</v>
      </c>
      <c r="DS46" s="156">
        <v>-10.504300000000001</v>
      </c>
      <c r="DT46" s="156">
        <v>-4.5</v>
      </c>
      <c r="DU46" s="156">
        <v>-4.5999999999999996</v>
      </c>
      <c r="DV46" s="156">
        <v>23.01</v>
      </c>
      <c r="DW46" s="156">
        <v>4.8600000000000003</v>
      </c>
      <c r="DX46" s="156">
        <v>-12.927300000000001</v>
      </c>
      <c r="DY46" s="156">
        <v>-6.5273000000000003</v>
      </c>
      <c r="DZ46" s="156">
        <v>-39.779299999999999</v>
      </c>
      <c r="EA46" s="156">
        <v>-37.990900000000003</v>
      </c>
      <c r="EB46" s="156">
        <v>21.035299999999999</v>
      </c>
      <c r="EC46" s="156">
        <v>-2.3906999999999998</v>
      </c>
      <c r="ED46" s="156">
        <v>-10.805899999999999</v>
      </c>
      <c r="EE46" s="156">
        <v>-10.5557</v>
      </c>
      <c r="EF46" s="156">
        <v>-15.1442</v>
      </c>
      <c r="EG46" s="156">
        <v>-25.5932</v>
      </c>
      <c r="EH46" s="156">
        <v>-15.173</v>
      </c>
      <c r="EI46" s="156">
        <v>-130.49690000000001</v>
      </c>
      <c r="EJ46" s="156">
        <v>-36.901699999999998</v>
      </c>
      <c r="EK46" s="155"/>
      <c r="EL46" s="156">
        <v>-6.8956999999999997</v>
      </c>
      <c r="EM46" s="156">
        <v>-6.1783999999999999</v>
      </c>
      <c r="EN46" s="156">
        <v>17.6205</v>
      </c>
      <c r="EO46" s="156">
        <v>-4.7435</v>
      </c>
      <c r="EP46" s="156">
        <v>-4.6055999999999999</v>
      </c>
      <c r="EQ46" s="156">
        <v>-11.78</v>
      </c>
      <c r="ER46" s="156">
        <v>-29.455500000000001</v>
      </c>
      <c r="ES46" s="156">
        <v>-29.040800000000001</v>
      </c>
      <c r="ET46" s="156">
        <v>13.496700000000001</v>
      </c>
      <c r="EU46" s="156">
        <v>12.25</v>
      </c>
      <c r="EV46" s="156">
        <v>-3.72</v>
      </c>
      <c r="EW46" s="156">
        <v>1.3</v>
      </c>
      <c r="EX46" s="156">
        <v>3.9948999999999999</v>
      </c>
      <c r="EY46" s="156">
        <v>-4.5430999999999999</v>
      </c>
      <c r="EZ46" s="156">
        <v>-11.1386</v>
      </c>
      <c r="FA46" s="156">
        <v>-11.347200000000001</v>
      </c>
      <c r="FB46" s="156">
        <v>8.6113</v>
      </c>
      <c r="FC46" s="156">
        <v>13.6745</v>
      </c>
      <c r="FD46" s="156">
        <v>-24.576000000000001</v>
      </c>
      <c r="FE46" s="156">
        <v>3.5314000000000001</v>
      </c>
      <c r="FF46" s="155"/>
      <c r="FG46" s="156">
        <v>3.2484000000000002</v>
      </c>
      <c r="FH46" s="156">
        <v>2.5964</v>
      </c>
      <c r="FI46" s="156">
        <v>3.0581999999999998</v>
      </c>
      <c r="FJ46" s="156">
        <v>0</v>
      </c>
      <c r="FK46" s="156">
        <v>10.8847</v>
      </c>
      <c r="FL46" s="156">
        <v>10.7172</v>
      </c>
      <c r="FM46" s="156">
        <v>14.903600000000001</v>
      </c>
      <c r="FN46" s="156">
        <v>20.234200000000001</v>
      </c>
      <c r="FO46" s="156">
        <v>20.141999999999999</v>
      </c>
      <c r="FP46" s="156">
        <v>21.135200000000001</v>
      </c>
      <c r="FQ46" s="156">
        <v>31.118300000000001</v>
      </c>
      <c r="FR46" s="156">
        <v>15.851100000000001</v>
      </c>
      <c r="FS46" s="156">
        <v>-12.62</v>
      </c>
      <c r="FT46" s="156">
        <v>-1.7153</v>
      </c>
      <c r="FU46" s="156">
        <v>0.2364</v>
      </c>
      <c r="FV46" s="156">
        <v>0.96</v>
      </c>
      <c r="FW46" s="156">
        <v>0</v>
      </c>
      <c r="FX46" s="156">
        <v>-15.4979</v>
      </c>
      <c r="FY46" s="155"/>
      <c r="FZ46" s="156">
        <v>6.9630000000000001</v>
      </c>
      <c r="GA46" s="156">
        <v>2.8260000000000001</v>
      </c>
      <c r="GB46" s="155"/>
      <c r="GC46" s="156">
        <v>21.52</v>
      </c>
      <c r="GD46" s="156">
        <v>-39.027000000000001</v>
      </c>
      <c r="GE46" s="156">
        <v>-29.992699999999999</v>
      </c>
      <c r="GF46" s="156">
        <v>-2.75</v>
      </c>
      <c r="GG46" s="156">
        <v>30.296399999999998</v>
      </c>
      <c r="GH46" s="155"/>
      <c r="GI46" s="156">
        <v>25.8766</v>
      </c>
      <c r="GJ46" s="156">
        <v>-7.3545999999999996</v>
      </c>
      <c r="GK46" s="156">
        <v>-7.9339000000000004</v>
      </c>
      <c r="GL46" s="156">
        <v>3.1797</v>
      </c>
      <c r="GM46" s="156">
        <v>7.3499999999999996E-2</v>
      </c>
      <c r="GN46" s="155"/>
      <c r="GO46" s="155"/>
      <c r="GP46" s="156">
        <v>-21.311</v>
      </c>
      <c r="GQ46" s="156">
        <v>5.5648</v>
      </c>
      <c r="GR46" s="156">
        <v>-20.219000000000001</v>
      </c>
      <c r="GS46" s="156">
        <v>5.2081</v>
      </c>
      <c r="GT46" s="156">
        <v>4.4512</v>
      </c>
      <c r="GU46" s="156">
        <v>160.82300000000001</v>
      </c>
      <c r="GV46" s="156">
        <v>-5.0286999999999997</v>
      </c>
      <c r="GW46" s="156">
        <v>-10.4337</v>
      </c>
      <c r="GX46" s="156">
        <v>-4.5972</v>
      </c>
      <c r="GY46" s="156">
        <v>3.0859999999999999</v>
      </c>
      <c r="GZ46" s="156">
        <v>8.9596</v>
      </c>
      <c r="HA46" s="156">
        <v>9.1542999999999992</v>
      </c>
      <c r="HB46" s="156">
        <v>3</v>
      </c>
      <c r="HC46" s="156">
        <v>-12.7395</v>
      </c>
      <c r="HD46" s="156">
        <v>-12.782500000000001</v>
      </c>
      <c r="HE46" s="155"/>
      <c r="HF46" s="155"/>
      <c r="HG46" s="156">
        <v>-10.318199999999999</v>
      </c>
      <c r="HH46" s="156">
        <v>24.618600000000001</v>
      </c>
      <c r="HI46" s="156">
        <v>85.855099999999993</v>
      </c>
      <c r="HJ46" s="156">
        <v>-8.8213000000000008</v>
      </c>
      <c r="HK46" s="156">
        <v>41.980800000000002</v>
      </c>
      <c r="HL46" s="156">
        <v>0</v>
      </c>
      <c r="HM46" s="156">
        <v>-8.5690000000000008</v>
      </c>
      <c r="HN46" s="156">
        <v>0</v>
      </c>
      <c r="HO46" s="156">
        <v>0</v>
      </c>
      <c r="HP46" s="155"/>
      <c r="HQ46" s="155"/>
      <c r="HR46" s="156">
        <v>-21.125699999999998</v>
      </c>
      <c r="HS46" s="156">
        <v>-20.510400000000001</v>
      </c>
      <c r="HT46" s="156">
        <v>-9.0799000000000003</v>
      </c>
      <c r="HU46" s="156">
        <v>-9.0671999999999997</v>
      </c>
      <c r="HV46" s="156">
        <v>12.19</v>
      </c>
      <c r="HW46" s="156">
        <v>12.55</v>
      </c>
      <c r="HX46" s="156">
        <v>-21.8</v>
      </c>
      <c r="HY46" s="156">
        <v>-21.7</v>
      </c>
      <c r="HZ46" s="156">
        <v>8.9999999999999998E-4</v>
      </c>
      <c r="IA46" s="156">
        <v>-6.48</v>
      </c>
      <c r="IB46" s="156">
        <v>26.323399999999999</v>
      </c>
      <c r="IC46" s="156">
        <v>24.178899999999999</v>
      </c>
      <c r="ID46" s="156">
        <v>24.3047</v>
      </c>
      <c r="IE46" s="156">
        <v>-14.8</v>
      </c>
      <c r="IF46" s="156">
        <v>-21.3</v>
      </c>
      <c r="IG46" s="156">
        <v>5.6</v>
      </c>
      <c r="IH46" s="156">
        <v>4.7</v>
      </c>
      <c r="II46" s="155"/>
      <c r="IJ46" s="155"/>
      <c r="IK46" s="156">
        <v>-144.0385</v>
      </c>
      <c r="IL46" s="156">
        <v>34.113799999999998</v>
      </c>
      <c r="IM46" s="156">
        <v>-270.62900000000002</v>
      </c>
      <c r="IN46" s="156">
        <v>-1.8275999999999999</v>
      </c>
      <c r="IO46" s="156">
        <v>-27.397400000000001</v>
      </c>
      <c r="IP46" s="156">
        <v>95.715900000000005</v>
      </c>
      <c r="IQ46" s="156">
        <v>68.703500000000005</v>
      </c>
      <c r="IR46" s="156">
        <v>121.3533</v>
      </c>
      <c r="IS46" s="156">
        <v>66.475200000000001</v>
      </c>
      <c r="IT46" s="156">
        <v>30.349</v>
      </c>
      <c r="IU46" s="156">
        <v>21.833500000000001</v>
      </c>
      <c r="IV46" s="156">
        <v>23.023099999999999</v>
      </c>
      <c r="IW46" s="156">
        <v>-10.474</v>
      </c>
      <c r="IX46" s="156">
        <v>224.2868</v>
      </c>
      <c r="IY46" s="156">
        <v>-163.48179999999999</v>
      </c>
      <c r="IZ46" s="156">
        <v>62.552900000000001</v>
      </c>
      <c r="JA46" s="156">
        <v>-50.154800000000002</v>
      </c>
      <c r="JB46" s="156">
        <v>-1.4514</v>
      </c>
      <c r="JC46" s="155"/>
      <c r="JD46" s="156">
        <v>-4.4000000000000004</v>
      </c>
      <c r="JE46" s="156">
        <v>-2.5099999999999998</v>
      </c>
      <c r="JF46" s="156">
        <v>-2.5179999999999998</v>
      </c>
      <c r="JG46" s="156">
        <v>-0.32</v>
      </c>
      <c r="JH46" s="156">
        <v>3.52</v>
      </c>
      <c r="JI46" s="156">
        <v>-3.0303</v>
      </c>
      <c r="JJ46" s="156">
        <v>-9.6390999999999991</v>
      </c>
      <c r="JK46" s="156">
        <v>0.32500000000000001</v>
      </c>
      <c r="JL46" s="156">
        <v>3.6941999999999999</v>
      </c>
      <c r="JM46" s="156">
        <v>0.8</v>
      </c>
      <c r="JN46" s="156">
        <v>-2.17</v>
      </c>
      <c r="JO46" s="156">
        <v>-2.17</v>
      </c>
      <c r="JP46" s="156">
        <v>1.8364</v>
      </c>
      <c r="JQ46" s="155"/>
      <c r="JR46" s="156">
        <v>4.9455</v>
      </c>
      <c r="JS46" s="156">
        <v>3.9845000000000002</v>
      </c>
      <c r="JT46" s="156">
        <v>4.2480000000000002</v>
      </c>
      <c r="JU46" s="155"/>
      <c r="JV46" s="156">
        <v>4.7</v>
      </c>
      <c r="JW46" s="156">
        <v>9.7481000000000009</v>
      </c>
      <c r="JX46" s="156">
        <v>0.75</v>
      </c>
      <c r="JY46" s="155"/>
      <c r="JZ46" s="156">
        <v>-3.1528</v>
      </c>
      <c r="KA46" s="156">
        <v>-15.1107</v>
      </c>
      <c r="KB46" s="156">
        <v>-20.372800000000002</v>
      </c>
      <c r="KC46" s="156">
        <v>-1.6863999999999999</v>
      </c>
      <c r="KD46" s="156">
        <v>10.6218</v>
      </c>
      <c r="KE46" s="156">
        <v>-15.465999999999999</v>
      </c>
      <c r="KF46" s="156">
        <v>3.9784000000000002</v>
      </c>
      <c r="KG46" s="156">
        <v>1</v>
      </c>
      <c r="KH46" s="156">
        <v>-16.399999999999999</v>
      </c>
      <c r="KI46" s="156">
        <v>16.372399999999999</v>
      </c>
      <c r="KJ46" s="156">
        <v>-129.0857</v>
      </c>
    </row>
    <row r="47" spans="1:296" ht="18" customHeight="1" x14ac:dyDescent="0.35">
      <c r="A47" s="151" t="s">
        <v>27</v>
      </c>
      <c r="B47" s="151" t="s">
        <v>856</v>
      </c>
      <c r="C47" s="155"/>
      <c r="D47" s="156">
        <v>0</v>
      </c>
      <c r="E47" s="156">
        <v>4.0671999999999997</v>
      </c>
      <c r="F47" s="156">
        <v>-9.5754999999999999</v>
      </c>
      <c r="G47" s="156">
        <v>3.9308999999999998</v>
      </c>
      <c r="H47" s="156">
        <v>6.7605000000000004</v>
      </c>
      <c r="I47" s="155"/>
      <c r="J47" s="156">
        <v>17.744900000000001</v>
      </c>
      <c r="K47" s="155"/>
      <c r="L47" s="156">
        <v>17.4146</v>
      </c>
      <c r="M47" s="156">
        <v>7.5137999999999998</v>
      </c>
      <c r="N47" s="156">
        <v>8.9590999999999994</v>
      </c>
      <c r="O47" s="156">
        <v>-15.54</v>
      </c>
      <c r="P47" s="156">
        <v>-24.2</v>
      </c>
      <c r="Q47" s="155"/>
      <c r="R47" s="155"/>
      <c r="S47" s="155"/>
      <c r="T47" s="156">
        <v>4.2742000000000004</v>
      </c>
      <c r="U47" s="156">
        <v>-15.902200000000001</v>
      </c>
      <c r="V47" s="156">
        <v>5.7771999999999997</v>
      </c>
      <c r="W47" s="156">
        <v>5.5042</v>
      </c>
      <c r="X47" s="156">
        <v>9.9748000000000001</v>
      </c>
      <c r="Y47" s="156">
        <v>2.6175999999999999</v>
      </c>
      <c r="Z47" s="156">
        <v>-0.49380000000000002</v>
      </c>
      <c r="AA47" s="156">
        <v>0.9446</v>
      </c>
      <c r="AB47" s="155"/>
      <c r="AC47" s="156">
        <v>-1.3402000000000001</v>
      </c>
      <c r="AD47" s="156">
        <v>-5.7000000000000002E-2</v>
      </c>
      <c r="AE47" s="156">
        <v>-4.3999999999999997E-2</v>
      </c>
      <c r="AF47" s="156">
        <v>3.718</v>
      </c>
      <c r="AG47" s="156">
        <v>-4.4400000000000004</v>
      </c>
      <c r="AH47" s="156">
        <v>-4.4000000000000004</v>
      </c>
      <c r="AI47" s="156">
        <v>0.15</v>
      </c>
      <c r="AJ47" s="156">
        <v>0.30499999999999999</v>
      </c>
      <c r="AK47" s="155"/>
      <c r="AL47" s="156">
        <v>-13.66</v>
      </c>
      <c r="AM47" s="155"/>
      <c r="AN47" s="156">
        <v>-10.99</v>
      </c>
      <c r="AO47" s="156">
        <v>-10.84</v>
      </c>
      <c r="AP47" s="156">
        <v>5.5415999999999999</v>
      </c>
      <c r="AQ47" s="156">
        <v>3.8982000000000001</v>
      </c>
      <c r="AR47" s="156">
        <v>19.569099999999999</v>
      </c>
      <c r="AS47" s="156">
        <v>21.467099999999999</v>
      </c>
      <c r="AT47" s="156">
        <v>-19.764700000000001</v>
      </c>
      <c r="AU47" s="156">
        <v>-7.2832999999999997</v>
      </c>
      <c r="AV47" s="156">
        <v>-7.0388000000000002</v>
      </c>
      <c r="AW47" s="156">
        <v>-1.5511999999999999</v>
      </c>
      <c r="AX47" s="156">
        <v>-1.4732000000000001</v>
      </c>
      <c r="AY47" s="156">
        <v>-6.4414999999999996</v>
      </c>
      <c r="AZ47" s="156">
        <v>-3.7284000000000002</v>
      </c>
      <c r="BA47" s="156">
        <v>19.6189</v>
      </c>
      <c r="BB47" s="156">
        <v>20.4559</v>
      </c>
      <c r="BC47" s="156">
        <v>6.7653999999999996</v>
      </c>
      <c r="BD47" s="156">
        <v>2.1570999999999998</v>
      </c>
      <c r="BE47" s="156">
        <v>-2.4</v>
      </c>
      <c r="BF47" s="156">
        <v>-2.4</v>
      </c>
      <c r="BG47" s="156">
        <v>-24.66</v>
      </c>
      <c r="BH47" s="156">
        <v>-24.571000000000002</v>
      </c>
      <c r="BI47" s="156">
        <v>-2.4661</v>
      </c>
      <c r="BJ47" s="155"/>
      <c r="BK47" s="156">
        <v>2.4316</v>
      </c>
      <c r="BL47" s="156">
        <v>3.0933999999999999</v>
      </c>
      <c r="BM47" s="156">
        <v>2.3464999999999998</v>
      </c>
      <c r="BN47" s="156">
        <v>1.7312000000000001</v>
      </c>
      <c r="BO47" s="156">
        <v>-101.6266</v>
      </c>
      <c r="BP47" s="156">
        <v>79.256500000000003</v>
      </c>
      <c r="BQ47" s="156">
        <v>79.470200000000006</v>
      </c>
      <c r="BR47" s="156">
        <v>50.5959</v>
      </c>
      <c r="BS47" s="156">
        <v>-74.284099999999995</v>
      </c>
      <c r="BT47" s="155"/>
      <c r="BU47" s="155"/>
      <c r="BV47" s="155"/>
      <c r="BW47" s="156">
        <v>21.1068</v>
      </c>
      <c r="BX47" s="156">
        <v>11.08</v>
      </c>
      <c r="BY47" s="156">
        <v>10.199999999999999</v>
      </c>
      <c r="BZ47" s="156">
        <v>-6.19</v>
      </c>
      <c r="CA47" s="156">
        <v>8.02</v>
      </c>
      <c r="CB47" s="156">
        <v>-22.232700000000001</v>
      </c>
      <c r="CC47" s="156">
        <v>-22.366599999999998</v>
      </c>
      <c r="CD47" s="156">
        <v>31.531700000000001</v>
      </c>
      <c r="CE47" s="156">
        <v>30.062999999999999</v>
      </c>
      <c r="CF47" s="156">
        <v>2.5013000000000001</v>
      </c>
      <c r="CG47" s="156">
        <v>43.878399999999999</v>
      </c>
      <c r="CH47" s="156">
        <v>43.848399999999998</v>
      </c>
      <c r="CI47" s="156">
        <v>2.0783</v>
      </c>
      <c r="CJ47" s="156">
        <v>0</v>
      </c>
      <c r="CK47" s="155"/>
      <c r="CL47" s="155"/>
      <c r="CM47" s="156">
        <v>-18.8</v>
      </c>
      <c r="CN47" s="156">
        <v>-18.2</v>
      </c>
      <c r="CO47" s="156">
        <v>-2.42</v>
      </c>
      <c r="CP47" s="156">
        <v>46.569000000000003</v>
      </c>
      <c r="CQ47" s="156">
        <v>46.558100000000003</v>
      </c>
      <c r="CR47" s="156">
        <v>44.146799999999999</v>
      </c>
      <c r="CS47" s="156">
        <v>53.745100000000001</v>
      </c>
      <c r="CT47" s="156">
        <v>54.117100000000001</v>
      </c>
      <c r="CU47" s="156">
        <v>-16.3538</v>
      </c>
      <c r="CV47" s="156">
        <v>-49.099699999999999</v>
      </c>
      <c r="CW47" s="156">
        <v>-13.3047</v>
      </c>
      <c r="CX47" s="156">
        <v>3.5072000000000001</v>
      </c>
      <c r="CY47" s="156">
        <v>24.63</v>
      </c>
      <c r="CZ47" s="156">
        <v>8.4499999999999993</v>
      </c>
      <c r="DA47" s="156">
        <v>11.098599999999999</v>
      </c>
      <c r="DB47" s="156">
        <v>9.8663000000000007</v>
      </c>
      <c r="DC47" s="156">
        <v>-10.962999999999999</v>
      </c>
      <c r="DD47" s="155"/>
      <c r="DE47" s="155"/>
      <c r="DF47" s="155"/>
      <c r="DG47" s="156">
        <v>10.603300000000001</v>
      </c>
      <c r="DH47" s="155"/>
      <c r="DI47" s="155"/>
      <c r="DJ47" s="156">
        <v>-37.4</v>
      </c>
      <c r="DK47" s="156">
        <v>-38.5</v>
      </c>
      <c r="DL47" s="156">
        <v>-3.2825000000000002</v>
      </c>
      <c r="DM47" s="156">
        <v>11.8</v>
      </c>
      <c r="DN47" s="156">
        <v>9.7832000000000008</v>
      </c>
      <c r="DO47" s="156">
        <v>15.9628</v>
      </c>
      <c r="DP47" s="156">
        <v>7.08</v>
      </c>
      <c r="DQ47" s="156">
        <v>-1.2</v>
      </c>
      <c r="DR47" s="156">
        <v>7.9359999999999999</v>
      </c>
      <c r="DS47" s="156">
        <v>-11.8932</v>
      </c>
      <c r="DT47" s="156">
        <v>-4.42</v>
      </c>
      <c r="DU47" s="156">
        <v>-4.5</v>
      </c>
      <c r="DV47" s="156">
        <v>22.18</v>
      </c>
      <c r="DW47" s="156">
        <v>5.39</v>
      </c>
      <c r="DX47" s="156">
        <v>-13.418200000000001</v>
      </c>
      <c r="DY47" s="156">
        <v>-6.9363999999999999</v>
      </c>
      <c r="DZ47" s="156">
        <v>-38.190800000000003</v>
      </c>
      <c r="EA47" s="156">
        <v>-37.654499999999999</v>
      </c>
      <c r="EB47" s="156">
        <v>21.155899999999999</v>
      </c>
      <c r="EC47" s="156">
        <v>-1.7464999999999999</v>
      </c>
      <c r="ED47" s="156">
        <v>-11.028600000000001</v>
      </c>
      <c r="EE47" s="156">
        <v>-10.553000000000001</v>
      </c>
      <c r="EF47" s="156">
        <v>-17.0852</v>
      </c>
      <c r="EG47" s="156">
        <v>-27.247599999999998</v>
      </c>
      <c r="EH47" s="156">
        <v>-14.304</v>
      </c>
      <c r="EI47" s="156">
        <v>-132.79390000000001</v>
      </c>
      <c r="EJ47" s="156">
        <v>-35.165300000000002</v>
      </c>
      <c r="EK47" s="155"/>
      <c r="EL47" s="156">
        <v>-6.9713000000000003</v>
      </c>
      <c r="EM47" s="156">
        <v>-6.4939999999999998</v>
      </c>
      <c r="EN47" s="156">
        <v>16.022300000000001</v>
      </c>
      <c r="EO47" s="156">
        <v>-2.0065</v>
      </c>
      <c r="EP47" s="156">
        <v>-2.4415</v>
      </c>
      <c r="EQ47" s="156">
        <v>-19.46</v>
      </c>
      <c r="ER47" s="156">
        <v>-28.2651</v>
      </c>
      <c r="ES47" s="156">
        <v>-28.101600000000001</v>
      </c>
      <c r="ET47" s="156">
        <v>14.1168</v>
      </c>
      <c r="EU47" s="156">
        <v>20.54</v>
      </c>
      <c r="EV47" s="156">
        <v>-4.67</v>
      </c>
      <c r="EW47" s="156">
        <v>0</v>
      </c>
      <c r="EX47" s="156">
        <v>4.1430999999999996</v>
      </c>
      <c r="EY47" s="156">
        <v>0.2331</v>
      </c>
      <c r="EZ47" s="156">
        <v>-10.4193</v>
      </c>
      <c r="FA47" s="156">
        <v>-10.593999999999999</v>
      </c>
      <c r="FB47" s="156">
        <v>8.4939999999999998</v>
      </c>
      <c r="FC47" s="156">
        <v>13.058199999999999</v>
      </c>
      <c r="FD47" s="156">
        <v>-24.928000000000001</v>
      </c>
      <c r="FE47" s="156">
        <v>2.8723000000000001</v>
      </c>
      <c r="FF47" s="155"/>
      <c r="FG47" s="156">
        <v>2.7679999999999998</v>
      </c>
      <c r="FH47" s="156">
        <v>2.8205</v>
      </c>
      <c r="FI47" s="156">
        <v>3.5181</v>
      </c>
      <c r="FJ47" s="156">
        <v>0</v>
      </c>
      <c r="FK47" s="156">
        <v>9.8798999999999992</v>
      </c>
      <c r="FL47" s="156">
        <v>9.5449999999999999</v>
      </c>
      <c r="FM47" s="156">
        <v>16.410699999999999</v>
      </c>
      <c r="FN47" s="156">
        <v>19.119700000000002</v>
      </c>
      <c r="FO47" s="156">
        <v>19.097100000000001</v>
      </c>
      <c r="FP47" s="156">
        <v>21.434699999999999</v>
      </c>
      <c r="FQ47" s="156">
        <v>31.895399999999999</v>
      </c>
      <c r="FR47" s="156">
        <v>15.2895</v>
      </c>
      <c r="FS47" s="156">
        <v>-12.55</v>
      </c>
      <c r="FT47" s="156">
        <v>-1.3106</v>
      </c>
      <c r="FU47" s="156">
        <v>0.20069999999999999</v>
      </c>
      <c r="FV47" s="156">
        <v>0.86</v>
      </c>
      <c r="FW47" s="156">
        <v>0.82</v>
      </c>
      <c r="FX47" s="156">
        <v>-14.9427</v>
      </c>
      <c r="FY47" s="155"/>
      <c r="FZ47" s="156">
        <v>6.8579999999999997</v>
      </c>
      <c r="GA47" s="156">
        <v>2.7930000000000001</v>
      </c>
      <c r="GB47" s="155"/>
      <c r="GC47" s="156">
        <v>22.05</v>
      </c>
      <c r="GD47" s="156">
        <v>-38.858800000000002</v>
      </c>
      <c r="GE47" s="156">
        <v>-29.9558</v>
      </c>
      <c r="GF47" s="156">
        <v>-2.5299999999999998</v>
      </c>
      <c r="GG47" s="156">
        <v>30.325500000000002</v>
      </c>
      <c r="GH47" s="155"/>
      <c r="GI47" s="156">
        <v>25.808499999999999</v>
      </c>
      <c r="GJ47" s="156">
        <v>-7.2939999999999996</v>
      </c>
      <c r="GK47" s="156">
        <v>-7.7675000000000001</v>
      </c>
      <c r="GL47" s="156">
        <v>3.214</v>
      </c>
      <c r="GM47" s="155"/>
      <c r="GN47" s="155"/>
      <c r="GO47" s="156">
        <v>-12.010999999999999</v>
      </c>
      <c r="GP47" s="156">
        <v>-20.985800000000001</v>
      </c>
      <c r="GQ47" s="156">
        <v>5.5583</v>
      </c>
      <c r="GR47" s="156">
        <v>-20.5242</v>
      </c>
      <c r="GS47" s="156">
        <v>5.5267999999999997</v>
      </c>
      <c r="GT47" s="156">
        <v>5.0911999999999997</v>
      </c>
      <c r="GU47" s="156">
        <v>159.05029999999999</v>
      </c>
      <c r="GV47" s="156">
        <v>-5.0769000000000002</v>
      </c>
      <c r="GW47" s="156">
        <v>-10.7097</v>
      </c>
      <c r="GX47" s="156">
        <v>-4.4935</v>
      </c>
      <c r="GY47" s="156">
        <v>2.6913</v>
      </c>
      <c r="GZ47" s="156">
        <v>8.9669000000000008</v>
      </c>
      <c r="HA47" s="156">
        <v>9.1780000000000008</v>
      </c>
      <c r="HB47" s="156">
        <v>2.1979000000000002</v>
      </c>
      <c r="HC47" s="156">
        <v>-12.957599999999999</v>
      </c>
      <c r="HD47" s="156">
        <v>-12.1073</v>
      </c>
      <c r="HE47" s="155"/>
      <c r="HF47" s="156">
        <v>0</v>
      </c>
      <c r="HG47" s="156">
        <v>-12.972300000000001</v>
      </c>
      <c r="HH47" s="156">
        <v>24.875900000000001</v>
      </c>
      <c r="HI47" s="156">
        <v>85.482900000000001</v>
      </c>
      <c r="HJ47" s="156">
        <v>-9.2535000000000007</v>
      </c>
      <c r="HK47" s="156">
        <v>42.0946</v>
      </c>
      <c r="HL47" s="156">
        <v>0</v>
      </c>
      <c r="HM47" s="156">
        <v>-9.5508000000000006</v>
      </c>
      <c r="HN47" s="156">
        <v>0</v>
      </c>
      <c r="HO47" s="156">
        <v>0</v>
      </c>
      <c r="HP47" s="156">
        <v>19.786300000000001</v>
      </c>
      <c r="HQ47" s="155"/>
      <c r="HR47" s="156">
        <v>-22.680199999999999</v>
      </c>
      <c r="HS47" s="156">
        <v>-21.762899999999998</v>
      </c>
      <c r="HT47" s="156">
        <v>-9.0439000000000007</v>
      </c>
      <c r="HU47" s="156">
        <v>-8.8527000000000005</v>
      </c>
      <c r="HV47" s="156">
        <v>11.04</v>
      </c>
      <c r="HW47" s="156">
        <v>11.2</v>
      </c>
      <c r="HX47" s="156">
        <v>-18.8</v>
      </c>
      <c r="HY47" s="156">
        <v>-18.5</v>
      </c>
      <c r="HZ47" s="156">
        <v>-0.1053</v>
      </c>
      <c r="IA47" s="156">
        <v>-6.48</v>
      </c>
      <c r="IB47" s="156">
        <v>28.050999999999998</v>
      </c>
      <c r="IC47" s="156">
        <v>25.0318</v>
      </c>
      <c r="ID47" s="156">
        <v>24.6904</v>
      </c>
      <c r="IE47" s="156">
        <v>-14.8</v>
      </c>
      <c r="IF47" s="156">
        <v>-20.5</v>
      </c>
      <c r="IG47" s="156">
        <v>6.9</v>
      </c>
      <c r="IH47" s="156">
        <v>6.3</v>
      </c>
      <c r="II47" s="156">
        <v>-18.3536</v>
      </c>
      <c r="IJ47" s="156">
        <v>-18.311800000000002</v>
      </c>
      <c r="IK47" s="156">
        <v>-144.68780000000001</v>
      </c>
      <c r="IL47" s="156">
        <v>35.649299999999997</v>
      </c>
      <c r="IM47" s="156">
        <v>-270.58390000000003</v>
      </c>
      <c r="IN47" s="156">
        <v>-1.5195000000000001</v>
      </c>
      <c r="IO47" s="156">
        <v>-26.034099999999999</v>
      </c>
      <c r="IP47" s="156">
        <v>97.184700000000007</v>
      </c>
      <c r="IQ47" s="156">
        <v>64.325699999999998</v>
      </c>
      <c r="IR47" s="156">
        <v>123.7942</v>
      </c>
      <c r="IS47" s="156">
        <v>70.212199999999996</v>
      </c>
      <c r="IT47" s="156">
        <v>32.794499999999999</v>
      </c>
      <c r="IU47" s="156">
        <v>24.656600000000001</v>
      </c>
      <c r="IV47" s="156">
        <v>22.0443</v>
      </c>
      <c r="IW47" s="156">
        <v>-11.519500000000001</v>
      </c>
      <c r="IX47" s="156">
        <v>226.435</v>
      </c>
      <c r="IY47" s="156">
        <v>-168.47819999999999</v>
      </c>
      <c r="IZ47" s="156">
        <v>62.874299999999998</v>
      </c>
      <c r="JA47" s="156">
        <v>-49.389000000000003</v>
      </c>
      <c r="JB47" s="156">
        <v>-2.4598</v>
      </c>
      <c r="JC47" s="155"/>
      <c r="JD47" s="156">
        <v>-3.68</v>
      </c>
      <c r="JE47" s="156">
        <v>-2.52</v>
      </c>
      <c r="JF47" s="156">
        <v>-2.5310000000000001</v>
      </c>
      <c r="JG47" s="156">
        <v>-0.96</v>
      </c>
      <c r="JH47" s="156">
        <v>3.84</v>
      </c>
      <c r="JI47" s="156">
        <v>-3.4881000000000002</v>
      </c>
      <c r="JJ47" s="156">
        <v>-10.0786</v>
      </c>
      <c r="JK47" s="156">
        <v>-0.23350000000000001</v>
      </c>
      <c r="JL47" s="156">
        <v>3.5171999999999999</v>
      </c>
      <c r="JM47" s="156">
        <v>2.1</v>
      </c>
      <c r="JN47" s="156">
        <v>1.4710000000000001</v>
      </c>
      <c r="JO47" s="156">
        <v>-6.3E-2</v>
      </c>
      <c r="JP47" s="155"/>
      <c r="JQ47" s="155"/>
      <c r="JR47" s="156">
        <v>4.6806000000000001</v>
      </c>
      <c r="JS47" s="156">
        <v>4.8944999999999999</v>
      </c>
      <c r="JT47" s="156">
        <v>4.6402999999999999</v>
      </c>
      <c r="JU47" s="155"/>
      <c r="JV47" s="156">
        <v>3.6</v>
      </c>
      <c r="JW47" s="156">
        <v>10.354799999999999</v>
      </c>
      <c r="JX47" s="156">
        <v>0.84</v>
      </c>
      <c r="JY47" s="155"/>
      <c r="JZ47" s="156">
        <v>-2.5588000000000002</v>
      </c>
      <c r="KA47" s="156">
        <v>-15.143800000000001</v>
      </c>
      <c r="KB47" s="156">
        <v>-19.673999999999999</v>
      </c>
      <c r="KC47" s="156">
        <v>0</v>
      </c>
      <c r="KD47" s="156">
        <v>11.2372</v>
      </c>
      <c r="KE47" s="156">
        <v>-14.4512</v>
      </c>
      <c r="KF47" s="156">
        <v>3.1217999999999999</v>
      </c>
      <c r="KG47" s="156">
        <v>1.7</v>
      </c>
      <c r="KH47" s="156">
        <v>-17</v>
      </c>
      <c r="KI47" s="156">
        <v>18.000699999999998</v>
      </c>
      <c r="KJ47" s="156">
        <v>-129.5446</v>
      </c>
    </row>
    <row r="48" spans="1:296" ht="18" customHeight="1" x14ac:dyDescent="0.35">
      <c r="A48" s="151" t="s">
        <v>27</v>
      </c>
      <c r="B48" s="151" t="s">
        <v>857</v>
      </c>
      <c r="C48" s="158"/>
      <c r="D48" s="159">
        <v>0</v>
      </c>
      <c r="E48" s="159">
        <v>3.8791000000000002</v>
      </c>
      <c r="F48" s="159">
        <v>-9.3108000000000004</v>
      </c>
      <c r="G48" s="159">
        <v>3.9639000000000002</v>
      </c>
      <c r="H48" s="159">
        <v>8.0061999999999998</v>
      </c>
      <c r="I48" s="158"/>
      <c r="J48" s="159">
        <v>17.229700000000001</v>
      </c>
      <c r="K48" s="158"/>
      <c r="L48" s="159">
        <v>17.328800000000001</v>
      </c>
      <c r="M48" s="159">
        <v>7.2287999999999997</v>
      </c>
      <c r="N48" s="159">
        <v>8.6989999999999998</v>
      </c>
      <c r="O48" s="159">
        <v>-15.54</v>
      </c>
      <c r="P48" s="158"/>
      <c r="Q48" s="159">
        <v>0</v>
      </c>
      <c r="R48" s="158"/>
      <c r="S48" s="158"/>
      <c r="T48" s="159">
        <v>4.4928999999999997</v>
      </c>
      <c r="U48" s="159">
        <v>-16.1693</v>
      </c>
      <c r="V48" s="159">
        <v>5.5183</v>
      </c>
      <c r="W48" s="159">
        <v>5.4920999999999998</v>
      </c>
      <c r="X48" s="159">
        <v>9.9855999999999998</v>
      </c>
      <c r="Y48" s="159">
        <v>2.5859999999999999</v>
      </c>
      <c r="Z48" s="159">
        <v>-0.49540000000000001</v>
      </c>
      <c r="AA48" s="159">
        <v>0.94259999999999999</v>
      </c>
      <c r="AB48" s="158"/>
      <c r="AC48" s="159">
        <v>-1.371</v>
      </c>
      <c r="AD48" s="159">
        <v>-5.2999999999999999E-2</v>
      </c>
      <c r="AE48" s="159">
        <v>-4.1000000000000002E-2</v>
      </c>
      <c r="AF48" s="159">
        <v>3.5539999999999998</v>
      </c>
      <c r="AG48" s="159">
        <v>-4.4400000000000004</v>
      </c>
      <c r="AH48" s="159">
        <v>-6.6</v>
      </c>
      <c r="AI48" s="159">
        <v>2.1000000000000001E-2</v>
      </c>
      <c r="AJ48" s="159">
        <v>0.30099999999999999</v>
      </c>
      <c r="AK48" s="158"/>
      <c r="AL48" s="159">
        <v>-12.69</v>
      </c>
      <c r="AM48" s="158"/>
      <c r="AN48" s="159">
        <v>-11.13</v>
      </c>
      <c r="AO48" s="159">
        <v>-11.06</v>
      </c>
      <c r="AP48" s="159">
        <v>5.8830999999999998</v>
      </c>
      <c r="AQ48" s="159">
        <v>3.8197000000000001</v>
      </c>
      <c r="AR48" s="159">
        <v>18.9481</v>
      </c>
      <c r="AS48" s="159">
        <v>20.619499999999999</v>
      </c>
      <c r="AT48" s="159">
        <v>-21.9039</v>
      </c>
      <c r="AU48" s="159">
        <v>-8.6102000000000007</v>
      </c>
      <c r="AV48" s="159">
        <v>-7.0963000000000003</v>
      </c>
      <c r="AW48" s="159">
        <v>12.502800000000001</v>
      </c>
      <c r="AX48" s="159">
        <v>11.5174</v>
      </c>
      <c r="AY48" s="159">
        <v>-9.7775999999999996</v>
      </c>
      <c r="AZ48" s="159">
        <v>-7.4562999999999997</v>
      </c>
      <c r="BA48" s="159">
        <v>29.886199999999999</v>
      </c>
      <c r="BB48" s="159">
        <v>31.446200000000001</v>
      </c>
      <c r="BC48" s="159">
        <v>5.6731999999999996</v>
      </c>
      <c r="BD48" s="159">
        <v>1.8546</v>
      </c>
      <c r="BE48" s="159">
        <v>-2.2999999999999998</v>
      </c>
      <c r="BF48" s="159">
        <v>-2.2999999999999998</v>
      </c>
      <c r="BG48" s="159">
        <v>-22.5672</v>
      </c>
      <c r="BH48" s="159">
        <v>-22.3307</v>
      </c>
      <c r="BI48" s="159">
        <v>-2.2311000000000001</v>
      </c>
      <c r="BJ48" s="158"/>
      <c r="BK48" s="159">
        <v>1.8126</v>
      </c>
      <c r="BL48" s="159">
        <v>3.0049000000000001</v>
      </c>
      <c r="BM48" s="159">
        <v>2.1934999999999998</v>
      </c>
      <c r="BN48" s="159">
        <v>1.4311</v>
      </c>
      <c r="BO48" s="159">
        <v>-91.006200000000007</v>
      </c>
      <c r="BP48" s="159">
        <v>77.028700000000001</v>
      </c>
      <c r="BQ48" s="159">
        <v>77.211799999999997</v>
      </c>
      <c r="BR48" s="159">
        <v>48.930999999999997</v>
      </c>
      <c r="BS48" s="159">
        <v>-68.396100000000004</v>
      </c>
      <c r="BT48" s="158"/>
      <c r="BU48" s="158"/>
      <c r="BV48" s="158"/>
      <c r="BW48" s="159">
        <v>21.0868</v>
      </c>
      <c r="BX48" s="159">
        <v>10.93</v>
      </c>
      <c r="BY48" s="159">
        <v>9.99</v>
      </c>
      <c r="BZ48" s="159">
        <v>-6.43</v>
      </c>
      <c r="CA48" s="159">
        <v>7.84</v>
      </c>
      <c r="CB48" s="159">
        <v>-22.9025</v>
      </c>
      <c r="CC48" s="159">
        <v>-22.500599999999999</v>
      </c>
      <c r="CD48" s="159">
        <v>31.937799999999999</v>
      </c>
      <c r="CE48" s="159">
        <v>31.039400000000001</v>
      </c>
      <c r="CF48" s="159">
        <v>2.6534</v>
      </c>
      <c r="CG48" s="159">
        <v>47.150100000000002</v>
      </c>
      <c r="CH48" s="159">
        <v>47.188000000000002</v>
      </c>
      <c r="CI48" s="159">
        <v>1.4100999999999999</v>
      </c>
      <c r="CJ48" s="158"/>
      <c r="CK48" s="158"/>
      <c r="CL48" s="158"/>
      <c r="CM48" s="159">
        <v>-19.3</v>
      </c>
      <c r="CN48" s="159">
        <v>-18.8</v>
      </c>
      <c r="CO48" s="159">
        <v>-2.61</v>
      </c>
      <c r="CP48" s="159">
        <v>47.606699999999996</v>
      </c>
      <c r="CQ48" s="159">
        <v>47.619199999999999</v>
      </c>
      <c r="CR48" s="159">
        <v>45.399000000000001</v>
      </c>
      <c r="CS48" s="159">
        <v>52.614699999999999</v>
      </c>
      <c r="CT48" s="159">
        <v>53.862099999999998</v>
      </c>
      <c r="CU48" s="159">
        <v>-15.5413</v>
      </c>
      <c r="CV48" s="159">
        <v>-48.469099999999997</v>
      </c>
      <c r="CW48" s="159">
        <v>-12.7484</v>
      </c>
      <c r="CX48" s="159">
        <v>3.3126000000000002</v>
      </c>
      <c r="CY48" s="159">
        <v>23.73</v>
      </c>
      <c r="CZ48" s="159">
        <v>8.18</v>
      </c>
      <c r="DA48" s="159">
        <v>10.629899999999999</v>
      </c>
      <c r="DB48" s="159">
        <v>9.4756999999999998</v>
      </c>
      <c r="DC48" s="159">
        <v>-10.8415</v>
      </c>
      <c r="DD48" s="158"/>
      <c r="DE48" s="158"/>
      <c r="DF48" s="158"/>
      <c r="DG48" s="159">
        <v>16.269400000000001</v>
      </c>
      <c r="DH48" s="158"/>
      <c r="DI48" s="158"/>
      <c r="DJ48" s="159">
        <v>-37.5</v>
      </c>
      <c r="DK48" s="158"/>
      <c r="DL48" s="159">
        <v>-3.3228</v>
      </c>
      <c r="DM48" s="159">
        <v>11.2</v>
      </c>
      <c r="DN48" s="159">
        <v>8.8369999999999997</v>
      </c>
      <c r="DO48" s="159">
        <v>15.591699999999999</v>
      </c>
      <c r="DP48" s="159">
        <v>6.72</v>
      </c>
      <c r="DQ48" s="159">
        <v>-0.94</v>
      </c>
      <c r="DR48" s="159">
        <v>7.7655000000000003</v>
      </c>
      <c r="DS48" s="159">
        <v>-16.600899999999999</v>
      </c>
      <c r="DT48" s="159">
        <v>-4.3600000000000003</v>
      </c>
      <c r="DU48" s="159">
        <v>-4.46</v>
      </c>
      <c r="DV48" s="159">
        <v>22.02</v>
      </c>
      <c r="DW48" s="159">
        <v>5.48</v>
      </c>
      <c r="DX48" s="159">
        <v>-18.090900000000001</v>
      </c>
      <c r="DY48" s="159">
        <v>-8.7818000000000005</v>
      </c>
      <c r="DZ48" s="159">
        <v>-38.936500000000002</v>
      </c>
      <c r="EA48" s="159">
        <v>-38.336399999999998</v>
      </c>
      <c r="EB48" s="159">
        <v>20.669799999999999</v>
      </c>
      <c r="EC48" s="159">
        <v>-2.9459</v>
      </c>
      <c r="ED48" s="159">
        <v>-12.779400000000001</v>
      </c>
      <c r="EE48" s="159">
        <v>-12.3889</v>
      </c>
      <c r="EF48" s="159">
        <v>-17.474</v>
      </c>
      <c r="EG48" s="159">
        <v>-27.819900000000001</v>
      </c>
      <c r="EH48" s="159">
        <v>-14.632999999999999</v>
      </c>
      <c r="EI48" s="159">
        <v>-132.19759999999999</v>
      </c>
      <c r="EJ48" s="159">
        <v>-35.928800000000003</v>
      </c>
      <c r="EK48" s="158"/>
      <c r="EL48" s="159">
        <v>-6.8018999999999998</v>
      </c>
      <c r="EM48" s="159">
        <v>-6.2422000000000004</v>
      </c>
      <c r="EN48" s="159">
        <v>20.307099999999998</v>
      </c>
      <c r="EO48" s="159">
        <v>-3.4270999999999998</v>
      </c>
      <c r="EP48" s="159">
        <v>-3.9274</v>
      </c>
      <c r="EQ48" s="159">
        <v>-20.995999999999999</v>
      </c>
      <c r="ER48" s="159">
        <v>-29.014399999999998</v>
      </c>
      <c r="ES48" s="159">
        <v>-28.746200000000002</v>
      </c>
      <c r="ET48" s="159">
        <v>15.802</v>
      </c>
      <c r="EU48" s="159">
        <v>18.63</v>
      </c>
      <c r="EV48" s="159">
        <v>-4.12</v>
      </c>
      <c r="EW48" s="159">
        <v>-0.2</v>
      </c>
      <c r="EX48" s="159">
        <v>3.8142</v>
      </c>
      <c r="EY48" s="159">
        <v>-1.2579</v>
      </c>
      <c r="EZ48" s="159">
        <v>-11.125400000000001</v>
      </c>
      <c r="FA48" s="159">
        <v>-11.4177</v>
      </c>
      <c r="FB48" s="159">
        <v>7.9169999999999998</v>
      </c>
      <c r="FC48" s="159">
        <v>15.762</v>
      </c>
      <c r="FD48" s="159">
        <v>-27.2239</v>
      </c>
      <c r="FE48" s="159">
        <v>3.4049999999999998</v>
      </c>
      <c r="FF48" s="158"/>
      <c r="FG48" s="159">
        <v>3.1606000000000001</v>
      </c>
      <c r="FH48" s="159">
        <v>0</v>
      </c>
      <c r="FI48" s="159">
        <v>3.0531000000000001</v>
      </c>
      <c r="FJ48" s="159">
        <v>0</v>
      </c>
      <c r="FK48" s="159">
        <v>10.2148</v>
      </c>
      <c r="FL48" s="159">
        <v>10.382300000000001</v>
      </c>
      <c r="FM48" s="159">
        <v>14.7362</v>
      </c>
      <c r="FN48" s="159">
        <v>20.311800000000002</v>
      </c>
      <c r="FO48" s="159">
        <v>20.553599999999999</v>
      </c>
      <c r="FP48" s="159">
        <v>20.563300000000002</v>
      </c>
      <c r="FQ48" s="159">
        <v>30.734500000000001</v>
      </c>
      <c r="FR48" s="159">
        <v>15.284700000000001</v>
      </c>
      <c r="FS48" s="159">
        <v>-12.27</v>
      </c>
      <c r="FT48" s="159">
        <v>-1.3069</v>
      </c>
      <c r="FU48" s="159">
        <v>0.28039999999999998</v>
      </c>
      <c r="FV48" s="159">
        <v>0.78</v>
      </c>
      <c r="FW48" s="159">
        <v>1.22</v>
      </c>
      <c r="FX48" s="159">
        <v>-15.429399999999999</v>
      </c>
      <c r="FY48" s="158"/>
      <c r="FZ48" s="159">
        <v>6.9249999999999998</v>
      </c>
      <c r="GA48" s="159">
        <v>2.7440000000000002</v>
      </c>
      <c r="GB48" s="159">
        <v>2.5573999999999999</v>
      </c>
      <c r="GC48" s="159">
        <v>23</v>
      </c>
      <c r="GD48" s="159">
        <v>-38.952599999999997</v>
      </c>
      <c r="GE48" s="159">
        <v>-30.010400000000001</v>
      </c>
      <c r="GF48" s="159">
        <v>-2.37</v>
      </c>
      <c r="GG48" s="159">
        <v>31.263999999999999</v>
      </c>
      <c r="GH48" s="158"/>
      <c r="GI48" s="159">
        <v>24.785900000000002</v>
      </c>
      <c r="GJ48" s="159">
        <v>-7.9161999999999999</v>
      </c>
      <c r="GK48" s="159">
        <v>-8.4949999999999992</v>
      </c>
      <c r="GL48" s="159">
        <v>3.1701999999999999</v>
      </c>
      <c r="GM48" s="158"/>
      <c r="GN48" s="158"/>
      <c r="GO48" s="159">
        <v>-12.5702</v>
      </c>
      <c r="GP48" s="159">
        <v>-22.011800000000001</v>
      </c>
      <c r="GQ48" s="159">
        <v>6.5156999999999998</v>
      </c>
      <c r="GR48" s="159">
        <v>-20.5503</v>
      </c>
      <c r="GS48" s="159">
        <v>5.0724999999999998</v>
      </c>
      <c r="GT48" s="159">
        <v>5.4470999999999998</v>
      </c>
      <c r="GU48" s="159">
        <v>158.21080000000001</v>
      </c>
      <c r="GV48" s="159">
        <v>-5.0326000000000004</v>
      </c>
      <c r="GW48" s="159">
        <v>-8.4635999999999996</v>
      </c>
      <c r="GX48" s="159">
        <v>-5.3193999999999999</v>
      </c>
      <c r="GY48" s="159">
        <v>2.5211999999999999</v>
      </c>
      <c r="GZ48" s="159">
        <v>8.8498000000000001</v>
      </c>
      <c r="HA48" s="159">
        <v>8.9565000000000001</v>
      </c>
      <c r="HB48" s="159">
        <v>2</v>
      </c>
      <c r="HC48" s="159">
        <v>-12.360200000000001</v>
      </c>
      <c r="HD48" s="159">
        <v>-10.477</v>
      </c>
      <c r="HE48" s="158"/>
      <c r="HF48" s="158"/>
      <c r="HG48" s="159">
        <v>-14.4884</v>
      </c>
      <c r="HH48" s="159">
        <v>25.952999999999999</v>
      </c>
      <c r="HI48" s="159">
        <v>84.401499999999999</v>
      </c>
      <c r="HJ48" s="159">
        <v>-8.3996999999999993</v>
      </c>
      <c r="HK48" s="159">
        <v>43.0548</v>
      </c>
      <c r="HL48" s="159">
        <v>0</v>
      </c>
      <c r="HM48" s="159">
        <v>-9.4853000000000005</v>
      </c>
      <c r="HN48" s="159">
        <v>0</v>
      </c>
      <c r="HO48" s="159">
        <v>0</v>
      </c>
      <c r="HP48" s="158"/>
      <c r="HQ48" s="159">
        <v>20.436199999999999</v>
      </c>
      <c r="HR48" s="159">
        <v>-23.191099999999999</v>
      </c>
      <c r="HS48" s="159">
        <v>-22.5869</v>
      </c>
      <c r="HT48" s="159">
        <v>-9.0321999999999996</v>
      </c>
      <c r="HU48" s="159">
        <v>-8.9870000000000001</v>
      </c>
      <c r="HV48" s="159">
        <v>10.74</v>
      </c>
      <c r="HW48" s="159">
        <v>10.95</v>
      </c>
      <c r="HX48" s="159">
        <v>-18.7</v>
      </c>
      <c r="HY48" s="159">
        <v>-19</v>
      </c>
      <c r="HZ48" s="159">
        <v>-8.6999999999999994E-2</v>
      </c>
      <c r="IA48" s="159">
        <v>-6.08</v>
      </c>
      <c r="IB48" s="159">
        <v>32.420999999999999</v>
      </c>
      <c r="IC48" s="159">
        <v>17.8963</v>
      </c>
      <c r="ID48" s="159">
        <v>17.7927</v>
      </c>
      <c r="IE48" s="159">
        <v>-15.2</v>
      </c>
      <c r="IF48" s="159">
        <v>-19.2</v>
      </c>
      <c r="IG48" s="159">
        <v>7.3</v>
      </c>
      <c r="IH48" s="159">
        <v>6.8</v>
      </c>
      <c r="II48" s="158"/>
      <c r="IJ48" s="158"/>
      <c r="IK48" s="159">
        <v>-143.30420000000001</v>
      </c>
      <c r="IL48" s="159">
        <v>37.418900000000001</v>
      </c>
      <c r="IM48" s="159">
        <v>-275.78609999999998</v>
      </c>
      <c r="IN48" s="159">
        <v>-5.2735000000000003</v>
      </c>
      <c r="IO48" s="159">
        <v>-28.3596</v>
      </c>
      <c r="IP48" s="159">
        <v>99.690399999999997</v>
      </c>
      <c r="IQ48" s="159">
        <v>64.283199999999994</v>
      </c>
      <c r="IR48" s="159">
        <v>127.33580000000001</v>
      </c>
      <c r="IS48" s="159">
        <v>74.138999999999996</v>
      </c>
      <c r="IT48" s="159">
        <v>37.237699999999997</v>
      </c>
      <c r="IU48" s="159">
        <v>22.9482</v>
      </c>
      <c r="IV48" s="159">
        <v>22.723800000000001</v>
      </c>
      <c r="IW48" s="159">
        <v>-16.4894</v>
      </c>
      <c r="IX48" s="159">
        <v>226.14179999999999</v>
      </c>
      <c r="IY48" s="159">
        <v>-171.95920000000001</v>
      </c>
      <c r="IZ48" s="159">
        <v>58.590899999999998</v>
      </c>
      <c r="JA48" s="159">
        <v>-48.716999999999999</v>
      </c>
      <c r="JB48" s="159">
        <v>-3.9123999999999999</v>
      </c>
      <c r="JC48" s="158"/>
      <c r="JD48" s="159">
        <v>-3.2</v>
      </c>
      <c r="JE48" s="159">
        <v>-2.4780000000000002</v>
      </c>
      <c r="JF48" s="159">
        <v>-2.496</v>
      </c>
      <c r="JG48" s="159">
        <v>-1.36</v>
      </c>
      <c r="JH48" s="159">
        <v>4.32</v>
      </c>
      <c r="JI48" s="159">
        <v>-3.4739</v>
      </c>
      <c r="JJ48" s="159">
        <v>-9.8436000000000003</v>
      </c>
      <c r="JK48" s="159">
        <v>-0.87739999999999996</v>
      </c>
      <c r="JL48" s="159">
        <v>3.4287000000000001</v>
      </c>
      <c r="JM48" s="159">
        <v>2.6</v>
      </c>
      <c r="JN48" s="159">
        <v>1.391</v>
      </c>
      <c r="JO48" s="159">
        <v>1.6</v>
      </c>
      <c r="JP48" s="158"/>
      <c r="JQ48" s="158"/>
      <c r="JR48" s="159">
        <v>3.7370000000000001</v>
      </c>
      <c r="JS48" s="159">
        <v>4.0252999999999997</v>
      </c>
      <c r="JT48" s="159">
        <v>3.952</v>
      </c>
      <c r="JU48" s="158"/>
      <c r="JV48" s="159">
        <v>3.5</v>
      </c>
      <c r="JW48" s="159">
        <v>10.272600000000001</v>
      </c>
      <c r="JX48" s="159">
        <v>0.87</v>
      </c>
      <c r="JY48" s="158"/>
      <c r="JZ48" s="159">
        <v>-3.4916999999999998</v>
      </c>
      <c r="KA48" s="159">
        <v>-15.1493</v>
      </c>
      <c r="KB48" s="159">
        <v>-19.624099999999999</v>
      </c>
      <c r="KC48" s="159">
        <v>-1.5661</v>
      </c>
      <c r="KD48" s="159">
        <v>11.0174</v>
      </c>
      <c r="KE48" s="159">
        <v>-14.323499999999999</v>
      </c>
      <c r="KF48" s="159">
        <v>2.7326000000000001</v>
      </c>
      <c r="KG48" s="159">
        <v>2.1</v>
      </c>
      <c r="KH48" s="159">
        <v>-17.899999999999999</v>
      </c>
      <c r="KI48" s="159">
        <v>16.4847</v>
      </c>
      <c r="KJ48" s="159">
        <v>-126.0783</v>
      </c>
    </row>
    <row r="49" spans="1:296" ht="18" customHeight="1" x14ac:dyDescent="0.35">
      <c r="A49" s="151" t="s">
        <v>27</v>
      </c>
      <c r="B49" s="151" t="s">
        <v>858</v>
      </c>
      <c r="C49" s="152"/>
      <c r="D49" s="153">
        <v>0</v>
      </c>
      <c r="E49" s="153">
        <v>3.7164999999999999</v>
      </c>
      <c r="F49" s="153">
        <v>-9.3081999999999994</v>
      </c>
      <c r="G49" s="153">
        <v>4.6853999999999996</v>
      </c>
      <c r="H49" s="153">
        <v>7.2644000000000002</v>
      </c>
      <c r="I49" s="152"/>
      <c r="J49" s="153">
        <v>16.5747</v>
      </c>
      <c r="K49" s="152"/>
      <c r="L49" s="153">
        <v>16.5106</v>
      </c>
      <c r="M49" s="153">
        <v>7.0678000000000001</v>
      </c>
      <c r="N49" s="153">
        <v>8.4527000000000001</v>
      </c>
      <c r="O49" s="153">
        <v>-15.54</v>
      </c>
      <c r="P49" s="153">
        <v>-24.2</v>
      </c>
      <c r="Q49" s="153">
        <v>2.2000000000000002</v>
      </c>
      <c r="R49" s="153">
        <v>2.484</v>
      </c>
      <c r="S49" s="153">
        <v>-15.4</v>
      </c>
      <c r="T49" s="153">
        <v>4.2739000000000003</v>
      </c>
      <c r="U49" s="153">
        <v>-16.9391</v>
      </c>
      <c r="V49" s="153">
        <v>5.3228</v>
      </c>
      <c r="W49" s="153">
        <v>5.2736999999999998</v>
      </c>
      <c r="X49" s="153">
        <v>9.5915999999999997</v>
      </c>
      <c r="Y49" s="153">
        <v>2.6476000000000002</v>
      </c>
      <c r="Z49" s="153">
        <v>-0.42470000000000002</v>
      </c>
      <c r="AA49" s="153">
        <v>0.98350000000000004</v>
      </c>
      <c r="AB49" s="152"/>
      <c r="AC49" s="153">
        <v>-1.3207</v>
      </c>
      <c r="AD49" s="153">
        <v>-4.5999999999999999E-2</v>
      </c>
      <c r="AE49" s="153">
        <v>-2.5000000000000001E-2</v>
      </c>
      <c r="AF49" s="153">
        <v>3.6549999999999998</v>
      </c>
      <c r="AG49" s="153">
        <v>-4.4400000000000004</v>
      </c>
      <c r="AH49" s="153">
        <v>-6.6</v>
      </c>
      <c r="AI49" s="153">
        <v>-0.13700000000000001</v>
      </c>
      <c r="AJ49" s="153">
        <v>0.30199999999999999</v>
      </c>
      <c r="AK49" s="152"/>
      <c r="AL49" s="153">
        <v>-12.44</v>
      </c>
      <c r="AM49" s="152"/>
      <c r="AN49" s="153">
        <v>-10.86</v>
      </c>
      <c r="AO49" s="153">
        <v>-11</v>
      </c>
      <c r="AP49" s="153">
        <v>5.8654000000000002</v>
      </c>
      <c r="AQ49" s="153">
        <v>3.6046</v>
      </c>
      <c r="AR49" s="153">
        <v>19.3217</v>
      </c>
      <c r="AS49" s="153">
        <v>21.159600000000001</v>
      </c>
      <c r="AT49" s="153">
        <v>-19.313400000000001</v>
      </c>
      <c r="AU49" s="153">
        <v>-7.3342999999999998</v>
      </c>
      <c r="AV49" s="153">
        <v>-7.2926000000000002</v>
      </c>
      <c r="AW49" s="153">
        <v>19.950500000000002</v>
      </c>
      <c r="AX49" s="153">
        <v>12.476900000000001</v>
      </c>
      <c r="AY49" s="153">
        <v>-10.010899999999999</v>
      </c>
      <c r="AZ49" s="153">
        <v>-7.6448</v>
      </c>
      <c r="BA49" s="153">
        <v>27.2334</v>
      </c>
      <c r="BB49" s="153">
        <v>38.021999999999998</v>
      </c>
      <c r="BC49" s="153">
        <v>-1.0683</v>
      </c>
      <c r="BD49" s="153">
        <v>2.0767000000000002</v>
      </c>
      <c r="BE49" s="153">
        <v>-2.2999999999999998</v>
      </c>
      <c r="BF49" s="153">
        <v>-2.2999999999999998</v>
      </c>
      <c r="BG49" s="153">
        <v>-23.220500000000001</v>
      </c>
      <c r="BH49" s="153">
        <v>-21.5001</v>
      </c>
      <c r="BI49" s="153">
        <v>-2.0758999999999999</v>
      </c>
      <c r="BJ49" s="152"/>
      <c r="BK49" s="153">
        <v>1.2557</v>
      </c>
      <c r="BL49" s="153">
        <v>2.8839000000000001</v>
      </c>
      <c r="BM49" s="153">
        <v>2.1162000000000001</v>
      </c>
      <c r="BN49" s="153">
        <v>1.585</v>
      </c>
      <c r="BO49" s="153">
        <v>-88.259500000000003</v>
      </c>
      <c r="BP49" s="153">
        <v>77.425399999999996</v>
      </c>
      <c r="BQ49" s="153">
        <v>77.974800000000002</v>
      </c>
      <c r="BR49" s="153">
        <v>46.238199999999999</v>
      </c>
      <c r="BS49" s="153">
        <v>-72.9345</v>
      </c>
      <c r="BT49" s="152"/>
      <c r="BU49" s="152"/>
      <c r="BV49" s="152"/>
      <c r="BW49" s="152"/>
      <c r="BX49" s="153">
        <v>10.85</v>
      </c>
      <c r="BY49" s="153">
        <v>10</v>
      </c>
      <c r="BZ49" s="153">
        <v>-6.26</v>
      </c>
      <c r="CA49" s="153">
        <v>7.69</v>
      </c>
      <c r="CB49" s="153">
        <v>-21.9648</v>
      </c>
      <c r="CC49" s="153">
        <v>-22.098700000000001</v>
      </c>
      <c r="CD49" s="153">
        <v>31.523399999999999</v>
      </c>
      <c r="CE49" s="153">
        <v>30.127400000000002</v>
      </c>
      <c r="CF49" s="153">
        <v>3.0177999999999998</v>
      </c>
      <c r="CG49" s="153">
        <v>46.404800000000002</v>
      </c>
      <c r="CH49" s="153">
        <v>48.255000000000003</v>
      </c>
      <c r="CI49" s="153">
        <v>2.0741000000000001</v>
      </c>
      <c r="CJ49" s="152"/>
      <c r="CK49" s="152"/>
      <c r="CL49" s="152"/>
      <c r="CM49" s="153">
        <v>-18.100000000000001</v>
      </c>
      <c r="CN49" s="153">
        <v>-17.8</v>
      </c>
      <c r="CO49" s="153">
        <v>-2.64</v>
      </c>
      <c r="CP49" s="153">
        <v>46.9604</v>
      </c>
      <c r="CQ49" s="153">
        <v>47.675199999999997</v>
      </c>
      <c r="CR49" s="153">
        <v>45.066699999999997</v>
      </c>
      <c r="CS49" s="153">
        <v>51.7194</v>
      </c>
      <c r="CT49" s="153">
        <v>52.274299999999997</v>
      </c>
      <c r="CU49" s="153">
        <v>-15.1035</v>
      </c>
      <c r="CV49" s="153">
        <v>-47.9786</v>
      </c>
      <c r="CW49" s="153">
        <v>-11.471399999999999</v>
      </c>
      <c r="CX49" s="153">
        <v>3.5230000000000001</v>
      </c>
      <c r="CY49" s="153">
        <v>23.28</v>
      </c>
      <c r="CZ49" s="153">
        <v>7.97</v>
      </c>
      <c r="DA49" s="153">
        <v>10.629899999999999</v>
      </c>
      <c r="DB49" s="153">
        <v>9.5733999999999995</v>
      </c>
      <c r="DC49" s="153">
        <v>-11.0504</v>
      </c>
      <c r="DD49" s="152"/>
      <c r="DE49" s="152"/>
      <c r="DF49" s="152"/>
      <c r="DG49" s="153">
        <v>10.2438</v>
      </c>
      <c r="DH49" s="152"/>
      <c r="DI49" s="152"/>
      <c r="DJ49" s="152"/>
      <c r="DK49" s="152"/>
      <c r="DL49" s="153">
        <v>-3.363</v>
      </c>
      <c r="DM49" s="153">
        <v>10.7</v>
      </c>
      <c r="DN49" s="153">
        <v>8.9946999999999999</v>
      </c>
      <c r="DO49" s="153">
        <v>15.0351</v>
      </c>
      <c r="DP49" s="153">
        <v>6.34</v>
      </c>
      <c r="DQ49" s="153">
        <v>-1.1100000000000001</v>
      </c>
      <c r="DR49" s="153">
        <v>8.3079999999999998</v>
      </c>
      <c r="DS49" s="153">
        <v>-11.2681</v>
      </c>
      <c r="DT49" s="153">
        <v>-4.1100000000000003</v>
      </c>
      <c r="DU49" s="153">
        <v>-4.18</v>
      </c>
      <c r="DV49" s="153">
        <v>21.98</v>
      </c>
      <c r="DW49" s="153">
        <v>5.09</v>
      </c>
      <c r="DX49" s="153">
        <v>-13.2</v>
      </c>
      <c r="DY49" s="153">
        <v>-7.0727000000000002</v>
      </c>
      <c r="DZ49" s="153">
        <v>-36.909700000000001</v>
      </c>
      <c r="EA49" s="153">
        <v>-35.936399999999999</v>
      </c>
      <c r="EB49" s="153">
        <v>23.5184</v>
      </c>
      <c r="EC49" s="153">
        <v>-1.9320999999999999</v>
      </c>
      <c r="ED49" s="153">
        <v>-10.9802</v>
      </c>
      <c r="EE49" s="153">
        <v>-10.9857</v>
      </c>
      <c r="EF49" s="153">
        <v>-19.363900000000001</v>
      </c>
      <c r="EG49" s="153">
        <v>-28.628599999999999</v>
      </c>
      <c r="EH49" s="153">
        <v>-14.846</v>
      </c>
      <c r="EI49" s="153">
        <v>-128.5196</v>
      </c>
      <c r="EJ49" s="153">
        <v>-34.636899999999997</v>
      </c>
      <c r="EK49" s="152"/>
      <c r="EL49" s="153">
        <v>-7.1097000000000001</v>
      </c>
      <c r="EM49" s="153">
        <v>-6.1519000000000004</v>
      </c>
      <c r="EN49" s="153">
        <v>18.978999999999999</v>
      </c>
      <c r="EO49" s="153">
        <v>-3.3923999999999999</v>
      </c>
      <c r="EP49" s="153">
        <v>-2.9533999999999998</v>
      </c>
      <c r="EQ49" s="153">
        <v>-20.484000000000002</v>
      </c>
      <c r="ER49" s="153">
        <v>-27.996200000000002</v>
      </c>
      <c r="ES49" s="153">
        <v>-27.8445</v>
      </c>
      <c r="ET49" s="153">
        <v>13.533200000000001</v>
      </c>
      <c r="EU49" s="153">
        <v>12.41</v>
      </c>
      <c r="EV49" s="153">
        <v>0</v>
      </c>
      <c r="EW49" s="153">
        <v>1.8</v>
      </c>
      <c r="EX49" s="153">
        <v>3.9813999999999998</v>
      </c>
      <c r="EY49" s="153">
        <v>-0.51459999999999995</v>
      </c>
      <c r="EZ49" s="153">
        <v>-10.646000000000001</v>
      </c>
      <c r="FA49" s="153">
        <v>-10.82</v>
      </c>
      <c r="FB49" s="153">
        <v>8.1178000000000008</v>
      </c>
      <c r="FC49" s="153">
        <v>14.9651</v>
      </c>
      <c r="FD49" s="153">
        <v>-25.047799999999999</v>
      </c>
      <c r="FE49" s="153">
        <v>2.5230000000000001</v>
      </c>
      <c r="FF49" s="152"/>
      <c r="FG49" s="153">
        <v>2.2088000000000001</v>
      </c>
      <c r="FH49" s="153">
        <v>2.9123000000000001</v>
      </c>
      <c r="FI49" s="153">
        <v>3.8719000000000001</v>
      </c>
      <c r="FJ49" s="153">
        <v>3.0640000000000001</v>
      </c>
      <c r="FK49" s="153">
        <v>9.2101000000000006</v>
      </c>
      <c r="FL49" s="153">
        <v>9.8798999999999992</v>
      </c>
      <c r="FM49" s="153">
        <v>17.415500000000002</v>
      </c>
      <c r="FN49" s="153">
        <v>18.5457</v>
      </c>
      <c r="FO49" s="153">
        <v>18.062999999999999</v>
      </c>
      <c r="FP49" s="153">
        <v>21.458500000000001</v>
      </c>
      <c r="FQ49" s="153">
        <v>31.565799999999999</v>
      </c>
      <c r="FR49" s="153">
        <v>13.2387</v>
      </c>
      <c r="FS49" s="153">
        <v>-12.76</v>
      </c>
      <c r="FT49" s="153">
        <v>-1.2061999999999999</v>
      </c>
      <c r="FU49" s="153">
        <v>0.23830000000000001</v>
      </c>
      <c r="FV49" s="153">
        <v>0.6</v>
      </c>
      <c r="FW49" s="153">
        <v>2.12</v>
      </c>
      <c r="FX49" s="153">
        <v>-13.422000000000001</v>
      </c>
      <c r="FY49" s="152"/>
      <c r="FZ49" s="153">
        <v>6.81</v>
      </c>
      <c r="GA49" s="153">
        <v>2.79</v>
      </c>
      <c r="GB49" s="152"/>
      <c r="GC49" s="153">
        <v>23.92</v>
      </c>
      <c r="GD49" s="153">
        <v>-39.568100000000001</v>
      </c>
      <c r="GE49" s="153">
        <v>-30.9283</v>
      </c>
      <c r="GF49" s="153">
        <v>-1.98</v>
      </c>
      <c r="GG49" s="153">
        <v>32.601900000000001</v>
      </c>
      <c r="GH49" s="152"/>
      <c r="GI49" s="153">
        <v>25.7605</v>
      </c>
      <c r="GJ49" s="153">
        <v>-7.9306999999999999</v>
      </c>
      <c r="GK49" s="153">
        <v>-8.4117999999999995</v>
      </c>
      <c r="GL49" s="153">
        <v>3.1595</v>
      </c>
      <c r="GM49" s="153">
        <v>7.4300000000000005E-2</v>
      </c>
      <c r="GN49" s="152"/>
      <c r="GO49" s="153">
        <v>-12.2028</v>
      </c>
      <c r="GP49" s="153">
        <v>-21.802099999999999</v>
      </c>
      <c r="GQ49" s="153">
        <v>5.9497999999999998</v>
      </c>
      <c r="GR49" s="153">
        <v>-21.493099999999998</v>
      </c>
      <c r="GS49" s="153">
        <v>5.0978000000000003</v>
      </c>
      <c r="GT49" s="153">
        <v>5.492</v>
      </c>
      <c r="GU49" s="153">
        <v>160.7681</v>
      </c>
      <c r="GV49" s="153">
        <v>-5.1398000000000001</v>
      </c>
      <c r="GW49" s="153">
        <v>-9.0180000000000007</v>
      </c>
      <c r="GX49" s="153">
        <v>-5.3837000000000002</v>
      </c>
      <c r="GY49" s="153">
        <v>2.0552999999999999</v>
      </c>
      <c r="GZ49" s="153">
        <v>8.6300000000000008</v>
      </c>
      <c r="HA49" s="153">
        <v>8.83</v>
      </c>
      <c r="HB49" s="153">
        <v>1.5268999999999999</v>
      </c>
      <c r="HC49" s="153">
        <v>-11.9351</v>
      </c>
      <c r="HD49" s="153">
        <v>-11.878</v>
      </c>
      <c r="HE49" s="152"/>
      <c r="HF49" s="152"/>
      <c r="HG49" s="153">
        <v>-13.709099999999999</v>
      </c>
      <c r="HH49" s="153">
        <v>24.8627</v>
      </c>
      <c r="HI49" s="153">
        <v>82.073599999999999</v>
      </c>
      <c r="HJ49" s="153">
        <v>-9.2321000000000009</v>
      </c>
      <c r="HK49" s="153">
        <v>42.803199999999997</v>
      </c>
      <c r="HL49" s="153">
        <v>0</v>
      </c>
      <c r="HM49" s="153">
        <v>-8.7049000000000003</v>
      </c>
      <c r="HN49" s="153">
        <v>0</v>
      </c>
      <c r="HO49" s="153">
        <v>0</v>
      </c>
      <c r="HP49" s="152"/>
      <c r="HQ49" s="152"/>
      <c r="HR49" s="153">
        <v>-22.8231</v>
      </c>
      <c r="HS49" s="153">
        <v>-22.229800000000001</v>
      </c>
      <c r="HT49" s="153">
        <v>-8.8732000000000006</v>
      </c>
      <c r="HU49" s="153">
        <v>-8.6399000000000008</v>
      </c>
      <c r="HV49" s="153">
        <v>12.69</v>
      </c>
      <c r="HW49" s="153">
        <v>13.03</v>
      </c>
      <c r="HX49" s="153">
        <v>-21.9</v>
      </c>
      <c r="HY49" s="153">
        <v>-22.4</v>
      </c>
      <c r="HZ49" s="153">
        <v>-0.12180000000000001</v>
      </c>
      <c r="IA49" s="153">
        <v>-6</v>
      </c>
      <c r="IB49" s="153">
        <v>35.1267</v>
      </c>
      <c r="IC49" s="153">
        <v>18.487200000000001</v>
      </c>
      <c r="ID49" s="153">
        <v>18.064800000000002</v>
      </c>
      <c r="IE49" s="153">
        <v>-15.2</v>
      </c>
      <c r="IF49" s="153">
        <v>-26</v>
      </c>
      <c r="IG49" s="153">
        <v>7.4</v>
      </c>
      <c r="IH49" s="153">
        <v>6.8</v>
      </c>
      <c r="II49" s="152"/>
      <c r="IJ49" s="152"/>
      <c r="IK49" s="153">
        <v>-138.98759999999999</v>
      </c>
      <c r="IL49" s="153">
        <v>40.5321</v>
      </c>
      <c r="IM49" s="152"/>
      <c r="IN49" s="153">
        <v>-6.1862000000000004</v>
      </c>
      <c r="IO49" s="153">
        <v>-25.738900000000001</v>
      </c>
      <c r="IP49" s="153">
        <v>99.99</v>
      </c>
      <c r="IQ49" s="153">
        <v>62.792900000000003</v>
      </c>
      <c r="IR49" s="153">
        <v>125.8561</v>
      </c>
      <c r="IS49" s="153">
        <v>72.475499999999997</v>
      </c>
      <c r="IT49" s="153">
        <v>33.950800000000001</v>
      </c>
      <c r="IU49" s="153">
        <v>24.692</v>
      </c>
      <c r="IV49" s="153">
        <v>23.990200000000002</v>
      </c>
      <c r="IW49" s="153">
        <v>-14.552300000000001</v>
      </c>
      <c r="IX49" s="153">
        <v>229.3237</v>
      </c>
      <c r="IY49" s="153">
        <v>-170.61680000000001</v>
      </c>
      <c r="IZ49" s="153">
        <v>62.700699999999998</v>
      </c>
      <c r="JA49" s="153">
        <v>-49.191699999999997</v>
      </c>
      <c r="JB49" s="153">
        <v>-3.6316000000000002</v>
      </c>
      <c r="JC49" s="152"/>
      <c r="JD49" s="153">
        <v>-4.96</v>
      </c>
      <c r="JE49" s="153">
        <v>-2.492</v>
      </c>
      <c r="JF49" s="153">
        <v>-2.5019999999999998</v>
      </c>
      <c r="JG49" s="153">
        <v>0.24</v>
      </c>
      <c r="JH49" s="153">
        <v>2.08</v>
      </c>
      <c r="JI49" s="153">
        <v>-3.0556999999999999</v>
      </c>
      <c r="JJ49" s="153">
        <v>-8.8457000000000008</v>
      </c>
      <c r="JK49" s="153">
        <v>1.2894000000000001</v>
      </c>
      <c r="JL49" s="153">
        <v>-8.6999999999999994E-2</v>
      </c>
      <c r="JM49" s="153">
        <v>2.2999999999999998</v>
      </c>
      <c r="JN49" s="153">
        <v>0.27300000000000002</v>
      </c>
      <c r="JO49" s="153">
        <v>1.659</v>
      </c>
      <c r="JP49" s="152"/>
      <c r="JQ49" s="152"/>
      <c r="JR49" s="153">
        <v>4.4783999999999997</v>
      </c>
      <c r="JS49" s="153">
        <v>3.5261999999999998</v>
      </c>
      <c r="JT49" s="153">
        <v>3.5823</v>
      </c>
      <c r="JU49" s="152"/>
      <c r="JV49" s="153">
        <v>9.3000000000000007</v>
      </c>
      <c r="JW49" s="153">
        <v>8.4944000000000006</v>
      </c>
      <c r="JX49" s="153">
        <v>0.73</v>
      </c>
      <c r="JY49" s="152"/>
      <c r="JZ49" s="153">
        <v>-3.5918000000000001</v>
      </c>
      <c r="KA49" s="153">
        <v>-15.2089</v>
      </c>
      <c r="KB49" s="153">
        <v>-19.5868</v>
      </c>
      <c r="KC49" s="153">
        <v>-1.7452000000000001</v>
      </c>
      <c r="KD49" s="153">
        <v>10.8192</v>
      </c>
      <c r="KE49" s="153">
        <v>-15.127000000000001</v>
      </c>
      <c r="KF49" s="153">
        <v>3.4365000000000001</v>
      </c>
      <c r="KG49" s="153">
        <v>-4</v>
      </c>
      <c r="KH49" s="153">
        <v>-13</v>
      </c>
      <c r="KI49" s="153">
        <v>17.955300000000001</v>
      </c>
      <c r="KJ49" s="153">
        <v>-127.0735</v>
      </c>
    </row>
    <row r="50" spans="1:296" ht="18" customHeight="1" x14ac:dyDescent="0.35">
      <c r="A50" s="151" t="s">
        <v>27</v>
      </c>
      <c r="B50" s="151" t="s">
        <v>859</v>
      </c>
      <c r="C50" s="155"/>
      <c r="D50" s="156">
        <v>0</v>
      </c>
      <c r="E50" s="156">
        <v>3.4270999999999998</v>
      </c>
      <c r="F50" s="156">
        <v>-8.8263999999999996</v>
      </c>
      <c r="G50" s="156">
        <v>4.1315999999999997</v>
      </c>
      <c r="H50" s="156">
        <v>7.3884999999999996</v>
      </c>
      <c r="I50" s="155"/>
      <c r="J50" s="156">
        <v>16.068999999999999</v>
      </c>
      <c r="K50" s="155"/>
      <c r="L50" s="156">
        <v>15.972099999999999</v>
      </c>
      <c r="M50" s="156">
        <v>6.6917999999999997</v>
      </c>
      <c r="N50" s="156">
        <v>8.0180000000000007</v>
      </c>
      <c r="O50" s="156">
        <v>-15.54</v>
      </c>
      <c r="P50" s="156">
        <v>-24.2</v>
      </c>
      <c r="Q50" s="156">
        <v>2.2000000000000002</v>
      </c>
      <c r="R50" s="156">
        <v>2.484</v>
      </c>
      <c r="S50" s="155"/>
      <c r="T50" s="156">
        <v>4.3307000000000002</v>
      </c>
      <c r="U50" s="156">
        <v>-15.3774</v>
      </c>
      <c r="V50" s="156">
        <v>4.7089999999999996</v>
      </c>
      <c r="W50" s="156">
        <v>4.6372</v>
      </c>
      <c r="X50" s="156">
        <v>8.3323999999999998</v>
      </c>
      <c r="Y50" s="156">
        <v>2.6606000000000001</v>
      </c>
      <c r="Z50" s="156">
        <v>-0.42109999999999997</v>
      </c>
      <c r="AA50" s="156">
        <v>1.0078</v>
      </c>
      <c r="AB50" s="155"/>
      <c r="AC50" s="156">
        <v>-1.5118</v>
      </c>
      <c r="AD50" s="156">
        <v>-0.32</v>
      </c>
      <c r="AE50" s="156">
        <v>-0.307</v>
      </c>
      <c r="AF50" s="156">
        <v>3.7080000000000002</v>
      </c>
      <c r="AG50" s="156">
        <v>-4.4400000000000004</v>
      </c>
      <c r="AH50" s="156">
        <v>-8.8000000000000007</v>
      </c>
      <c r="AI50" s="156">
        <v>-0.14399999999999999</v>
      </c>
      <c r="AJ50" s="156">
        <v>0.30099999999999999</v>
      </c>
      <c r="AK50" s="155"/>
      <c r="AL50" s="156">
        <v>-11.49</v>
      </c>
      <c r="AM50" s="155"/>
      <c r="AN50" s="156">
        <v>-12.01</v>
      </c>
      <c r="AO50" s="156">
        <v>-12.28</v>
      </c>
      <c r="AP50" s="156">
        <v>7.2066999999999997</v>
      </c>
      <c r="AQ50" s="156">
        <v>4.1127000000000002</v>
      </c>
      <c r="AR50" s="156">
        <v>17.995999999999999</v>
      </c>
      <c r="AS50" s="156">
        <v>20.165199999999999</v>
      </c>
      <c r="AT50" s="156">
        <v>-16.613099999999999</v>
      </c>
      <c r="AU50" s="156">
        <v>-10.016400000000001</v>
      </c>
      <c r="AV50" s="156">
        <v>-9.7581000000000007</v>
      </c>
      <c r="AW50" s="156">
        <v>4.4034000000000004</v>
      </c>
      <c r="AX50" s="156">
        <v>3.6760000000000002</v>
      </c>
      <c r="AY50" s="156">
        <v>-14.2796</v>
      </c>
      <c r="AZ50" s="156">
        <v>-11.8492</v>
      </c>
      <c r="BA50" s="156">
        <v>21.8018</v>
      </c>
      <c r="BB50" s="156">
        <v>23.109500000000001</v>
      </c>
      <c r="BC50" s="156">
        <v>8.1013000000000002</v>
      </c>
      <c r="BD50" s="156">
        <v>2.5529000000000002</v>
      </c>
      <c r="BE50" s="156">
        <v>-2.4</v>
      </c>
      <c r="BF50" s="156">
        <v>-2.4</v>
      </c>
      <c r="BG50" s="156">
        <v>-23.854099999999999</v>
      </c>
      <c r="BH50" s="156">
        <v>-23.706600000000002</v>
      </c>
      <c r="BI50" s="156">
        <v>-2.2275999999999998</v>
      </c>
      <c r="BJ50" s="155"/>
      <c r="BK50" s="156">
        <v>-0.39900000000000002</v>
      </c>
      <c r="BL50" s="156">
        <v>3.3797999999999999</v>
      </c>
      <c r="BM50" s="156">
        <v>2.2905000000000002</v>
      </c>
      <c r="BN50" s="156">
        <v>1.5880000000000001</v>
      </c>
      <c r="BO50" s="156">
        <v>-101.6266</v>
      </c>
      <c r="BP50" s="156">
        <v>69.948400000000007</v>
      </c>
      <c r="BQ50" s="156">
        <v>69.8874</v>
      </c>
      <c r="BR50" s="156">
        <v>75.333100000000002</v>
      </c>
      <c r="BS50" s="156">
        <v>-80.897599999999997</v>
      </c>
      <c r="BT50" s="155"/>
      <c r="BU50" s="155"/>
      <c r="BV50" s="155"/>
      <c r="BW50" s="156">
        <v>19.959099999999999</v>
      </c>
      <c r="BX50" s="156">
        <v>10.37</v>
      </c>
      <c r="BY50" s="156">
        <v>9.25</v>
      </c>
      <c r="BZ50" s="156">
        <v>-7.14</v>
      </c>
      <c r="CA50" s="156">
        <v>7.41</v>
      </c>
      <c r="CB50" s="156">
        <v>-22.634599999999999</v>
      </c>
      <c r="CC50" s="156">
        <v>-22.366599999999998</v>
      </c>
      <c r="CD50" s="156">
        <v>31.919599999999999</v>
      </c>
      <c r="CE50" s="156">
        <v>31.091000000000001</v>
      </c>
      <c r="CF50" s="156">
        <v>4.7347000000000001</v>
      </c>
      <c r="CG50" s="156">
        <v>47.316499999999998</v>
      </c>
      <c r="CH50" s="156">
        <v>47.261200000000002</v>
      </c>
      <c r="CI50" s="156">
        <v>-1.2237</v>
      </c>
      <c r="CJ50" s="155"/>
      <c r="CK50" s="155"/>
      <c r="CL50" s="155"/>
      <c r="CM50" s="156">
        <v>-19.5</v>
      </c>
      <c r="CN50" s="156">
        <v>-18.8</v>
      </c>
      <c r="CO50" s="156">
        <v>-2.58</v>
      </c>
      <c r="CP50" s="156">
        <v>46.664299999999997</v>
      </c>
      <c r="CQ50" s="156">
        <v>48.1509</v>
      </c>
      <c r="CR50" s="156">
        <v>45.337299999999999</v>
      </c>
      <c r="CS50" s="156">
        <v>54.460299999999997</v>
      </c>
      <c r="CT50" s="156">
        <v>55.061199999999999</v>
      </c>
      <c r="CU50" s="156">
        <v>-23.160599999999999</v>
      </c>
      <c r="CV50" s="156">
        <v>-41.122599999999998</v>
      </c>
      <c r="CW50" s="156">
        <v>-20.609100000000002</v>
      </c>
      <c r="CX50" s="156">
        <v>3.3862999999999999</v>
      </c>
      <c r="CY50" s="156">
        <v>23.46</v>
      </c>
      <c r="CZ50" s="156">
        <v>7.92</v>
      </c>
      <c r="DA50" s="156">
        <v>10.004899999999999</v>
      </c>
      <c r="DB50" s="156">
        <v>8.7920999999999996</v>
      </c>
      <c r="DC50" s="156">
        <v>-10.4335</v>
      </c>
      <c r="DD50" s="155"/>
      <c r="DE50" s="155"/>
      <c r="DF50" s="155"/>
      <c r="DG50" s="156">
        <v>7.8762999999999996</v>
      </c>
      <c r="DH50" s="155"/>
      <c r="DI50" s="155"/>
      <c r="DJ50" s="156">
        <v>-35.1</v>
      </c>
      <c r="DK50" s="156">
        <v>-36.1</v>
      </c>
      <c r="DL50" s="156">
        <v>-3.1372</v>
      </c>
      <c r="DM50" s="156">
        <v>9.5</v>
      </c>
      <c r="DN50" s="156">
        <v>8.0484000000000009</v>
      </c>
      <c r="DO50" s="156">
        <v>14.1074</v>
      </c>
      <c r="DP50" s="156">
        <v>5.57</v>
      </c>
      <c r="DQ50" s="156">
        <v>-1.03</v>
      </c>
      <c r="DR50" s="156">
        <v>8.3699999999999992</v>
      </c>
      <c r="DS50" s="156">
        <v>-8.9305000000000003</v>
      </c>
      <c r="DT50" s="156">
        <v>-3.3</v>
      </c>
      <c r="DU50" s="156">
        <v>-3.52</v>
      </c>
      <c r="DV50" s="156">
        <v>19.72</v>
      </c>
      <c r="DW50" s="156">
        <v>4.8499999999999996</v>
      </c>
      <c r="DX50" s="156">
        <v>-11.7455</v>
      </c>
      <c r="DY50" s="156">
        <v>-5.8364000000000003</v>
      </c>
      <c r="DZ50" s="156">
        <v>-36.761899999999997</v>
      </c>
      <c r="EA50" s="156">
        <v>-35.881799999999998</v>
      </c>
      <c r="EB50" s="156">
        <v>21.086200000000002</v>
      </c>
      <c r="EC50" s="156">
        <v>-2.9272999999999998</v>
      </c>
      <c r="ED50" s="156">
        <v>-11.783200000000001</v>
      </c>
      <c r="EE50" s="156">
        <v>-11.493499999999999</v>
      </c>
      <c r="EF50" s="156">
        <v>-21.266300000000001</v>
      </c>
      <c r="EG50" s="156">
        <v>-29.6084</v>
      </c>
      <c r="EH50" s="156">
        <v>-13.879</v>
      </c>
      <c r="EI50" s="156">
        <v>-154.81450000000001</v>
      </c>
      <c r="EJ50" s="156">
        <v>-44.1569</v>
      </c>
      <c r="EK50" s="155"/>
      <c r="EL50" s="156">
        <v>-7.0019</v>
      </c>
      <c r="EM50" s="156">
        <v>-6.2953999999999999</v>
      </c>
      <c r="EN50" s="156">
        <v>18.746600000000001</v>
      </c>
      <c r="EO50" s="156">
        <v>-1.9897</v>
      </c>
      <c r="EP50" s="156">
        <v>-2.3955000000000002</v>
      </c>
      <c r="EQ50" s="156">
        <v>-18.436</v>
      </c>
      <c r="ER50" s="156">
        <v>-28.330100000000002</v>
      </c>
      <c r="ES50" s="156">
        <v>-28.111699999999999</v>
      </c>
      <c r="ET50" s="156">
        <v>12.2096</v>
      </c>
      <c r="EU50" s="156">
        <v>12.62</v>
      </c>
      <c r="EV50" s="156">
        <v>-5.07</v>
      </c>
      <c r="EW50" s="156">
        <v>0</v>
      </c>
      <c r="EX50" s="156">
        <v>3.7208999999999999</v>
      </c>
      <c r="EY50" s="156">
        <v>2.2991000000000001</v>
      </c>
      <c r="EZ50" s="156">
        <v>-10.8192</v>
      </c>
      <c r="FA50" s="156">
        <v>-11.1211</v>
      </c>
      <c r="FB50" s="156">
        <v>8.2133000000000003</v>
      </c>
      <c r="FC50" s="156">
        <v>13.587999999999999</v>
      </c>
      <c r="FD50" s="156">
        <v>-26.295400000000001</v>
      </c>
      <c r="FE50" s="156">
        <v>2.5240999999999998</v>
      </c>
      <c r="FF50" s="155"/>
      <c r="FG50" s="156">
        <v>2.3607</v>
      </c>
      <c r="FH50" s="156">
        <v>3.3639999999999999</v>
      </c>
      <c r="FI50" s="156">
        <v>3.8378000000000001</v>
      </c>
      <c r="FJ50" s="156">
        <v>0</v>
      </c>
      <c r="FK50" s="156">
        <v>10.2148</v>
      </c>
      <c r="FL50" s="156">
        <v>10.2148</v>
      </c>
      <c r="FM50" s="156">
        <v>14.0663</v>
      </c>
      <c r="FN50" s="156">
        <v>17.570399999999999</v>
      </c>
      <c r="FO50" s="156">
        <v>17.5564</v>
      </c>
      <c r="FP50" s="156">
        <v>21.381499999999999</v>
      </c>
      <c r="FQ50" s="156">
        <v>32.569299999999998</v>
      </c>
      <c r="FR50" s="156">
        <v>17.013200000000001</v>
      </c>
      <c r="FS50" s="156">
        <v>-11.12</v>
      </c>
      <c r="FT50" s="156">
        <v>-1.5229999999999999</v>
      </c>
      <c r="FU50" s="156">
        <v>0.26300000000000001</v>
      </c>
      <c r="FV50" s="156">
        <v>0.94</v>
      </c>
      <c r="FW50" s="156">
        <v>-0.48</v>
      </c>
      <c r="FX50" s="156">
        <v>-16.8916</v>
      </c>
      <c r="FY50" s="155"/>
      <c r="FZ50" s="156">
        <v>6.9329999999999998</v>
      </c>
      <c r="GA50" s="156">
        <v>2.8069999999999999</v>
      </c>
      <c r="GB50" s="155"/>
      <c r="GC50" s="156">
        <v>24.2</v>
      </c>
      <c r="GD50" s="156">
        <v>-40.878999999999998</v>
      </c>
      <c r="GE50" s="156">
        <v>-30.7376</v>
      </c>
      <c r="GF50" s="156">
        <v>-1.87</v>
      </c>
      <c r="GG50" s="156">
        <v>32.912700000000001</v>
      </c>
      <c r="GH50" s="155"/>
      <c r="GI50" s="156">
        <v>26.052900000000001</v>
      </c>
      <c r="GJ50" s="156">
        <v>-7.4969999999999999</v>
      </c>
      <c r="GK50" s="156">
        <v>-8.0627999999999993</v>
      </c>
      <c r="GL50" s="156">
        <v>3.0285000000000002</v>
      </c>
      <c r="GM50" s="155"/>
      <c r="GN50" s="155"/>
      <c r="GO50" s="156">
        <v>-12.488300000000001</v>
      </c>
      <c r="GP50" s="156">
        <v>-20.219000000000001</v>
      </c>
      <c r="GQ50" s="156">
        <v>6.7736999999999998</v>
      </c>
      <c r="GR50" s="156">
        <v>-22.400300000000001</v>
      </c>
      <c r="GS50" s="156">
        <v>5.1513999999999998</v>
      </c>
      <c r="GT50" s="156">
        <v>4.0549999999999997</v>
      </c>
      <c r="GU50" s="156">
        <v>160.77520000000001</v>
      </c>
      <c r="GV50" s="156">
        <v>-5.8211000000000004</v>
      </c>
      <c r="GW50" s="156">
        <v>-10.0739</v>
      </c>
      <c r="GX50" s="156">
        <v>-4.6893000000000002</v>
      </c>
      <c r="GY50" s="156">
        <v>2.1215000000000002</v>
      </c>
      <c r="GZ50" s="156">
        <v>8.3882999999999992</v>
      </c>
      <c r="HA50" s="156">
        <v>8.5688999999999993</v>
      </c>
      <c r="HB50" s="156">
        <v>1.5993999999999999</v>
      </c>
      <c r="HC50" s="156">
        <v>-12.989100000000001</v>
      </c>
      <c r="HD50" s="156">
        <v>-11.0425</v>
      </c>
      <c r="HE50" s="155"/>
      <c r="HF50" s="155"/>
      <c r="HG50" s="156">
        <v>-12.0023</v>
      </c>
      <c r="HH50" s="156">
        <v>27.372199999999999</v>
      </c>
      <c r="HI50" s="156">
        <v>80.582400000000007</v>
      </c>
      <c r="HJ50" s="156">
        <v>-8.5280000000000005</v>
      </c>
      <c r="HK50" s="156">
        <v>41.8337</v>
      </c>
      <c r="HL50" s="156">
        <v>0</v>
      </c>
      <c r="HM50" s="156">
        <v>-9.5457000000000001</v>
      </c>
      <c r="HN50" s="156">
        <v>0</v>
      </c>
      <c r="HO50" s="156">
        <v>0</v>
      </c>
      <c r="HP50" s="155"/>
      <c r="HQ50" s="155"/>
      <c r="HR50" s="156">
        <v>-22.279199999999999</v>
      </c>
      <c r="HS50" s="156">
        <v>-21.5486</v>
      </c>
      <c r="HT50" s="156">
        <v>-7.4663000000000004</v>
      </c>
      <c r="HU50" s="156">
        <v>-7.9080000000000004</v>
      </c>
      <c r="HV50" s="156">
        <v>8.44</v>
      </c>
      <c r="HW50" s="156">
        <v>8.6199999999999992</v>
      </c>
      <c r="HX50" s="156">
        <v>-23.6</v>
      </c>
      <c r="HY50" s="156">
        <v>-23.5</v>
      </c>
      <c r="HZ50" s="156">
        <v>1.9199999999999998E-2</v>
      </c>
      <c r="IA50" s="156">
        <v>-6.96</v>
      </c>
      <c r="IB50" s="156">
        <v>32.691699999999997</v>
      </c>
      <c r="IC50" s="156">
        <v>20.491800000000001</v>
      </c>
      <c r="ID50" s="156">
        <v>19.530200000000001</v>
      </c>
      <c r="IE50" s="156">
        <v>-15.6</v>
      </c>
      <c r="IF50" s="156">
        <v>-25.7</v>
      </c>
      <c r="IG50" s="156">
        <v>6.4</v>
      </c>
      <c r="IH50" s="156">
        <v>5.9</v>
      </c>
      <c r="II50" s="156">
        <v>-18.1554</v>
      </c>
      <c r="IJ50" s="156">
        <v>-18.3325</v>
      </c>
      <c r="IK50" s="156">
        <v>-141.6508</v>
      </c>
      <c r="IL50" s="156">
        <v>44.07</v>
      </c>
      <c r="IM50" s="156">
        <v>-274.95499999999998</v>
      </c>
      <c r="IN50" s="156">
        <v>-7.3925000000000001</v>
      </c>
      <c r="IO50" s="156">
        <v>-23.9407</v>
      </c>
      <c r="IP50" s="156">
        <v>97.6006</v>
      </c>
      <c r="IQ50" s="156">
        <v>63.981499999999997</v>
      </c>
      <c r="IR50" s="156">
        <v>126.9323</v>
      </c>
      <c r="IS50" s="156">
        <v>71.100099999999998</v>
      </c>
      <c r="IT50" s="156">
        <v>37.334099999999999</v>
      </c>
      <c r="IU50" s="156">
        <v>22.303899999999999</v>
      </c>
      <c r="IV50" s="156">
        <v>21.682099999999998</v>
      </c>
      <c r="IW50" s="156">
        <v>-16.472999999999999</v>
      </c>
      <c r="IX50" s="156">
        <v>225.35390000000001</v>
      </c>
      <c r="IY50" s="156">
        <v>-168.7756</v>
      </c>
      <c r="IZ50" s="156">
        <v>58.967599999999997</v>
      </c>
      <c r="JA50" s="156">
        <v>-47.867400000000004</v>
      </c>
      <c r="JB50" s="156">
        <v>-4.2884000000000002</v>
      </c>
      <c r="JC50" s="155"/>
      <c r="JD50" s="156">
        <v>-4.32</v>
      </c>
      <c r="JE50" s="156">
        <v>-2.411</v>
      </c>
      <c r="JF50" s="156">
        <v>-2.4159999999999999</v>
      </c>
      <c r="JG50" s="156">
        <v>-0.16</v>
      </c>
      <c r="JH50" s="156">
        <v>1.52</v>
      </c>
      <c r="JI50" s="156">
        <v>-2.7290000000000001</v>
      </c>
      <c r="JJ50" s="156">
        <v>-8.0551999999999992</v>
      </c>
      <c r="JK50" s="156">
        <v>0.64549999999999996</v>
      </c>
      <c r="JL50" s="156">
        <v>-0.6149</v>
      </c>
      <c r="JM50" s="156">
        <v>2.2999999999999998</v>
      </c>
      <c r="JN50" s="156">
        <v>1.59</v>
      </c>
      <c r="JO50" s="156">
        <v>1.1240000000000001</v>
      </c>
      <c r="JP50" s="155"/>
      <c r="JQ50" s="155"/>
      <c r="JR50" s="156">
        <v>2.8511000000000002</v>
      </c>
      <c r="JS50" s="156">
        <v>4.5167000000000002</v>
      </c>
      <c r="JT50" s="156">
        <v>2.7605</v>
      </c>
      <c r="JU50" s="155"/>
      <c r="JV50" s="156">
        <v>10.199999999999999</v>
      </c>
      <c r="JW50" s="156">
        <v>7.532</v>
      </c>
      <c r="JX50" s="156">
        <v>0.61</v>
      </c>
      <c r="JY50" s="155"/>
      <c r="JZ50" s="156">
        <v>0</v>
      </c>
      <c r="KA50" s="156">
        <v>-15.159599999999999</v>
      </c>
      <c r="KB50" s="156">
        <v>-19.7225</v>
      </c>
      <c r="KC50" s="156">
        <v>0</v>
      </c>
      <c r="KD50" s="156">
        <v>11.4244</v>
      </c>
      <c r="KE50" s="156">
        <v>-14.3527</v>
      </c>
      <c r="KF50" s="156">
        <v>2.2582</v>
      </c>
      <c r="KG50" s="156">
        <v>-4.8</v>
      </c>
      <c r="KH50" s="156">
        <v>-11.1</v>
      </c>
      <c r="KI50" s="156">
        <v>11.604100000000001</v>
      </c>
      <c r="KJ50" s="156">
        <v>-121.97329999999999</v>
      </c>
    </row>
    <row r="51" spans="1:296" ht="18" customHeight="1" x14ac:dyDescent="0.35">
      <c r="A51" s="151" t="s">
        <v>27</v>
      </c>
      <c r="B51" s="151" t="s">
        <v>860</v>
      </c>
      <c r="C51" s="155"/>
      <c r="D51" s="156">
        <v>0</v>
      </c>
      <c r="E51" s="156">
        <v>2.9621</v>
      </c>
      <c r="F51" s="156">
        <v>-8.0656999999999996</v>
      </c>
      <c r="G51" s="156">
        <v>3.8906000000000001</v>
      </c>
      <c r="H51" s="156">
        <v>6.8712</v>
      </c>
      <c r="I51" s="155"/>
      <c r="J51" s="156">
        <v>15.3948</v>
      </c>
      <c r="K51" s="155"/>
      <c r="L51" s="156">
        <v>15.110200000000001</v>
      </c>
      <c r="M51" s="156">
        <v>6.1478000000000002</v>
      </c>
      <c r="N51" s="156">
        <v>7.6391</v>
      </c>
      <c r="O51" s="156">
        <v>-13.32</v>
      </c>
      <c r="P51" s="156">
        <v>-26.4</v>
      </c>
      <c r="Q51" s="156">
        <v>2.2000000000000002</v>
      </c>
      <c r="R51" s="156">
        <v>0.82799999999999996</v>
      </c>
      <c r="S51" s="156">
        <v>-17.600000000000001</v>
      </c>
      <c r="T51" s="156">
        <v>4.3205</v>
      </c>
      <c r="U51" s="156">
        <v>-15.5379</v>
      </c>
      <c r="V51" s="156">
        <v>4.2958999999999996</v>
      </c>
      <c r="W51" s="156">
        <v>4.2262000000000004</v>
      </c>
      <c r="X51" s="156">
        <v>7.5834999999999999</v>
      </c>
      <c r="Y51" s="156">
        <v>2.7955999999999999</v>
      </c>
      <c r="Z51" s="156">
        <v>-0.43140000000000001</v>
      </c>
      <c r="AA51" s="156">
        <v>1.0051000000000001</v>
      </c>
      <c r="AB51" s="155"/>
      <c r="AC51" s="156">
        <v>-1.2688999999999999</v>
      </c>
      <c r="AD51" s="156">
        <v>-0.375</v>
      </c>
      <c r="AE51" s="156">
        <v>-0.32800000000000001</v>
      </c>
      <c r="AF51" s="156">
        <v>3.85</v>
      </c>
      <c r="AG51" s="156">
        <v>-6.66</v>
      </c>
      <c r="AH51" s="156">
        <v>-6.6</v>
      </c>
      <c r="AI51" s="156">
        <v>-6.2E-2</v>
      </c>
      <c r="AJ51" s="156">
        <v>0.29499999999999998</v>
      </c>
      <c r="AK51" s="155"/>
      <c r="AL51" s="156">
        <v>-10.44</v>
      </c>
      <c r="AM51" s="155"/>
      <c r="AN51" s="156">
        <v>-12.32</v>
      </c>
      <c r="AO51" s="156">
        <v>-12.34</v>
      </c>
      <c r="AP51" s="156">
        <v>6.5677000000000003</v>
      </c>
      <c r="AQ51" s="156">
        <v>4.0101000000000004</v>
      </c>
      <c r="AR51" s="156">
        <v>17.573799999999999</v>
      </c>
      <c r="AS51" s="156">
        <v>19.487200000000001</v>
      </c>
      <c r="AT51" s="156">
        <v>-18.375299999999999</v>
      </c>
      <c r="AU51" s="156">
        <v>-12.7965</v>
      </c>
      <c r="AV51" s="156">
        <v>-11.995100000000001</v>
      </c>
      <c r="AW51" s="156">
        <v>20.447399999999998</v>
      </c>
      <c r="AX51" s="156">
        <v>19.875</v>
      </c>
      <c r="AY51" s="156">
        <v>-17.547799999999999</v>
      </c>
      <c r="AZ51" s="156">
        <v>-15.3492</v>
      </c>
      <c r="BA51" s="156">
        <v>40.160499999999999</v>
      </c>
      <c r="BB51" s="156">
        <v>26.1889</v>
      </c>
      <c r="BC51" s="156">
        <v>10.0618</v>
      </c>
      <c r="BD51" s="156">
        <v>3.3591000000000002</v>
      </c>
      <c r="BE51" s="156">
        <v>-2.5</v>
      </c>
      <c r="BF51" s="156">
        <v>-2.5</v>
      </c>
      <c r="BG51" s="156">
        <v>-21.105899999999998</v>
      </c>
      <c r="BH51" s="156">
        <v>-21.0655</v>
      </c>
      <c r="BI51" s="156">
        <v>-2.1339000000000001</v>
      </c>
      <c r="BJ51" s="155"/>
      <c r="BK51" s="156">
        <v>-3.0552000000000001</v>
      </c>
      <c r="BL51" s="156">
        <v>3.5232999999999999</v>
      </c>
      <c r="BM51" s="156">
        <v>2.1379000000000001</v>
      </c>
      <c r="BN51" s="156">
        <v>1.7350000000000001</v>
      </c>
      <c r="BO51" s="156">
        <v>-93.020399999999995</v>
      </c>
      <c r="BP51" s="156">
        <v>68.056299999999993</v>
      </c>
      <c r="BQ51" s="156">
        <v>68.086799999999997</v>
      </c>
      <c r="BR51" s="156">
        <v>72.168899999999994</v>
      </c>
      <c r="BS51" s="156">
        <v>-76.765000000000001</v>
      </c>
      <c r="BT51" s="155"/>
      <c r="BU51" s="155"/>
      <c r="BV51" s="155"/>
      <c r="BW51" s="156">
        <v>18.7516</v>
      </c>
      <c r="BX51" s="156">
        <v>10.08</v>
      </c>
      <c r="BY51" s="156">
        <v>9.14</v>
      </c>
      <c r="BZ51" s="156">
        <v>-7.5</v>
      </c>
      <c r="CA51" s="156">
        <v>7.34</v>
      </c>
      <c r="CB51" s="156">
        <v>-21.696899999999999</v>
      </c>
      <c r="CC51" s="156">
        <v>-21.8308</v>
      </c>
      <c r="CD51" s="156">
        <v>31.726199999999999</v>
      </c>
      <c r="CE51" s="156">
        <v>30.510400000000001</v>
      </c>
      <c r="CF51" s="156">
        <v>3.7153999999999998</v>
      </c>
      <c r="CG51" s="156">
        <v>49.139099999999999</v>
      </c>
      <c r="CH51" s="156">
        <v>48.572800000000001</v>
      </c>
      <c r="CI51" s="156">
        <v>-2.2581000000000002</v>
      </c>
      <c r="CJ51" s="155"/>
      <c r="CK51" s="155"/>
      <c r="CL51" s="155"/>
      <c r="CM51" s="156">
        <v>-20.7</v>
      </c>
      <c r="CN51" s="156">
        <v>-20.2</v>
      </c>
      <c r="CO51" s="156">
        <v>-2.73</v>
      </c>
      <c r="CP51" s="156">
        <v>46.772399999999998</v>
      </c>
      <c r="CQ51" s="156">
        <v>46.770499999999998</v>
      </c>
      <c r="CR51" s="156">
        <v>44.819600000000001</v>
      </c>
      <c r="CS51" s="156">
        <v>54.173400000000001</v>
      </c>
      <c r="CT51" s="156">
        <v>54.627299999999998</v>
      </c>
      <c r="CU51" s="156">
        <v>-23.901900000000001</v>
      </c>
      <c r="CV51" s="156">
        <v>-40.805100000000003</v>
      </c>
      <c r="CW51" s="156">
        <v>-21.2773</v>
      </c>
      <c r="CX51" s="156">
        <v>3.1612</v>
      </c>
      <c r="CY51" s="156">
        <v>22.75</v>
      </c>
      <c r="CZ51" s="156">
        <v>7.81</v>
      </c>
      <c r="DA51" s="156">
        <v>9.6923999999999992</v>
      </c>
      <c r="DB51" s="156">
        <v>8.5968</v>
      </c>
      <c r="DC51" s="156">
        <v>-10.020799999999999</v>
      </c>
      <c r="DD51" s="155"/>
      <c r="DE51" s="155"/>
      <c r="DF51" s="155"/>
      <c r="DG51" s="156">
        <v>9.4604999999999997</v>
      </c>
      <c r="DH51" s="155"/>
      <c r="DI51" s="155"/>
      <c r="DJ51" s="155"/>
      <c r="DK51" s="155"/>
      <c r="DL51" s="156">
        <v>-3.1909000000000001</v>
      </c>
      <c r="DM51" s="156">
        <v>8.6</v>
      </c>
      <c r="DN51" s="156">
        <v>6.7866999999999997</v>
      </c>
      <c r="DO51" s="156">
        <v>12.8085</v>
      </c>
      <c r="DP51" s="156">
        <v>4.67</v>
      </c>
      <c r="DQ51" s="156">
        <v>-0.7</v>
      </c>
      <c r="DR51" s="156">
        <v>9.3620000000000001</v>
      </c>
      <c r="DS51" s="156">
        <v>-10.240600000000001</v>
      </c>
      <c r="DT51" s="156">
        <v>-3.5</v>
      </c>
      <c r="DU51" s="156">
        <v>-3.56</v>
      </c>
      <c r="DV51" s="156">
        <v>19.170000000000002</v>
      </c>
      <c r="DW51" s="156">
        <v>4.1399999999999997</v>
      </c>
      <c r="DX51" s="156">
        <v>-11.4</v>
      </c>
      <c r="DY51" s="156">
        <v>-6.0636000000000001</v>
      </c>
      <c r="DZ51" s="156">
        <v>-36.337400000000002</v>
      </c>
      <c r="EA51" s="156">
        <v>-35.636400000000002</v>
      </c>
      <c r="EB51" s="156">
        <v>19.048999999999999</v>
      </c>
      <c r="EC51" s="156">
        <v>-4.3056000000000001</v>
      </c>
      <c r="ED51" s="156">
        <v>-13.5983</v>
      </c>
      <c r="EE51" s="156">
        <v>-13.2928</v>
      </c>
      <c r="EF51" s="156">
        <v>-20.1632</v>
      </c>
      <c r="EG51" s="156">
        <v>-29.485399999999998</v>
      </c>
      <c r="EH51" s="156">
        <v>-15.298999999999999</v>
      </c>
      <c r="EI51" s="156">
        <v>-154.2174</v>
      </c>
      <c r="EJ51" s="156">
        <v>-38.577199999999998</v>
      </c>
      <c r="EK51" s="155"/>
      <c r="EL51" s="156">
        <v>-6.9344999999999999</v>
      </c>
      <c r="EM51" s="156">
        <v>-6.0278999999999998</v>
      </c>
      <c r="EN51" s="156">
        <v>19.386600000000001</v>
      </c>
      <c r="EO51" s="156">
        <v>-3.4171</v>
      </c>
      <c r="EP51" s="156">
        <v>-3.2185999999999999</v>
      </c>
      <c r="EQ51" s="156">
        <v>-17.411999999999999</v>
      </c>
      <c r="ER51" s="156">
        <v>-28.371300000000002</v>
      </c>
      <c r="ES51" s="156">
        <v>-28.048300000000001</v>
      </c>
      <c r="ET51" s="156">
        <v>13.036</v>
      </c>
      <c r="EU51" s="156">
        <v>12.6</v>
      </c>
      <c r="EV51" s="156">
        <v>-5.94</v>
      </c>
      <c r="EW51" s="156">
        <v>0</v>
      </c>
      <c r="EX51" s="156">
        <v>3.5461999999999998</v>
      </c>
      <c r="EY51" s="156">
        <v>0.96930000000000005</v>
      </c>
      <c r="EZ51" s="156">
        <v>-11.399699999999999</v>
      </c>
      <c r="FA51" s="156">
        <v>-12.2614</v>
      </c>
      <c r="FB51" s="156">
        <v>10.799099999999999</v>
      </c>
      <c r="FC51" s="156">
        <v>14.0219</v>
      </c>
      <c r="FD51" s="156">
        <v>-27.751999999999999</v>
      </c>
      <c r="FE51" s="156">
        <v>2.9607999999999999</v>
      </c>
      <c r="FF51" s="155"/>
      <c r="FG51" s="156">
        <v>2.5756999999999999</v>
      </c>
      <c r="FH51" s="156">
        <v>3.5259999999999998</v>
      </c>
      <c r="FI51" s="156">
        <v>4.5275999999999996</v>
      </c>
      <c r="FJ51" s="156">
        <v>3.2568000000000001</v>
      </c>
      <c r="FK51" s="156">
        <v>9.0426000000000002</v>
      </c>
      <c r="FL51" s="156">
        <v>9.0426000000000002</v>
      </c>
      <c r="FM51" s="156">
        <v>14.0663</v>
      </c>
      <c r="FN51" s="156">
        <v>17.752099999999999</v>
      </c>
      <c r="FO51" s="156">
        <v>17.689399999999999</v>
      </c>
      <c r="FP51" s="156">
        <v>21.4544</v>
      </c>
      <c r="FQ51" s="156">
        <v>32.835599999999999</v>
      </c>
      <c r="FR51" s="156">
        <v>15.851100000000001</v>
      </c>
      <c r="FS51" s="156">
        <v>-11.63</v>
      </c>
      <c r="FT51" s="156">
        <v>-1.8232999999999999</v>
      </c>
      <c r="FU51" s="156">
        <v>0.23549999999999999</v>
      </c>
      <c r="FV51" s="156">
        <v>0.84</v>
      </c>
      <c r="FW51" s="156">
        <v>-0.73</v>
      </c>
      <c r="FX51" s="156">
        <v>-15.997199999999999</v>
      </c>
      <c r="FY51" s="155"/>
      <c r="FZ51" s="156">
        <v>6.952</v>
      </c>
      <c r="GA51" s="156">
        <v>2.7850000000000001</v>
      </c>
      <c r="GB51" s="155"/>
      <c r="GC51" s="156">
        <v>24.37</v>
      </c>
      <c r="GD51" s="156">
        <v>-41.067</v>
      </c>
      <c r="GE51" s="156">
        <v>-31.112100000000002</v>
      </c>
      <c r="GF51" s="156">
        <v>-1.85</v>
      </c>
      <c r="GG51" s="156">
        <v>32.8855</v>
      </c>
      <c r="GH51" s="155"/>
      <c r="GI51" s="156">
        <v>26.096800000000002</v>
      </c>
      <c r="GJ51" s="156">
        <v>-7.2618999999999998</v>
      </c>
      <c r="GK51" s="156">
        <v>-7.7084999999999999</v>
      </c>
      <c r="GL51" s="156">
        <v>2.8475000000000001</v>
      </c>
      <c r="GM51" s="155"/>
      <c r="GN51" s="155"/>
      <c r="GO51" s="156">
        <v>-12.2653</v>
      </c>
      <c r="GP51" s="156">
        <v>-18.9682</v>
      </c>
      <c r="GQ51" s="156">
        <v>7.0160999999999998</v>
      </c>
      <c r="GR51" s="156">
        <v>-23.174499999999998</v>
      </c>
      <c r="GS51" s="156">
        <v>3.8721999999999999</v>
      </c>
      <c r="GT51" s="156">
        <v>4.7889999999999997</v>
      </c>
      <c r="GU51" s="156">
        <v>165.63239999999999</v>
      </c>
      <c r="GV51" s="156">
        <v>-6.3384999999999998</v>
      </c>
      <c r="GW51" s="156">
        <v>-10.6906</v>
      </c>
      <c r="GX51" s="156">
        <v>-4.3331999999999997</v>
      </c>
      <c r="GY51" s="156">
        <v>1.1536</v>
      </c>
      <c r="GZ51" s="156">
        <v>8.0000999999999998</v>
      </c>
      <c r="HA51" s="156">
        <v>8.1259999999999994</v>
      </c>
      <c r="HB51" s="156">
        <v>0.59379999999999999</v>
      </c>
      <c r="HC51" s="156">
        <v>-12.193300000000001</v>
      </c>
      <c r="HD51" s="156">
        <v>-11.9626</v>
      </c>
      <c r="HE51" s="155"/>
      <c r="HF51" s="155"/>
      <c r="HG51" s="156">
        <v>-14.4465</v>
      </c>
      <c r="HH51" s="156">
        <v>27.939399999999999</v>
      </c>
      <c r="HI51" s="156">
        <v>82.695700000000002</v>
      </c>
      <c r="HJ51" s="156">
        <v>-7.7723000000000004</v>
      </c>
      <c r="HK51" s="156">
        <v>43.241100000000003</v>
      </c>
      <c r="HL51" s="155"/>
      <c r="HM51" s="156">
        <v>-9.6318000000000001</v>
      </c>
      <c r="HN51" s="156">
        <v>0</v>
      </c>
      <c r="HO51" s="156">
        <v>-10.225300000000001</v>
      </c>
      <c r="HP51" s="155"/>
      <c r="HQ51" s="155"/>
      <c r="HR51" s="156">
        <v>-22.042999999999999</v>
      </c>
      <c r="HS51" s="156">
        <v>-21.5047</v>
      </c>
      <c r="HT51" s="156">
        <v>-8.1054999999999993</v>
      </c>
      <c r="HU51" s="156">
        <v>-7.8011999999999997</v>
      </c>
      <c r="HV51" s="156">
        <v>7.2</v>
      </c>
      <c r="HW51" s="156">
        <v>7.38</v>
      </c>
      <c r="HX51" s="156">
        <v>-22.5</v>
      </c>
      <c r="HY51" s="156">
        <v>-23.1</v>
      </c>
      <c r="HZ51" s="156">
        <v>0.21149999999999999</v>
      </c>
      <c r="IA51" s="156">
        <v>-7.36</v>
      </c>
      <c r="IB51" s="156">
        <v>32.366399999999999</v>
      </c>
      <c r="IC51" s="156">
        <v>19.608599999999999</v>
      </c>
      <c r="ID51" s="156">
        <v>19.477699999999999</v>
      </c>
      <c r="IE51" s="156">
        <v>-16.5</v>
      </c>
      <c r="IF51" s="156">
        <v>-25.2</v>
      </c>
      <c r="IG51" s="156">
        <v>7.3</v>
      </c>
      <c r="IH51" s="156">
        <v>6.4</v>
      </c>
      <c r="II51" s="156">
        <v>-18.369599999999998</v>
      </c>
      <c r="IJ51" s="156">
        <v>-18.292400000000001</v>
      </c>
      <c r="IK51" s="156">
        <v>-138.95249999999999</v>
      </c>
      <c r="IL51" s="156">
        <v>45.41</v>
      </c>
      <c r="IM51" s="156">
        <v>-278.42559999999997</v>
      </c>
      <c r="IN51" s="156">
        <v>-8.8231000000000002</v>
      </c>
      <c r="IO51" s="156">
        <v>-25.7088</v>
      </c>
      <c r="IP51" s="156">
        <v>99.586200000000005</v>
      </c>
      <c r="IQ51" s="156">
        <v>64.541700000000006</v>
      </c>
      <c r="IR51" s="156">
        <v>128.60589999999999</v>
      </c>
      <c r="IS51" s="156">
        <v>72.090699999999998</v>
      </c>
      <c r="IT51" s="156">
        <v>36.159799999999997</v>
      </c>
      <c r="IU51" s="156">
        <v>21.943000000000001</v>
      </c>
      <c r="IV51" s="156">
        <v>21.838200000000001</v>
      </c>
      <c r="IW51" s="156">
        <v>-17.648900000000001</v>
      </c>
      <c r="IX51" s="156">
        <v>228.47630000000001</v>
      </c>
      <c r="IY51" s="156">
        <v>-169.20769999999999</v>
      </c>
      <c r="IZ51" s="156">
        <v>59.795999999999999</v>
      </c>
      <c r="JA51" s="156">
        <v>-50.235300000000002</v>
      </c>
      <c r="JB51" s="156">
        <v>-4.0759999999999996</v>
      </c>
      <c r="JC51" s="155"/>
      <c r="JD51" s="156">
        <v>-4.5599999999999996</v>
      </c>
      <c r="JE51" s="156">
        <v>-2.3719999999999999</v>
      </c>
      <c r="JF51" s="156">
        <v>-2.3769999999999998</v>
      </c>
      <c r="JG51" s="156">
        <v>-0.4</v>
      </c>
      <c r="JH51" s="156">
        <v>2.08</v>
      </c>
      <c r="JI51" s="156">
        <v>-2.8104</v>
      </c>
      <c r="JJ51" s="156">
        <v>-8.4672000000000001</v>
      </c>
      <c r="JK51" s="156">
        <v>0.88039999999999996</v>
      </c>
      <c r="JL51" s="156">
        <v>0.09</v>
      </c>
      <c r="JM51" s="156">
        <v>2.2999999999999998</v>
      </c>
      <c r="JN51" s="156">
        <v>0.623</v>
      </c>
      <c r="JO51" s="156">
        <v>2.1659999999999999</v>
      </c>
      <c r="JP51" s="155"/>
      <c r="JQ51" s="155"/>
      <c r="JR51" s="156">
        <v>4.1117999999999997</v>
      </c>
      <c r="JS51" s="156">
        <v>3.2119</v>
      </c>
      <c r="JT51" s="156">
        <v>4.2375999999999996</v>
      </c>
      <c r="JU51" s="155"/>
      <c r="JV51" s="156">
        <v>9.6999999999999993</v>
      </c>
      <c r="JW51" s="156">
        <v>8.9513999999999996</v>
      </c>
      <c r="JX51" s="156">
        <v>0.47</v>
      </c>
      <c r="JY51" s="155"/>
      <c r="JZ51" s="156">
        <v>-2.8472</v>
      </c>
      <c r="KA51" s="156">
        <v>-15.017899999999999</v>
      </c>
      <c r="KB51" s="156">
        <v>-19.452999999999999</v>
      </c>
      <c r="KC51" s="156">
        <v>0</v>
      </c>
      <c r="KD51" s="156">
        <v>10.92</v>
      </c>
      <c r="KE51" s="156">
        <v>-14.2593</v>
      </c>
      <c r="KF51" s="156">
        <v>2.5907</v>
      </c>
      <c r="KG51" s="156">
        <v>-4</v>
      </c>
      <c r="KH51" s="156">
        <v>-12.2</v>
      </c>
      <c r="KI51" s="156">
        <v>12.5823</v>
      </c>
      <c r="KJ51" s="156">
        <v>-123.4066</v>
      </c>
    </row>
    <row r="52" spans="1:296" ht="18" customHeight="1" x14ac:dyDescent="0.35">
      <c r="A52" s="151" t="s">
        <v>27</v>
      </c>
      <c r="B52" s="151" t="s">
        <v>861</v>
      </c>
      <c r="C52" s="155"/>
      <c r="D52" s="156">
        <v>0</v>
      </c>
      <c r="E52" s="156">
        <v>2.6049000000000002</v>
      </c>
      <c r="F52" s="156">
        <v>-7.5350999999999999</v>
      </c>
      <c r="G52" s="156">
        <v>5.8400999999999996</v>
      </c>
      <c r="H52" s="156">
        <v>5.9576000000000002</v>
      </c>
      <c r="I52" s="155"/>
      <c r="J52" s="156">
        <v>14.8642</v>
      </c>
      <c r="K52" s="155"/>
      <c r="L52" s="156">
        <v>13.329499999999999</v>
      </c>
      <c r="M52" s="156">
        <v>5.5007999999999999</v>
      </c>
      <c r="N52" s="156">
        <v>6.9226000000000001</v>
      </c>
      <c r="O52" s="156">
        <v>-13.32</v>
      </c>
      <c r="P52" s="156">
        <v>-24.2</v>
      </c>
      <c r="Q52" s="155"/>
      <c r="R52" s="156">
        <v>1.6559999999999999</v>
      </c>
      <c r="S52" s="156">
        <v>-15.4</v>
      </c>
      <c r="T52" s="156">
        <v>3.9893999999999998</v>
      </c>
      <c r="U52" s="156">
        <v>-14.4353</v>
      </c>
      <c r="V52" s="156">
        <v>3.9174000000000002</v>
      </c>
      <c r="W52" s="156">
        <v>3.8161999999999998</v>
      </c>
      <c r="X52" s="156">
        <v>6.6479999999999997</v>
      </c>
      <c r="Y52" s="156">
        <v>2.7248999999999999</v>
      </c>
      <c r="Z52" s="156">
        <v>-0.48249999999999998</v>
      </c>
      <c r="AA52" s="156">
        <v>1.0261</v>
      </c>
      <c r="AB52" s="155"/>
      <c r="AC52" s="156">
        <v>-1.2684</v>
      </c>
      <c r="AD52" s="156">
        <v>-0.44600000000000001</v>
      </c>
      <c r="AE52" s="156">
        <v>-0.41799999999999998</v>
      </c>
      <c r="AF52" s="156">
        <v>3.5880000000000001</v>
      </c>
      <c r="AG52" s="156">
        <v>-6.66</v>
      </c>
      <c r="AH52" s="156">
        <v>-8.8000000000000007</v>
      </c>
      <c r="AI52" s="156">
        <v>-2.1999999999999999E-2</v>
      </c>
      <c r="AJ52" s="156">
        <v>0.28399999999999997</v>
      </c>
      <c r="AK52" s="155"/>
      <c r="AL52" s="156">
        <v>-10.76</v>
      </c>
      <c r="AM52" s="155"/>
      <c r="AN52" s="156">
        <v>-12.63</v>
      </c>
      <c r="AO52" s="156">
        <v>-12.66</v>
      </c>
      <c r="AP52" s="156">
        <v>6.1177999999999999</v>
      </c>
      <c r="AQ52" s="156">
        <v>4.2069000000000001</v>
      </c>
      <c r="AR52" s="156">
        <v>16.346399999999999</v>
      </c>
      <c r="AS52" s="156">
        <v>18.5824</v>
      </c>
      <c r="AT52" s="156">
        <v>-18.052299999999999</v>
      </c>
      <c r="AU52" s="156">
        <v>-10.223800000000001</v>
      </c>
      <c r="AV52" s="156">
        <v>-9.9823000000000004</v>
      </c>
      <c r="AW52" s="156">
        <v>9.8091000000000008</v>
      </c>
      <c r="AX52" s="156">
        <v>10.3185</v>
      </c>
      <c r="AY52" s="156">
        <v>-16.228100000000001</v>
      </c>
      <c r="AZ52" s="156">
        <v>-13.501799999999999</v>
      </c>
      <c r="BA52" s="156">
        <v>34.950499999999998</v>
      </c>
      <c r="BB52" s="156">
        <v>39.052399999999999</v>
      </c>
      <c r="BC52" s="156">
        <v>5.1578999999999997</v>
      </c>
      <c r="BD52" s="156">
        <v>10.296900000000001</v>
      </c>
      <c r="BE52" s="156">
        <v>-4.7</v>
      </c>
      <c r="BF52" s="156">
        <v>-4.7</v>
      </c>
      <c r="BG52" s="156">
        <v>-23.702100000000002</v>
      </c>
      <c r="BH52" s="156">
        <v>-23.586099999999998</v>
      </c>
      <c r="BI52" s="156">
        <v>-2.2183000000000002</v>
      </c>
      <c r="BJ52" s="155"/>
      <c r="BK52" s="156">
        <v>-5.2515999999999998</v>
      </c>
      <c r="BL52" s="156">
        <v>3.2999000000000001</v>
      </c>
      <c r="BM52" s="156">
        <v>0</v>
      </c>
      <c r="BN52" s="156">
        <v>1.0490999999999999</v>
      </c>
      <c r="BO52" s="156">
        <v>-107.5167</v>
      </c>
      <c r="BP52" s="156">
        <v>68.666600000000003</v>
      </c>
      <c r="BQ52" s="156">
        <v>68.727699999999999</v>
      </c>
      <c r="BR52" s="156">
        <v>80.196799999999996</v>
      </c>
      <c r="BS52" s="156">
        <v>-86.297899999999998</v>
      </c>
      <c r="BT52" s="155"/>
      <c r="BU52" s="155"/>
      <c r="BV52" s="155"/>
      <c r="BW52" s="156">
        <v>17.683800000000002</v>
      </c>
      <c r="BX52" s="156">
        <v>9.99</v>
      </c>
      <c r="BY52" s="156">
        <v>8.7899999999999991</v>
      </c>
      <c r="BZ52" s="156">
        <v>-8.43</v>
      </c>
      <c r="CA52" s="156">
        <v>6.64</v>
      </c>
      <c r="CB52" s="156">
        <v>-20.491199999999999</v>
      </c>
      <c r="CC52" s="156">
        <v>-20.223299999999998</v>
      </c>
      <c r="CD52" s="156">
        <v>30.398800000000001</v>
      </c>
      <c r="CE52" s="156">
        <v>29.295300000000001</v>
      </c>
      <c r="CF52" s="156">
        <v>4.5644999999999998</v>
      </c>
      <c r="CG52" s="156">
        <v>48.438800000000001</v>
      </c>
      <c r="CH52" s="156">
        <v>47.993099999999998</v>
      </c>
      <c r="CI52" s="156">
        <v>-5.0195999999999996</v>
      </c>
      <c r="CJ52" s="156">
        <v>0</v>
      </c>
      <c r="CK52" s="155"/>
      <c r="CL52" s="155"/>
      <c r="CM52" s="156">
        <v>-22.5</v>
      </c>
      <c r="CN52" s="156">
        <v>-21.6</v>
      </c>
      <c r="CO52" s="156">
        <v>-2.85</v>
      </c>
      <c r="CP52" s="156">
        <v>44.731400000000001</v>
      </c>
      <c r="CQ52" s="156">
        <v>45.560200000000002</v>
      </c>
      <c r="CR52" s="156">
        <v>42.167700000000004</v>
      </c>
      <c r="CS52" s="156">
        <v>55.7483</v>
      </c>
      <c r="CT52" s="156">
        <v>56.1721</v>
      </c>
      <c r="CU52" s="156">
        <v>-22.903500000000001</v>
      </c>
      <c r="CV52" s="156">
        <v>-42.420900000000003</v>
      </c>
      <c r="CW52" s="156">
        <v>-20.085000000000001</v>
      </c>
      <c r="CX52" s="156">
        <v>3.0087000000000002</v>
      </c>
      <c r="CY52" s="156">
        <v>21.01</v>
      </c>
      <c r="CZ52" s="156">
        <v>7.01</v>
      </c>
      <c r="DA52" s="156">
        <v>8.7548999999999992</v>
      </c>
      <c r="DB52" s="156">
        <v>7.7179000000000002</v>
      </c>
      <c r="DC52" s="156">
        <v>-9.4928000000000008</v>
      </c>
      <c r="DD52" s="155"/>
      <c r="DE52" s="155"/>
      <c r="DF52" s="155"/>
      <c r="DG52" s="156">
        <v>9.7230000000000008</v>
      </c>
      <c r="DH52" s="155"/>
      <c r="DI52" s="155"/>
      <c r="DJ52" s="155"/>
      <c r="DK52" s="155"/>
      <c r="DL52" s="156">
        <v>-3.0371000000000001</v>
      </c>
      <c r="DM52" s="156">
        <v>6.5</v>
      </c>
      <c r="DN52" s="156">
        <v>6.1558000000000002</v>
      </c>
      <c r="DO52" s="156">
        <v>10.7675</v>
      </c>
      <c r="DP52" s="156">
        <v>3.05</v>
      </c>
      <c r="DQ52" s="156">
        <v>-0.62</v>
      </c>
      <c r="DR52" s="156">
        <v>8.7110000000000003</v>
      </c>
      <c r="DS52" s="156">
        <v>-11.070600000000001</v>
      </c>
      <c r="DT52" s="156">
        <v>-3.53</v>
      </c>
      <c r="DU52" s="156">
        <v>-3.58</v>
      </c>
      <c r="DV52" s="156">
        <v>18.14</v>
      </c>
      <c r="DW52" s="156">
        <v>2.75</v>
      </c>
      <c r="DX52" s="156">
        <v>-12.818199999999999</v>
      </c>
      <c r="DY52" s="156">
        <v>-6.8273000000000001</v>
      </c>
      <c r="DZ52" s="156">
        <v>-35.947499999999998</v>
      </c>
      <c r="EA52" s="156">
        <v>-34.627299999999998</v>
      </c>
      <c r="EB52" s="156">
        <v>14.447800000000001</v>
      </c>
      <c r="EC52" s="156">
        <v>-8.0912000000000006</v>
      </c>
      <c r="ED52" s="156">
        <v>-16.704999999999998</v>
      </c>
      <c r="EE52" s="156">
        <v>-16.654900000000001</v>
      </c>
      <c r="EF52" s="156">
        <v>-20.266100000000002</v>
      </c>
      <c r="EG52" s="156">
        <v>-26.8857</v>
      </c>
      <c r="EH52" s="156">
        <v>-15.709</v>
      </c>
      <c r="EI52" s="156">
        <v>-163.67779999999999</v>
      </c>
      <c r="EJ52" s="156">
        <v>-38.454799999999999</v>
      </c>
      <c r="EK52" s="155"/>
      <c r="EL52" s="156">
        <v>-6.8574999999999999</v>
      </c>
      <c r="EM52" s="156">
        <v>-5.7154999999999996</v>
      </c>
      <c r="EN52" s="156">
        <v>19.805</v>
      </c>
      <c r="EO52" s="156">
        <v>-4.7858999999999998</v>
      </c>
      <c r="EP52" s="156">
        <v>-5.0873999999999997</v>
      </c>
      <c r="EQ52" s="156">
        <v>-20.995999999999999</v>
      </c>
      <c r="ER52" s="156">
        <v>-27.552299999999999</v>
      </c>
      <c r="ES52" s="156">
        <v>-27.189399999999999</v>
      </c>
      <c r="ET52" s="156">
        <v>13.1145</v>
      </c>
      <c r="EU52" s="156">
        <v>19.63</v>
      </c>
      <c r="EV52" s="156">
        <v>-5.19</v>
      </c>
      <c r="EW52" s="156">
        <v>1.3</v>
      </c>
      <c r="EX52" s="156">
        <v>3.3008999999999999</v>
      </c>
      <c r="EY52" s="156">
        <v>-1.3282</v>
      </c>
      <c r="EZ52" s="156">
        <v>-10.2439</v>
      </c>
      <c r="FA52" s="156">
        <v>-10.547700000000001</v>
      </c>
      <c r="FB52" s="156">
        <v>5.9260000000000002</v>
      </c>
      <c r="FC52" s="156">
        <v>15.2119</v>
      </c>
      <c r="FD52" s="156">
        <v>-27.840900000000001</v>
      </c>
      <c r="FE52" s="156">
        <v>3.4150999999999998</v>
      </c>
      <c r="FF52" s="155"/>
      <c r="FG52" s="156">
        <v>3.1233</v>
      </c>
      <c r="FH52" s="156">
        <v>3.8144</v>
      </c>
      <c r="FI52" s="156">
        <v>4.4538000000000002</v>
      </c>
      <c r="FJ52" s="156">
        <v>3.1722000000000001</v>
      </c>
      <c r="FK52" s="156">
        <v>7.8704000000000001</v>
      </c>
      <c r="FL52" s="156">
        <v>8.2053999999999991</v>
      </c>
      <c r="FM52" s="156">
        <v>17.582899999999999</v>
      </c>
      <c r="FN52" s="156">
        <v>16.096299999999999</v>
      </c>
      <c r="FO52" s="156">
        <v>16.4329</v>
      </c>
      <c r="FP52" s="156">
        <v>22.238199999999999</v>
      </c>
      <c r="FQ52" s="156">
        <v>33.199599999999997</v>
      </c>
      <c r="FR52" s="156">
        <v>15.021000000000001</v>
      </c>
      <c r="FS52" s="156">
        <v>-11.33</v>
      </c>
      <c r="FT52" s="156">
        <v>-1.3106</v>
      </c>
      <c r="FU52" s="156">
        <v>0.219</v>
      </c>
      <c r="FV52" s="156">
        <v>0.65</v>
      </c>
      <c r="FW52" s="156">
        <v>0.25</v>
      </c>
      <c r="FX52" s="156">
        <v>-15.333</v>
      </c>
      <c r="FY52" s="155"/>
      <c r="FZ52" s="156">
        <v>6.923</v>
      </c>
      <c r="GA52" s="156">
        <v>2.7210000000000001</v>
      </c>
      <c r="GB52" s="155"/>
      <c r="GC52" s="156">
        <v>24.18</v>
      </c>
      <c r="GD52" s="156">
        <v>-40.940399999999997</v>
      </c>
      <c r="GE52" s="156">
        <v>-31.244800000000001</v>
      </c>
      <c r="GF52" s="156">
        <v>-2.13</v>
      </c>
      <c r="GG52" s="156">
        <v>32.468299999999999</v>
      </c>
      <c r="GH52" s="155"/>
      <c r="GI52" s="156">
        <v>23.712700000000002</v>
      </c>
      <c r="GJ52" s="156">
        <v>-5.6120999999999999</v>
      </c>
      <c r="GK52" s="156">
        <v>-5.9176000000000002</v>
      </c>
      <c r="GL52" s="156">
        <v>2.7208000000000001</v>
      </c>
      <c r="GM52" s="155"/>
      <c r="GN52" s="155"/>
      <c r="GO52" s="156">
        <v>-11.501099999999999</v>
      </c>
      <c r="GP52" s="156">
        <v>-20.008400000000002</v>
      </c>
      <c r="GQ52" s="156">
        <v>6.1311</v>
      </c>
      <c r="GR52" s="156">
        <v>-22.913799999999998</v>
      </c>
      <c r="GS52" s="156">
        <v>4.5288000000000004</v>
      </c>
      <c r="GT52" s="156">
        <v>3.4058999999999999</v>
      </c>
      <c r="GU52" s="156">
        <v>157.79560000000001</v>
      </c>
      <c r="GV52" s="156">
        <v>-7.5345000000000004</v>
      </c>
      <c r="GW52" s="156">
        <v>-11.4034</v>
      </c>
      <c r="GX52" s="156">
        <v>-2.1265000000000001</v>
      </c>
      <c r="GY52" s="156">
        <v>1.3655999999999999</v>
      </c>
      <c r="GZ52" s="156">
        <v>7.4352</v>
      </c>
      <c r="HA52" s="156">
        <v>7.6661999999999999</v>
      </c>
      <c r="HB52" s="156">
        <v>0.7621</v>
      </c>
      <c r="HC52" s="156">
        <v>-12.716799999999999</v>
      </c>
      <c r="HD52" s="156">
        <v>-12.238899999999999</v>
      </c>
      <c r="HE52" s="156">
        <v>0</v>
      </c>
      <c r="HF52" s="155"/>
      <c r="HG52" s="156">
        <v>-12.8371</v>
      </c>
      <c r="HH52" s="156">
        <v>24.9956</v>
      </c>
      <c r="HI52" s="156">
        <v>81.220699999999994</v>
      </c>
      <c r="HJ52" s="156">
        <v>-10.486800000000001</v>
      </c>
      <c r="HK52" s="156">
        <v>40.929299999999998</v>
      </c>
      <c r="HL52" s="156">
        <v>0</v>
      </c>
      <c r="HM52" s="156">
        <v>-6.6222000000000003</v>
      </c>
      <c r="HN52" s="156">
        <v>0</v>
      </c>
      <c r="HO52" s="156">
        <v>0</v>
      </c>
      <c r="HP52" s="156">
        <v>23.085699999999999</v>
      </c>
      <c r="HQ52" s="155"/>
      <c r="HR52" s="156">
        <v>-23.724</v>
      </c>
      <c r="HS52" s="156">
        <v>-23.0153</v>
      </c>
      <c r="HT52" s="156">
        <v>-7.4973000000000001</v>
      </c>
      <c r="HU52" s="156">
        <v>-7.8358999999999996</v>
      </c>
      <c r="HV52" s="156">
        <v>6.63</v>
      </c>
      <c r="HW52" s="156">
        <v>6.76</v>
      </c>
      <c r="HX52" s="156">
        <v>-24.1</v>
      </c>
      <c r="HY52" s="156">
        <v>-24.4</v>
      </c>
      <c r="HZ52" s="156">
        <v>1.9199999999999998E-2</v>
      </c>
      <c r="IA52" s="156">
        <v>-8.16</v>
      </c>
      <c r="IB52" s="156">
        <v>28.866800000000001</v>
      </c>
      <c r="IC52" s="156">
        <v>19.9376</v>
      </c>
      <c r="ID52" s="156">
        <v>19.574300000000001</v>
      </c>
      <c r="IE52" s="156">
        <v>-16.899999999999999</v>
      </c>
      <c r="IF52" s="156">
        <v>-24.8</v>
      </c>
      <c r="IG52" s="156">
        <v>7.7</v>
      </c>
      <c r="IH52" s="156">
        <v>7.1</v>
      </c>
      <c r="II52" s="155"/>
      <c r="IJ52" s="156">
        <v>-18.1783</v>
      </c>
      <c r="IK52" s="156">
        <v>-134.10730000000001</v>
      </c>
      <c r="IL52" s="156">
        <v>49.1616</v>
      </c>
      <c r="IM52" s="156">
        <v>-280.1148</v>
      </c>
      <c r="IN52" s="156">
        <v>-8.6974</v>
      </c>
      <c r="IO52" s="156">
        <v>-26.1539</v>
      </c>
      <c r="IP52" s="156">
        <v>92.757499999999993</v>
      </c>
      <c r="IQ52" s="156">
        <v>65.948099999999997</v>
      </c>
      <c r="IR52" s="156">
        <v>130.80009999999999</v>
      </c>
      <c r="IS52" s="156">
        <v>69.109300000000005</v>
      </c>
      <c r="IT52" s="156">
        <v>31.613700000000001</v>
      </c>
      <c r="IU52" s="156">
        <v>21.892199999999999</v>
      </c>
      <c r="IV52" s="156">
        <v>21.668900000000001</v>
      </c>
      <c r="IW52" s="156">
        <v>-18.356100000000001</v>
      </c>
      <c r="IX52" s="156">
        <v>221.13669999999999</v>
      </c>
      <c r="IY52" s="156">
        <v>-167.97669999999999</v>
      </c>
      <c r="IZ52" s="156">
        <v>53.707099999999997</v>
      </c>
      <c r="JA52" s="156">
        <v>-44.0154</v>
      </c>
      <c r="JB52" s="156">
        <v>-3.5608</v>
      </c>
      <c r="JC52" s="155"/>
      <c r="JD52" s="156">
        <v>-4.6399999999999997</v>
      </c>
      <c r="JE52" s="156">
        <v>-2.2930000000000001</v>
      </c>
      <c r="JF52" s="156">
        <v>-2.298</v>
      </c>
      <c r="JG52" s="156">
        <v>-0.08</v>
      </c>
      <c r="JH52" s="156">
        <v>2</v>
      </c>
      <c r="JI52" s="156">
        <v>-2.6255999999999999</v>
      </c>
      <c r="JJ52" s="156">
        <v>-8.2597000000000005</v>
      </c>
      <c r="JK52" s="156">
        <v>1.6709000000000001</v>
      </c>
      <c r="JL52" s="156">
        <v>0.26400000000000001</v>
      </c>
      <c r="JM52" s="156">
        <v>2.2000000000000002</v>
      </c>
      <c r="JN52" s="156">
        <v>-2.5920000000000001</v>
      </c>
      <c r="JO52" s="156">
        <v>3.456</v>
      </c>
      <c r="JP52" s="155"/>
      <c r="JQ52" s="155"/>
      <c r="JR52" s="156">
        <v>4.8428000000000004</v>
      </c>
      <c r="JS52" s="156">
        <v>4.3901000000000003</v>
      </c>
      <c r="JT52" s="156">
        <v>4.7827999999999999</v>
      </c>
      <c r="JU52" s="155"/>
      <c r="JV52" s="156">
        <v>9.3000000000000007</v>
      </c>
      <c r="JW52" s="156">
        <v>8.8536000000000001</v>
      </c>
      <c r="JX52" s="156">
        <v>0.38</v>
      </c>
      <c r="JY52" s="155"/>
      <c r="JZ52" s="156">
        <v>0</v>
      </c>
      <c r="KA52" s="156">
        <v>-15.5723</v>
      </c>
      <c r="KB52" s="156">
        <v>-19.8127</v>
      </c>
      <c r="KC52" s="156">
        <v>0</v>
      </c>
      <c r="KD52" s="156">
        <v>11.070600000000001</v>
      </c>
      <c r="KE52" s="156">
        <v>-15.083500000000001</v>
      </c>
      <c r="KF52" s="156">
        <v>2.8626</v>
      </c>
      <c r="KG52" s="156">
        <v>-4</v>
      </c>
      <c r="KH52" s="156">
        <v>-11.2</v>
      </c>
      <c r="KI52" s="156">
        <v>16.9268</v>
      </c>
      <c r="KJ52" s="156">
        <v>-127.1096</v>
      </c>
    </row>
    <row r="53" spans="1:296" ht="18" customHeight="1" x14ac:dyDescent="0.35">
      <c r="A53" s="151" t="s">
        <v>27</v>
      </c>
      <c r="B53" s="151" t="s">
        <v>862</v>
      </c>
      <c r="C53" s="155"/>
      <c r="D53" s="156">
        <v>0</v>
      </c>
      <c r="E53" s="156">
        <v>2.105</v>
      </c>
      <c r="F53" s="156">
        <v>-6.9149000000000003</v>
      </c>
      <c r="G53" s="156">
        <v>7.2175000000000002</v>
      </c>
      <c r="H53" s="156">
        <v>5.2561999999999998</v>
      </c>
      <c r="I53" s="155"/>
      <c r="J53" s="156">
        <v>13.493600000000001</v>
      </c>
      <c r="K53" s="155"/>
      <c r="L53" s="156">
        <v>12.120699999999999</v>
      </c>
      <c r="M53" s="156">
        <v>4.6848999999999998</v>
      </c>
      <c r="N53" s="156">
        <v>6.0446999999999997</v>
      </c>
      <c r="O53" s="156">
        <v>-15.54</v>
      </c>
      <c r="P53" s="156">
        <v>-22</v>
      </c>
      <c r="Q53" s="156">
        <v>-2.2000000000000002</v>
      </c>
      <c r="R53" s="156">
        <v>0.82799999999999996</v>
      </c>
      <c r="S53" s="156">
        <v>-13.2</v>
      </c>
      <c r="T53" s="156">
        <v>3.9565000000000001</v>
      </c>
      <c r="U53" s="156">
        <v>-15.1241</v>
      </c>
      <c r="V53" s="156">
        <v>3.1284999999999998</v>
      </c>
      <c r="W53" s="156">
        <v>3.1053999999999999</v>
      </c>
      <c r="X53" s="156">
        <v>5.6258999999999997</v>
      </c>
      <c r="Y53" s="156">
        <v>2.5173999999999999</v>
      </c>
      <c r="Z53" s="156">
        <v>-0.55779999999999996</v>
      </c>
      <c r="AA53" s="156">
        <v>0.94320000000000004</v>
      </c>
      <c r="AB53" s="155"/>
      <c r="AC53" s="156">
        <v>-1.3753</v>
      </c>
      <c r="AD53" s="156">
        <v>-0.60399999999999998</v>
      </c>
      <c r="AE53" s="156">
        <v>-0.59</v>
      </c>
      <c r="AF53" s="156">
        <v>3.5790000000000002</v>
      </c>
      <c r="AG53" s="156">
        <v>-6.66</v>
      </c>
      <c r="AH53" s="156">
        <v>-13.2</v>
      </c>
      <c r="AI53" s="156">
        <v>-7.0000000000000001E-3</v>
      </c>
      <c r="AJ53" s="156">
        <v>0.26400000000000001</v>
      </c>
      <c r="AK53" s="155"/>
      <c r="AL53" s="156">
        <v>-11.81</v>
      </c>
      <c r="AM53" s="155"/>
      <c r="AN53" s="156">
        <v>-12.67</v>
      </c>
      <c r="AO53" s="156">
        <v>-12.62</v>
      </c>
      <c r="AP53" s="156">
        <v>6.1040000000000001</v>
      </c>
      <c r="AQ53" s="156">
        <v>4.4017999999999997</v>
      </c>
      <c r="AR53" s="156">
        <v>14.132300000000001</v>
      </c>
      <c r="AS53" s="156">
        <v>16.256499999999999</v>
      </c>
      <c r="AT53" s="156">
        <v>-15.545299999999999</v>
      </c>
      <c r="AU53" s="156">
        <v>-11.7141</v>
      </c>
      <c r="AV53" s="156">
        <v>-12.189299999999999</v>
      </c>
      <c r="AW53" s="156">
        <v>13.475899999999999</v>
      </c>
      <c r="AX53" s="156">
        <v>15.527900000000001</v>
      </c>
      <c r="AY53" s="156">
        <v>-10.0413</v>
      </c>
      <c r="AZ53" s="156">
        <v>-8.5361999999999991</v>
      </c>
      <c r="BA53" s="156">
        <v>24.960100000000001</v>
      </c>
      <c r="BB53" s="156">
        <v>35.420699999999997</v>
      </c>
      <c r="BC53" s="156">
        <v>0.4239</v>
      </c>
      <c r="BD53" s="156">
        <v>11.2447</v>
      </c>
      <c r="BE53" s="156">
        <v>-5.0999999999999996</v>
      </c>
      <c r="BF53" s="156">
        <v>-5</v>
      </c>
      <c r="BG53" s="156">
        <v>-23.830300000000001</v>
      </c>
      <c r="BH53" s="156">
        <v>-22.714700000000001</v>
      </c>
      <c r="BI53" s="156">
        <v>-2.1173999999999999</v>
      </c>
      <c r="BJ53" s="155"/>
      <c r="BK53" s="156">
        <v>-7.0709</v>
      </c>
      <c r="BL53" s="156">
        <v>3.2909000000000002</v>
      </c>
      <c r="BM53" s="155"/>
      <c r="BN53" s="156">
        <v>0.97450000000000003</v>
      </c>
      <c r="BO53" s="156">
        <v>-111.97239999999999</v>
      </c>
      <c r="BP53" s="156">
        <v>67.445899999999995</v>
      </c>
      <c r="BQ53" s="156">
        <v>67.781599999999997</v>
      </c>
      <c r="BR53" s="156">
        <v>86.142399999999995</v>
      </c>
      <c r="BS53" s="156">
        <v>-100.2359</v>
      </c>
      <c r="BT53" s="155"/>
      <c r="BU53" s="155"/>
      <c r="BV53" s="155"/>
      <c r="BW53" s="156">
        <v>15.608000000000001</v>
      </c>
      <c r="BX53" s="156">
        <v>9.6</v>
      </c>
      <c r="BY53" s="156">
        <v>8.2200000000000006</v>
      </c>
      <c r="BZ53" s="156">
        <v>-9.8699999999999992</v>
      </c>
      <c r="CA53" s="156">
        <v>5.32</v>
      </c>
      <c r="CB53" s="156">
        <v>-19.5535</v>
      </c>
      <c r="CC53" s="156">
        <v>-19.6875</v>
      </c>
      <c r="CD53" s="156">
        <v>26.3093</v>
      </c>
      <c r="CE53" s="156">
        <v>24.096399999999999</v>
      </c>
      <c r="CF53" s="156">
        <v>-2.1114000000000002</v>
      </c>
      <c r="CG53" s="156">
        <v>48.291200000000003</v>
      </c>
      <c r="CH53" s="156">
        <v>48.019599999999997</v>
      </c>
      <c r="CI53" s="156">
        <v>-7.2572999999999999</v>
      </c>
      <c r="CJ53" s="155"/>
      <c r="CK53" s="155"/>
      <c r="CL53" s="155"/>
      <c r="CM53" s="156">
        <v>-25.5</v>
      </c>
      <c r="CN53" s="156">
        <v>-24.3</v>
      </c>
      <c r="CO53" s="156">
        <v>-2.5299999999999998</v>
      </c>
      <c r="CP53" s="156">
        <v>41.511600000000001</v>
      </c>
      <c r="CQ53" s="156">
        <v>42.839100000000002</v>
      </c>
      <c r="CR53" s="156">
        <v>39.938899999999997</v>
      </c>
      <c r="CS53" s="156">
        <v>57.169699999999999</v>
      </c>
      <c r="CT53" s="156">
        <v>57.624000000000002</v>
      </c>
      <c r="CU53" s="156">
        <v>-21.851800000000001</v>
      </c>
      <c r="CV53" s="156">
        <v>-43.976300000000002</v>
      </c>
      <c r="CW53" s="156">
        <v>-18.887899999999998</v>
      </c>
      <c r="CX53" s="156">
        <v>2.8292000000000002</v>
      </c>
      <c r="CY53" s="156">
        <v>22.39</v>
      </c>
      <c r="CZ53" s="156">
        <v>7.29</v>
      </c>
      <c r="DA53" s="156">
        <v>7.8174000000000001</v>
      </c>
      <c r="DB53" s="156">
        <v>6.7412999999999998</v>
      </c>
      <c r="DC53" s="156">
        <v>-9.0297000000000001</v>
      </c>
      <c r="DD53" s="155"/>
      <c r="DE53" s="155"/>
      <c r="DF53" s="155"/>
      <c r="DG53" s="156">
        <v>9.3040000000000003</v>
      </c>
      <c r="DH53" s="155"/>
      <c r="DI53" s="155"/>
      <c r="DJ53" s="156">
        <v>-32.799999999999997</v>
      </c>
      <c r="DK53" s="156">
        <v>-33.4</v>
      </c>
      <c r="DL53" s="156">
        <v>-4.8010000000000002</v>
      </c>
      <c r="DM53" s="156">
        <v>4.8</v>
      </c>
      <c r="DN53" s="156">
        <v>8.9946999999999999</v>
      </c>
      <c r="DO53" s="156">
        <v>9.0975999999999999</v>
      </c>
      <c r="DP53" s="156">
        <v>1.89</v>
      </c>
      <c r="DQ53" s="156">
        <v>-2.23</v>
      </c>
      <c r="DR53" s="156">
        <v>8.3390000000000004</v>
      </c>
      <c r="DS53" s="156">
        <v>-9.9456000000000007</v>
      </c>
      <c r="DT53" s="156">
        <v>-3.53</v>
      </c>
      <c r="DU53" s="156">
        <v>-3.59</v>
      </c>
      <c r="DV53" s="156">
        <v>15.79</v>
      </c>
      <c r="DW53" s="156">
        <v>1.77</v>
      </c>
      <c r="DX53" s="156">
        <v>-11.945499999999999</v>
      </c>
      <c r="DY53" s="156">
        <v>-6.2454999999999998</v>
      </c>
      <c r="DZ53" s="156">
        <v>-34.814399999999999</v>
      </c>
      <c r="EA53" s="156">
        <v>-33.627299999999998</v>
      </c>
      <c r="EB53" s="156">
        <v>11.051299999999999</v>
      </c>
      <c r="EC53" s="156">
        <v>-11.676500000000001</v>
      </c>
      <c r="ED53" s="156">
        <v>-19.552499999999998</v>
      </c>
      <c r="EE53" s="156">
        <v>-19.200800000000001</v>
      </c>
      <c r="EF53" s="156">
        <v>-17.235900000000001</v>
      </c>
      <c r="EG53" s="156">
        <v>-24.223700000000001</v>
      </c>
      <c r="EH53" s="156">
        <v>-15.026999999999999</v>
      </c>
      <c r="EI53" s="156">
        <v>-173.42320000000001</v>
      </c>
      <c r="EJ53" s="156">
        <v>-35.081200000000003</v>
      </c>
      <c r="EK53" s="155"/>
      <c r="EL53" s="156">
        <v>-6.3094000000000001</v>
      </c>
      <c r="EM53" s="156">
        <v>-5.6687000000000003</v>
      </c>
      <c r="EN53" s="156">
        <v>20.115500000000001</v>
      </c>
      <c r="EO53" s="156">
        <v>-7.8856000000000002</v>
      </c>
      <c r="EP53" s="156">
        <v>-7.7641999999999998</v>
      </c>
      <c r="EQ53" s="156">
        <v>-1.028</v>
      </c>
      <c r="ER53" s="156">
        <v>-29.257100000000001</v>
      </c>
      <c r="ES53" s="156">
        <v>-29.1877</v>
      </c>
      <c r="ET53" s="156">
        <v>8.8074999999999992</v>
      </c>
      <c r="EU53" s="156">
        <v>0</v>
      </c>
      <c r="EV53" s="156">
        <v>-2.23</v>
      </c>
      <c r="EW53" s="156">
        <v>1</v>
      </c>
      <c r="EX53" s="156">
        <v>2.9952000000000001</v>
      </c>
      <c r="EY53" s="156">
        <v>-5.7803000000000004</v>
      </c>
      <c r="EZ53" s="156">
        <v>-9.4319000000000006</v>
      </c>
      <c r="FA53" s="156">
        <v>-9.5523000000000007</v>
      </c>
      <c r="FB53" s="156">
        <v>5.2896000000000001</v>
      </c>
      <c r="FC53" s="156">
        <v>9.8371999999999993</v>
      </c>
      <c r="FD53" s="156">
        <v>-26.209700000000002</v>
      </c>
      <c r="FE53" s="156">
        <v>3.0253000000000001</v>
      </c>
      <c r="FF53" s="155"/>
      <c r="FG53" s="156">
        <v>2.7124999999999999</v>
      </c>
      <c r="FH53" s="156">
        <v>3.8752</v>
      </c>
      <c r="FI53" s="156">
        <v>3.6938</v>
      </c>
      <c r="FJ53" s="156">
        <v>3.0726</v>
      </c>
      <c r="FK53" s="156">
        <v>7.3681000000000001</v>
      </c>
      <c r="FL53" s="156">
        <v>6.8657000000000004</v>
      </c>
      <c r="FM53" s="156">
        <v>20.2622</v>
      </c>
      <c r="FN53" s="156">
        <v>15.059799999999999</v>
      </c>
      <c r="FO53" s="156">
        <v>15.1632</v>
      </c>
      <c r="FP53" s="156">
        <v>24.579899999999999</v>
      </c>
      <c r="FQ53" s="156">
        <v>34.590499999999999</v>
      </c>
      <c r="FR53" s="156">
        <v>13.243600000000001</v>
      </c>
      <c r="FS53" s="156">
        <v>-11.55</v>
      </c>
      <c r="FT53" s="156">
        <v>-1.9112</v>
      </c>
      <c r="FU53" s="156">
        <v>0.21809999999999999</v>
      </c>
      <c r="FV53" s="156">
        <v>0.77</v>
      </c>
      <c r="FW53" s="156">
        <v>0.17</v>
      </c>
      <c r="FX53" s="156">
        <v>-13.5784</v>
      </c>
      <c r="FY53" s="155"/>
      <c r="FZ53" s="156">
        <v>6.9930000000000003</v>
      </c>
      <c r="GA53" s="156">
        <v>2.8039999999999998</v>
      </c>
      <c r="GB53" s="155"/>
      <c r="GC53" s="156">
        <v>24.67</v>
      </c>
      <c r="GD53" s="156">
        <v>-41.749400000000001</v>
      </c>
      <c r="GE53" s="156">
        <v>-32.215800000000002</v>
      </c>
      <c r="GF53" s="156">
        <v>-1.88</v>
      </c>
      <c r="GG53" s="156">
        <v>32.540100000000002</v>
      </c>
      <c r="GH53" s="155"/>
      <c r="GI53" s="156">
        <v>23.4374</v>
      </c>
      <c r="GJ53" s="156">
        <v>-1.9389000000000001</v>
      </c>
      <c r="GK53" s="156">
        <v>-5.5587999999999997</v>
      </c>
      <c r="GL53" s="156">
        <v>2.5009999999999999</v>
      </c>
      <c r="GM53" s="155"/>
      <c r="GN53" s="155"/>
      <c r="GO53" s="156">
        <v>-11.9778</v>
      </c>
      <c r="GP53" s="156">
        <v>-19.607099999999999</v>
      </c>
      <c r="GQ53" s="156">
        <v>6.0601000000000003</v>
      </c>
      <c r="GR53" s="156">
        <v>-22.974499999999999</v>
      </c>
      <c r="GS53" s="156">
        <v>6.3851000000000004</v>
      </c>
      <c r="GT53" s="156">
        <v>5.5719000000000003</v>
      </c>
      <c r="GU53" s="156">
        <v>154.6062</v>
      </c>
      <c r="GV53" s="156">
        <v>-8.5256000000000007</v>
      </c>
      <c r="GW53" s="156">
        <v>-12.0623</v>
      </c>
      <c r="GX53" s="156">
        <v>-0.35620000000000002</v>
      </c>
      <c r="GY53" s="156">
        <v>1.7314000000000001</v>
      </c>
      <c r="GZ53" s="156">
        <v>7.0324</v>
      </c>
      <c r="HA53" s="156">
        <v>7.1520000000000001</v>
      </c>
      <c r="HB53" s="156">
        <v>1</v>
      </c>
      <c r="HC53" s="156">
        <v>-13.8344</v>
      </c>
      <c r="HD53" s="156">
        <v>-12.071099999999999</v>
      </c>
      <c r="HE53" s="155"/>
      <c r="HF53" s="155"/>
      <c r="HG53" s="156">
        <v>-6.1902999999999997</v>
      </c>
      <c r="HH53" s="156">
        <v>22.540800000000001</v>
      </c>
      <c r="HI53" s="156">
        <v>83.029899999999998</v>
      </c>
      <c r="HJ53" s="156">
        <v>-10.1616</v>
      </c>
      <c r="HK53" s="156">
        <v>42.3658</v>
      </c>
      <c r="HL53" s="155"/>
      <c r="HM53" s="156">
        <v>-8.3504000000000005</v>
      </c>
      <c r="HN53" s="156">
        <v>0</v>
      </c>
      <c r="HO53" s="156">
        <v>0</v>
      </c>
      <c r="HP53" s="155"/>
      <c r="HQ53" s="155"/>
      <c r="HR53" s="156">
        <v>-24.509499999999999</v>
      </c>
      <c r="HS53" s="156">
        <v>-23.8613</v>
      </c>
      <c r="HT53" s="156">
        <v>-4.0220000000000002</v>
      </c>
      <c r="HU53" s="156">
        <v>-3.8218000000000001</v>
      </c>
      <c r="HV53" s="156">
        <v>7.97</v>
      </c>
      <c r="HW53" s="156">
        <v>7.96</v>
      </c>
      <c r="HX53" s="156">
        <v>-23.4</v>
      </c>
      <c r="HY53" s="156">
        <v>-23.8</v>
      </c>
      <c r="HZ53" s="156">
        <v>5.3999999999999999E-2</v>
      </c>
      <c r="IA53" s="156">
        <v>-8.16</v>
      </c>
      <c r="IB53" s="156">
        <v>31.310400000000001</v>
      </c>
      <c r="IC53" s="156">
        <v>19.662400000000002</v>
      </c>
      <c r="ID53" s="156">
        <v>19.113199999999999</v>
      </c>
      <c r="IE53" s="156">
        <v>-17.399999999999999</v>
      </c>
      <c r="IF53" s="156">
        <v>-24.3</v>
      </c>
      <c r="IG53" s="156">
        <v>9</v>
      </c>
      <c r="IH53" s="156">
        <v>8.5</v>
      </c>
      <c r="II53" s="155"/>
      <c r="IJ53" s="156">
        <v>-18.423300000000001</v>
      </c>
      <c r="IK53" s="156">
        <v>-132.89080000000001</v>
      </c>
      <c r="IL53" s="156">
        <v>45.984999999999999</v>
      </c>
      <c r="IM53" s="156">
        <v>-283.19529999999997</v>
      </c>
      <c r="IN53" s="156">
        <v>-9.0349000000000004</v>
      </c>
      <c r="IO53" s="156">
        <v>-25.312200000000001</v>
      </c>
      <c r="IP53" s="156">
        <v>98.000900000000001</v>
      </c>
      <c r="IQ53" s="156">
        <v>69.768799999999999</v>
      </c>
      <c r="IR53" s="156">
        <v>130.20679999999999</v>
      </c>
      <c r="IS53" s="156">
        <v>71.176299999999998</v>
      </c>
      <c r="IT53" s="156">
        <v>24.648800000000001</v>
      </c>
      <c r="IU53" s="156">
        <v>20.083600000000001</v>
      </c>
      <c r="IV53" s="156">
        <v>22.057099999999998</v>
      </c>
      <c r="IW53" s="156">
        <v>-18.380299999999998</v>
      </c>
      <c r="IX53" s="156">
        <v>223.3603</v>
      </c>
      <c r="IY53" s="156">
        <v>-169.97319999999999</v>
      </c>
      <c r="IZ53" s="156">
        <v>50.413400000000003</v>
      </c>
      <c r="JA53" s="156">
        <v>-42.16</v>
      </c>
      <c r="JB53" s="156">
        <v>-3.2557</v>
      </c>
      <c r="JC53" s="155"/>
      <c r="JD53" s="156">
        <v>-3.52</v>
      </c>
      <c r="JE53" s="156">
        <v>-2.2610000000000001</v>
      </c>
      <c r="JF53" s="156">
        <v>-2.2669999999999999</v>
      </c>
      <c r="JG53" s="156">
        <v>-1.28</v>
      </c>
      <c r="JH53" s="156">
        <v>3.52</v>
      </c>
      <c r="JI53" s="156">
        <v>-2.8105000000000002</v>
      </c>
      <c r="JJ53" s="156">
        <v>-9.0532000000000004</v>
      </c>
      <c r="JK53" s="156">
        <v>2.1987999999999999</v>
      </c>
      <c r="JL53" s="156">
        <v>0.32500000000000001</v>
      </c>
      <c r="JM53" s="156">
        <v>1.7</v>
      </c>
      <c r="JN53" s="156">
        <v>1.8360000000000001</v>
      </c>
      <c r="JO53" s="156">
        <v>1.1259999999999999</v>
      </c>
      <c r="JP53" s="155"/>
      <c r="JQ53" s="155"/>
      <c r="JR53" s="156">
        <v>4.8701999999999996</v>
      </c>
      <c r="JS53" s="156">
        <v>4.3292999999999999</v>
      </c>
      <c r="JT53" s="156">
        <v>3.4937999999999998</v>
      </c>
      <c r="JU53" s="155"/>
      <c r="JV53" s="156">
        <v>9</v>
      </c>
      <c r="JW53" s="156">
        <v>9.2173999999999996</v>
      </c>
      <c r="JX53" s="156">
        <v>0.33</v>
      </c>
      <c r="JY53" s="155"/>
      <c r="JZ53" s="156">
        <v>0</v>
      </c>
      <c r="KA53" s="156">
        <v>-16.9438</v>
      </c>
      <c r="KB53" s="156">
        <v>-19.275700000000001</v>
      </c>
      <c r="KC53" s="156">
        <v>0</v>
      </c>
      <c r="KD53" s="156">
        <v>12.7547</v>
      </c>
      <c r="KE53" s="156">
        <v>-14.775600000000001</v>
      </c>
      <c r="KF53" s="156">
        <v>0</v>
      </c>
      <c r="KG53" s="156">
        <v>-3.8</v>
      </c>
      <c r="KH53" s="156">
        <v>-11.4</v>
      </c>
      <c r="KI53" s="156">
        <v>23.02</v>
      </c>
      <c r="KJ53" s="156">
        <v>-133.0752</v>
      </c>
    </row>
    <row r="54" spans="1:296" ht="18" customHeight="1" x14ac:dyDescent="0.35">
      <c r="A54" s="151" t="s">
        <v>27</v>
      </c>
      <c r="B54" s="151" t="s">
        <v>863</v>
      </c>
      <c r="C54" s="155"/>
      <c r="D54" s="156">
        <v>0</v>
      </c>
      <c r="E54" s="156">
        <v>1.5485</v>
      </c>
      <c r="F54" s="156">
        <v>-6.6467000000000001</v>
      </c>
      <c r="G54" s="156">
        <v>4.2846000000000002</v>
      </c>
      <c r="H54" s="156">
        <v>4.6825999999999999</v>
      </c>
      <c r="I54" s="155"/>
      <c r="J54" s="156">
        <v>12.327999999999999</v>
      </c>
      <c r="K54" s="155"/>
      <c r="L54" s="156">
        <v>10.6106</v>
      </c>
      <c r="M54" s="156">
        <v>4.0308999999999999</v>
      </c>
      <c r="N54" s="156">
        <v>5.4951999999999996</v>
      </c>
      <c r="O54" s="156">
        <v>-13.32</v>
      </c>
      <c r="P54" s="156">
        <v>-19.8</v>
      </c>
      <c r="Q54" s="156">
        <v>-2.2000000000000002</v>
      </c>
      <c r="R54" s="155"/>
      <c r="S54" s="155"/>
      <c r="T54" s="156">
        <v>4.1256000000000004</v>
      </c>
      <c r="U54" s="156">
        <v>-14.2181</v>
      </c>
      <c r="V54" s="156">
        <v>2.6751</v>
      </c>
      <c r="W54" s="156">
        <v>2.3849</v>
      </c>
      <c r="X54" s="156">
        <v>4.5610999999999997</v>
      </c>
      <c r="Y54" s="156">
        <v>1.5083</v>
      </c>
      <c r="Z54" s="156">
        <v>-0.59250000000000003</v>
      </c>
      <c r="AA54" s="156">
        <v>0.97030000000000005</v>
      </c>
      <c r="AB54" s="155"/>
      <c r="AC54" s="156">
        <v>-1.3096000000000001</v>
      </c>
      <c r="AD54" s="156">
        <v>-0.59199999999999997</v>
      </c>
      <c r="AE54" s="156">
        <v>-0.57599999999999996</v>
      </c>
      <c r="AF54" s="156">
        <v>3.3610000000000002</v>
      </c>
      <c r="AG54" s="156">
        <v>-6.66</v>
      </c>
      <c r="AH54" s="156">
        <v>-15.4</v>
      </c>
      <c r="AI54" s="156">
        <v>0.17299999999999999</v>
      </c>
      <c r="AJ54" s="156">
        <v>0.25600000000000001</v>
      </c>
      <c r="AK54" s="155"/>
      <c r="AL54" s="156">
        <v>-11.43</v>
      </c>
      <c r="AM54" s="155"/>
      <c r="AN54" s="156">
        <v>-12.85</v>
      </c>
      <c r="AO54" s="156">
        <v>-12.93</v>
      </c>
      <c r="AP54" s="156">
        <v>5.3883999999999999</v>
      </c>
      <c r="AQ54" s="156">
        <v>3.9727999999999999</v>
      </c>
      <c r="AR54" s="156">
        <v>13.417999999999999</v>
      </c>
      <c r="AS54" s="156">
        <v>15.2951</v>
      </c>
      <c r="AT54" s="156">
        <v>-16.480699999999999</v>
      </c>
      <c r="AU54" s="156">
        <v>-9.8141999999999996</v>
      </c>
      <c r="AV54" s="156">
        <v>-9.9141999999999992</v>
      </c>
      <c r="AW54" s="156">
        <v>12.001099999999999</v>
      </c>
      <c r="AX54" s="156">
        <v>7.8078000000000003</v>
      </c>
      <c r="AY54" s="156">
        <v>-8.8132000000000001</v>
      </c>
      <c r="AZ54" s="156">
        <v>-7.8197999999999999</v>
      </c>
      <c r="BA54" s="156">
        <v>32.029800000000002</v>
      </c>
      <c r="BB54" s="156">
        <v>36.256999999999998</v>
      </c>
      <c r="BC54" s="156">
        <v>3.31</v>
      </c>
      <c r="BD54" s="156">
        <v>11.9116</v>
      </c>
      <c r="BE54" s="156">
        <v>-4.7</v>
      </c>
      <c r="BF54" s="156">
        <v>-4.8</v>
      </c>
      <c r="BG54" s="156">
        <v>-24.7332</v>
      </c>
      <c r="BH54" s="156">
        <v>-24.740200000000002</v>
      </c>
      <c r="BI54" s="156">
        <v>-2.1815000000000002</v>
      </c>
      <c r="BJ54" s="155"/>
      <c r="BK54" s="156">
        <v>-5.9328000000000003</v>
      </c>
      <c r="BL54" s="156">
        <v>2.0108000000000001</v>
      </c>
      <c r="BM54" s="155"/>
      <c r="BN54" s="156">
        <v>0.17510000000000001</v>
      </c>
      <c r="BO54" s="156">
        <v>-118.90009999999999</v>
      </c>
      <c r="BP54" s="156">
        <v>83.040800000000004</v>
      </c>
      <c r="BQ54" s="156">
        <v>83.101900000000001</v>
      </c>
      <c r="BR54" s="156">
        <v>73.082899999999995</v>
      </c>
      <c r="BS54" s="156">
        <v>-92.178100000000001</v>
      </c>
      <c r="BT54" s="155"/>
      <c r="BU54" s="155"/>
      <c r="BV54" s="155"/>
      <c r="BW54" s="156">
        <v>15.488300000000001</v>
      </c>
      <c r="BX54" s="156">
        <v>9.0299999999999994</v>
      </c>
      <c r="BY54" s="156">
        <v>7.5</v>
      </c>
      <c r="BZ54" s="156">
        <v>-11.6</v>
      </c>
      <c r="CA54" s="156">
        <v>4.09</v>
      </c>
      <c r="CB54" s="156">
        <v>-24.51</v>
      </c>
      <c r="CC54" s="156">
        <v>-22.9025</v>
      </c>
      <c r="CD54" s="156">
        <v>24.015599999999999</v>
      </c>
      <c r="CE54" s="156">
        <v>21.5245</v>
      </c>
      <c r="CF54" s="156">
        <v>-4.2999999999999997E-2</v>
      </c>
      <c r="CG54" s="156">
        <v>28.8767</v>
      </c>
      <c r="CH54" s="156">
        <v>29.8322</v>
      </c>
      <c r="CI54" s="156">
        <v>-6.5388000000000002</v>
      </c>
      <c r="CJ54" s="155"/>
      <c r="CK54" s="155"/>
      <c r="CL54" s="155"/>
      <c r="CM54" s="156">
        <v>-32.200000000000003</v>
      </c>
      <c r="CN54" s="156">
        <v>-31</v>
      </c>
      <c r="CO54" s="156">
        <v>-2.2400000000000002</v>
      </c>
      <c r="CP54" s="156">
        <v>28.2441</v>
      </c>
      <c r="CQ54" s="156">
        <v>27.145</v>
      </c>
      <c r="CR54" s="156">
        <v>26.700700000000001</v>
      </c>
      <c r="CS54" s="156">
        <v>75.614599999999996</v>
      </c>
      <c r="CT54" s="156">
        <v>75.808300000000003</v>
      </c>
      <c r="CU54" s="156">
        <v>-24.514700000000001</v>
      </c>
      <c r="CV54" s="156">
        <v>-58.728000000000002</v>
      </c>
      <c r="CW54" s="156">
        <v>-23.009</v>
      </c>
      <c r="CX54" s="156">
        <v>2.7469999999999999</v>
      </c>
      <c r="CY54" s="156">
        <v>21.11</v>
      </c>
      <c r="CZ54" s="156">
        <v>6.76</v>
      </c>
      <c r="DA54" s="156">
        <v>7.5049000000000001</v>
      </c>
      <c r="DB54" s="156">
        <v>6.5460000000000003</v>
      </c>
      <c r="DC54" s="156">
        <v>-8.8638999999999992</v>
      </c>
      <c r="DD54" s="155"/>
      <c r="DE54" s="155"/>
      <c r="DF54" s="155"/>
      <c r="DG54" s="156">
        <v>6.3498999999999999</v>
      </c>
      <c r="DH54" s="155"/>
      <c r="DI54" s="155"/>
      <c r="DJ54" s="156">
        <v>-35.299999999999997</v>
      </c>
      <c r="DK54" s="156">
        <v>-35.799999999999997</v>
      </c>
      <c r="DL54" s="156">
        <v>-5.0011999999999999</v>
      </c>
      <c r="DM54" s="156">
        <v>3.7</v>
      </c>
      <c r="DN54" s="156">
        <v>8.6791999999999998</v>
      </c>
      <c r="DO54" s="156">
        <v>7.9843000000000002</v>
      </c>
      <c r="DP54" s="156">
        <v>1.08</v>
      </c>
      <c r="DQ54" s="156">
        <v>-2</v>
      </c>
      <c r="DR54" s="156">
        <v>8.4164999999999992</v>
      </c>
      <c r="DS54" s="156">
        <v>-7.4179000000000004</v>
      </c>
      <c r="DT54" s="156">
        <v>-2.94</v>
      </c>
      <c r="DU54" s="156">
        <v>-3.01</v>
      </c>
      <c r="DV54" s="156">
        <v>13.73</v>
      </c>
      <c r="DW54" s="156">
        <v>1.01</v>
      </c>
      <c r="DX54" s="156">
        <v>-8.5091000000000001</v>
      </c>
      <c r="DY54" s="156">
        <v>-4.0182000000000002</v>
      </c>
      <c r="DZ54" s="156">
        <v>-33.042400000000001</v>
      </c>
      <c r="EA54" s="156">
        <v>-30.4727</v>
      </c>
      <c r="EB54" s="156">
        <v>13.4476</v>
      </c>
      <c r="EC54" s="156">
        <v>-11.0946</v>
      </c>
      <c r="ED54" s="156">
        <v>-19.321300000000001</v>
      </c>
      <c r="EE54" s="156">
        <v>-19.263999999999999</v>
      </c>
      <c r="EF54" s="156">
        <v>-24.4937</v>
      </c>
      <c r="EG54" s="156">
        <v>-30.052499999999998</v>
      </c>
      <c r="EH54" s="156">
        <v>-15.036</v>
      </c>
      <c r="EI54" s="156">
        <v>-157.77119999999999</v>
      </c>
      <c r="EJ54" s="156">
        <v>-37.863300000000002</v>
      </c>
      <c r="EK54" s="155"/>
      <c r="EL54" s="156">
        <v>-6.5606999999999998</v>
      </c>
      <c r="EM54" s="156">
        <v>-5.9280999999999997</v>
      </c>
      <c r="EN54" s="156">
        <v>21.173200000000001</v>
      </c>
      <c r="EO54" s="156">
        <v>-7.875</v>
      </c>
      <c r="EP54" s="156">
        <v>-7.4386999999999999</v>
      </c>
      <c r="EQ54" s="156">
        <v>-20.484000000000002</v>
      </c>
      <c r="ER54" s="156">
        <v>-25.760200000000001</v>
      </c>
      <c r="ES54" s="156">
        <v>-26.892800000000001</v>
      </c>
      <c r="ET54" s="156">
        <v>12.4832</v>
      </c>
      <c r="EU54" s="156">
        <v>20.010000000000002</v>
      </c>
      <c r="EV54" s="156">
        <v>-9.81</v>
      </c>
      <c r="EW54" s="156">
        <v>0.5</v>
      </c>
      <c r="EX54" s="156">
        <v>2.6840999999999999</v>
      </c>
      <c r="EY54" s="156">
        <v>-5.4881000000000002</v>
      </c>
      <c r="EZ54" s="156">
        <v>-9.3399000000000001</v>
      </c>
      <c r="FA54" s="156">
        <v>-9.6940000000000008</v>
      </c>
      <c r="FB54" s="156">
        <v>6.0259999999999998</v>
      </c>
      <c r="FC54" s="156">
        <v>15.8332</v>
      </c>
      <c r="FD54" s="156">
        <v>-28.1708</v>
      </c>
      <c r="FE54" s="156">
        <v>2.9557000000000002</v>
      </c>
      <c r="FF54" s="155"/>
      <c r="FG54" s="156">
        <v>2.6777000000000002</v>
      </c>
      <c r="FH54" s="156">
        <v>2.8304</v>
      </c>
      <c r="FI54" s="156">
        <v>3.1713</v>
      </c>
      <c r="FJ54" s="156">
        <v>0</v>
      </c>
      <c r="FK54" s="156">
        <v>10.0474</v>
      </c>
      <c r="FL54" s="156">
        <v>10.2148</v>
      </c>
      <c r="FM54" s="156">
        <v>23.276399999999999</v>
      </c>
      <c r="FN54" s="156">
        <v>13.325900000000001</v>
      </c>
      <c r="FO54" s="156">
        <v>13.3916</v>
      </c>
      <c r="FP54" s="156">
        <v>24.9377</v>
      </c>
      <c r="FQ54" s="156">
        <v>33.855200000000004</v>
      </c>
      <c r="FR54" s="156">
        <v>9.5180000000000007</v>
      </c>
      <c r="FS54" s="156">
        <v>-11.46</v>
      </c>
      <c r="FT54" s="156">
        <v>-2.7242000000000002</v>
      </c>
      <c r="FU54" s="156">
        <v>0.20069999999999999</v>
      </c>
      <c r="FV54" s="156">
        <v>0.28000000000000003</v>
      </c>
      <c r="FW54" s="156">
        <v>0.98</v>
      </c>
      <c r="FX54" s="156">
        <v>-10.462</v>
      </c>
      <c r="FY54" s="155"/>
      <c r="FZ54" s="156">
        <v>6.9530000000000003</v>
      </c>
      <c r="GA54" s="156">
        <v>2.7909999999999999</v>
      </c>
      <c r="GB54" s="155"/>
      <c r="GC54" s="156">
        <v>23.86</v>
      </c>
      <c r="GD54" s="156">
        <v>-41.977400000000003</v>
      </c>
      <c r="GE54" s="156">
        <v>-31.7957</v>
      </c>
      <c r="GF54" s="156">
        <v>-1.9</v>
      </c>
      <c r="GG54" s="156">
        <v>31.677499999999998</v>
      </c>
      <c r="GH54" s="155"/>
      <c r="GI54" s="156">
        <v>15.9156</v>
      </c>
      <c r="GJ54" s="156">
        <v>-2.8226</v>
      </c>
      <c r="GK54" s="156">
        <v>-2.87</v>
      </c>
      <c r="GL54" s="156">
        <v>2.2536</v>
      </c>
      <c r="GM54" s="156">
        <v>6.3E-2</v>
      </c>
      <c r="GN54" s="155"/>
      <c r="GO54" s="155"/>
      <c r="GP54" s="156">
        <v>-25.3644</v>
      </c>
      <c r="GQ54" s="156">
        <v>6.1989999999999998</v>
      </c>
      <c r="GR54" s="156">
        <v>-19.261199999999999</v>
      </c>
      <c r="GS54" s="156">
        <v>4.8940000000000001</v>
      </c>
      <c r="GT54" s="156">
        <v>5.9855999999999998</v>
      </c>
      <c r="GU54" s="156">
        <v>149.70240000000001</v>
      </c>
      <c r="GV54" s="156">
        <v>-4.4355000000000002</v>
      </c>
      <c r="GW54" s="156">
        <v>-9.5124999999999993</v>
      </c>
      <c r="GX54" s="156">
        <v>11.0242</v>
      </c>
      <c r="GY54" s="156">
        <v>1.8041</v>
      </c>
      <c r="GZ54" s="156">
        <v>6.4463999999999997</v>
      </c>
      <c r="HA54" s="156">
        <v>6.6852999999999998</v>
      </c>
      <c r="HB54" s="156">
        <v>1.4218999999999999</v>
      </c>
      <c r="HC54" s="156">
        <v>-13.8931</v>
      </c>
      <c r="HD54" s="156">
        <v>-11.845599999999999</v>
      </c>
      <c r="HE54" s="155"/>
      <c r="HF54" s="155"/>
      <c r="HG54" s="156">
        <v>-5.2843999999999998</v>
      </c>
      <c r="HH54" s="156">
        <v>20.962199999999999</v>
      </c>
      <c r="HI54" s="156">
        <v>79.8262</v>
      </c>
      <c r="HJ54" s="156">
        <v>-8.2821999999999996</v>
      </c>
      <c r="HK54" s="156">
        <v>45.2134</v>
      </c>
      <c r="HL54" s="155"/>
      <c r="HM54" s="156">
        <v>-9.7842000000000002</v>
      </c>
      <c r="HN54" s="156">
        <v>-10.1905</v>
      </c>
      <c r="HO54" s="156">
        <v>0</v>
      </c>
      <c r="HP54" s="155"/>
      <c r="HQ54" s="156">
        <v>23.450700000000001</v>
      </c>
      <c r="HR54" s="156">
        <v>-24.103000000000002</v>
      </c>
      <c r="HS54" s="156">
        <v>-23.075800000000001</v>
      </c>
      <c r="HT54" s="156">
        <v>-3.8569</v>
      </c>
      <c r="HU54" s="156">
        <v>-4.4794999999999998</v>
      </c>
      <c r="HV54" s="156">
        <v>9.1999999999999993</v>
      </c>
      <c r="HW54" s="156">
        <v>9.35</v>
      </c>
      <c r="HX54" s="156">
        <v>-22.4</v>
      </c>
      <c r="HY54" s="156">
        <v>-23.2</v>
      </c>
      <c r="HZ54" s="156">
        <v>3.5700000000000003E-2</v>
      </c>
      <c r="IA54" s="156">
        <v>-8.7200000000000006</v>
      </c>
      <c r="IB54" s="156">
        <v>31.218</v>
      </c>
      <c r="IC54" s="156">
        <v>21.918900000000001</v>
      </c>
      <c r="ID54" s="156">
        <v>21.801100000000002</v>
      </c>
      <c r="IE54" s="156">
        <v>-17.8</v>
      </c>
      <c r="IF54" s="156">
        <v>-23.9</v>
      </c>
      <c r="IG54" s="156">
        <v>8.6</v>
      </c>
      <c r="IH54" s="156">
        <v>8.1</v>
      </c>
      <c r="II54" s="155"/>
      <c r="IJ54" s="155"/>
      <c r="IK54" s="156">
        <v>-124.2672</v>
      </c>
      <c r="IL54" s="156">
        <v>45.516599999999997</v>
      </c>
      <c r="IM54" s="156">
        <v>-281.2534</v>
      </c>
      <c r="IN54" s="156">
        <v>-9.8461999999999996</v>
      </c>
      <c r="IO54" s="156">
        <v>-23.590499999999999</v>
      </c>
      <c r="IP54" s="156">
        <v>99.6417</v>
      </c>
      <c r="IQ54" s="156">
        <v>73.116</v>
      </c>
      <c r="IR54" s="156">
        <v>133.53890000000001</v>
      </c>
      <c r="IS54" s="156">
        <v>70.227400000000003</v>
      </c>
      <c r="IT54" s="156">
        <v>32.816899999999997</v>
      </c>
      <c r="IU54" s="156">
        <v>20.646100000000001</v>
      </c>
      <c r="IV54" s="156">
        <v>19.226800000000001</v>
      </c>
      <c r="IW54" s="156">
        <v>-19.609300000000001</v>
      </c>
      <c r="IX54" s="156">
        <v>218.7046</v>
      </c>
      <c r="IY54" s="156">
        <v>-171.32239999999999</v>
      </c>
      <c r="IZ54" s="156">
        <v>53.972999999999999</v>
      </c>
      <c r="JA54" s="156">
        <v>-46.314300000000003</v>
      </c>
      <c r="JB54" s="156">
        <v>-3.6072000000000002</v>
      </c>
      <c r="JC54" s="155"/>
      <c r="JD54" s="156">
        <v>-3.52</v>
      </c>
      <c r="JE54" s="156">
        <v>-2.2320000000000002</v>
      </c>
      <c r="JF54" s="156">
        <v>-2.2389999999999999</v>
      </c>
      <c r="JG54" s="156">
        <v>-1.2</v>
      </c>
      <c r="JH54" s="156">
        <v>3.28</v>
      </c>
      <c r="JI54" s="156">
        <v>-2.7610999999999999</v>
      </c>
      <c r="JJ54" s="156">
        <v>-9.4040999999999997</v>
      </c>
      <c r="JK54" s="156">
        <v>0.93840000000000001</v>
      </c>
      <c r="JL54" s="156">
        <v>1.1429</v>
      </c>
      <c r="JM54" s="156">
        <v>2.5</v>
      </c>
      <c r="JN54" s="156">
        <v>-0.13200000000000001</v>
      </c>
      <c r="JO54" s="156">
        <v>1.3169999999999999</v>
      </c>
      <c r="JP54" s="155"/>
      <c r="JQ54" s="155"/>
      <c r="JR54" s="156">
        <v>3.8978999999999999</v>
      </c>
      <c r="JS54" s="156">
        <v>4.5468000000000002</v>
      </c>
      <c r="JT54" s="156">
        <v>3.7738</v>
      </c>
      <c r="JU54" s="155"/>
      <c r="JV54" s="156">
        <v>9.9</v>
      </c>
      <c r="JW54" s="156">
        <v>10.023</v>
      </c>
      <c r="JX54" s="156">
        <v>0.19</v>
      </c>
      <c r="JY54" s="155"/>
      <c r="JZ54" s="156">
        <v>0</v>
      </c>
      <c r="KA54" s="156">
        <v>-16.1693</v>
      </c>
      <c r="KB54" s="156">
        <v>-18.7621</v>
      </c>
      <c r="KC54" s="156">
        <v>0</v>
      </c>
      <c r="KD54" s="156">
        <v>12.5222</v>
      </c>
      <c r="KE54" s="156">
        <v>-13.6691</v>
      </c>
      <c r="KF54" s="156">
        <v>0</v>
      </c>
      <c r="KG54" s="156">
        <v>-5</v>
      </c>
      <c r="KH54" s="156">
        <v>-12</v>
      </c>
      <c r="KI54" s="156">
        <v>18.380199999999999</v>
      </c>
      <c r="KJ54" s="156">
        <v>-128.6018</v>
      </c>
    </row>
    <row r="55" spans="1:296" ht="18" customHeight="1" x14ac:dyDescent="0.35">
      <c r="A55" s="151" t="s">
        <v>27</v>
      </c>
      <c r="B55" s="151" t="s">
        <v>864</v>
      </c>
      <c r="C55" s="155"/>
      <c r="D55" s="156">
        <v>0</v>
      </c>
      <c r="E55" s="156">
        <v>1.2403</v>
      </c>
      <c r="F55" s="156">
        <v>-6.1592000000000002</v>
      </c>
      <c r="G55" s="156">
        <v>4.2262000000000004</v>
      </c>
      <c r="H55" s="156">
        <v>4.4255000000000004</v>
      </c>
      <c r="I55" s="155"/>
      <c r="J55" s="156">
        <v>12.367599999999999</v>
      </c>
      <c r="K55" s="155"/>
      <c r="L55" s="156">
        <v>10.098000000000001</v>
      </c>
      <c r="M55" s="156">
        <v>3.8559000000000001</v>
      </c>
      <c r="N55" s="156">
        <v>5.3140999999999998</v>
      </c>
      <c r="O55" s="156">
        <v>-15.54</v>
      </c>
      <c r="P55" s="156">
        <v>-19.8</v>
      </c>
      <c r="Q55" s="156">
        <v>-4.4000000000000004</v>
      </c>
      <c r="R55" s="156">
        <v>0</v>
      </c>
      <c r="S55" s="156">
        <v>-11</v>
      </c>
      <c r="T55" s="156">
        <v>4.0567000000000002</v>
      </c>
      <c r="U55" s="156">
        <v>-13.442500000000001</v>
      </c>
      <c r="V55" s="156">
        <v>1.9726999999999999</v>
      </c>
      <c r="W55" s="156">
        <v>1.9516</v>
      </c>
      <c r="X55" s="156">
        <v>3.5954000000000002</v>
      </c>
      <c r="Y55" s="156">
        <v>1.4773000000000001</v>
      </c>
      <c r="Z55" s="156">
        <v>-0.43909999999999999</v>
      </c>
      <c r="AA55" s="156">
        <v>0.96350000000000002</v>
      </c>
      <c r="AB55" s="155"/>
      <c r="AC55" s="156">
        <v>-1.2455000000000001</v>
      </c>
      <c r="AD55" s="156">
        <v>-0.58199999999999996</v>
      </c>
      <c r="AE55" s="156">
        <v>-0.67900000000000005</v>
      </c>
      <c r="AF55" s="156">
        <v>2.919</v>
      </c>
      <c r="AG55" s="156">
        <v>-6.66</v>
      </c>
      <c r="AH55" s="156">
        <v>-17.600000000000001</v>
      </c>
      <c r="AI55" s="156">
        <v>0.46700000000000003</v>
      </c>
      <c r="AJ55" s="156">
        <v>0.23799999999999999</v>
      </c>
      <c r="AK55" s="155"/>
      <c r="AL55" s="156">
        <v>-11.68</v>
      </c>
      <c r="AM55" s="155"/>
      <c r="AN55" s="156">
        <v>-13.88</v>
      </c>
      <c r="AO55" s="156">
        <v>-13.91</v>
      </c>
      <c r="AP55" s="156">
        <v>5.7721999999999998</v>
      </c>
      <c r="AQ55" s="156">
        <v>3.6208</v>
      </c>
      <c r="AR55" s="156">
        <v>13.2134</v>
      </c>
      <c r="AS55" s="156">
        <v>15.3581</v>
      </c>
      <c r="AT55" s="156">
        <v>-15.8986</v>
      </c>
      <c r="AU55" s="156">
        <v>-10.427899999999999</v>
      </c>
      <c r="AV55" s="156">
        <v>-9.8132000000000001</v>
      </c>
      <c r="AW55" s="156">
        <v>8.1625999999999994</v>
      </c>
      <c r="AX55" s="156">
        <v>5.4160000000000004</v>
      </c>
      <c r="AY55" s="156">
        <v>-8.1265999999999998</v>
      </c>
      <c r="AZ55" s="156">
        <v>-6.2637999999999998</v>
      </c>
      <c r="BA55" s="156">
        <v>27.1218</v>
      </c>
      <c r="BB55" s="156">
        <v>25.3127</v>
      </c>
      <c r="BC55" s="156">
        <v>0.64780000000000004</v>
      </c>
      <c r="BD55" s="156">
        <v>11.753399999999999</v>
      </c>
      <c r="BE55" s="156">
        <v>-4.8</v>
      </c>
      <c r="BF55" s="156">
        <v>-4.8</v>
      </c>
      <c r="BG55" s="156">
        <v>-25.1144</v>
      </c>
      <c r="BH55" s="156">
        <v>-25.8782</v>
      </c>
      <c r="BI55" s="156">
        <v>-2.1133000000000002</v>
      </c>
      <c r="BJ55" s="155"/>
      <c r="BK55" s="156">
        <v>-3.2170999999999998</v>
      </c>
      <c r="BL55" s="156">
        <v>1.6895</v>
      </c>
      <c r="BM55" s="155"/>
      <c r="BN55" s="156">
        <v>0.26939999999999997</v>
      </c>
      <c r="BO55" s="156">
        <v>-133.33529999999999</v>
      </c>
      <c r="BP55" s="156">
        <v>82.674599999999998</v>
      </c>
      <c r="BQ55" s="156">
        <v>82.674599999999998</v>
      </c>
      <c r="BR55" s="156">
        <v>78.364500000000007</v>
      </c>
      <c r="BS55" s="156">
        <v>-97.586699999999993</v>
      </c>
      <c r="BT55" s="155"/>
      <c r="BU55" s="155"/>
      <c r="BV55" s="155"/>
      <c r="BW55" s="156">
        <v>14.6999</v>
      </c>
      <c r="BX55" s="156">
        <v>9.5399999999999991</v>
      </c>
      <c r="BY55" s="156">
        <v>7.93</v>
      </c>
      <c r="BZ55" s="156">
        <v>-11.57</v>
      </c>
      <c r="CA55" s="156">
        <v>4.3499999999999996</v>
      </c>
      <c r="CB55" s="156">
        <v>-21.562899999999999</v>
      </c>
      <c r="CC55" s="156">
        <v>-21.428899999999999</v>
      </c>
      <c r="CD55" s="156">
        <v>21.350300000000001</v>
      </c>
      <c r="CE55" s="156">
        <v>20.355699999999999</v>
      </c>
      <c r="CF55" s="156">
        <v>1.3207</v>
      </c>
      <c r="CG55" s="156">
        <v>34.518599999999999</v>
      </c>
      <c r="CH55" s="156">
        <v>32.8658</v>
      </c>
      <c r="CI55" s="156">
        <v>-4.4741999999999997</v>
      </c>
      <c r="CJ55" s="155"/>
      <c r="CK55" s="155"/>
      <c r="CL55" s="155"/>
      <c r="CM55" s="156">
        <v>-31.6</v>
      </c>
      <c r="CN55" s="156">
        <v>-30.3</v>
      </c>
      <c r="CO55" s="156">
        <v>-2.44</v>
      </c>
      <c r="CP55" s="156">
        <v>29.527999999999999</v>
      </c>
      <c r="CQ55" s="156">
        <v>29.400600000000001</v>
      </c>
      <c r="CR55" s="156">
        <v>27.666699999999999</v>
      </c>
      <c r="CS55" s="156">
        <v>74.395700000000005</v>
      </c>
      <c r="CT55" s="156">
        <v>74.1096</v>
      </c>
      <c r="CU55" s="156">
        <v>-23.156600000000001</v>
      </c>
      <c r="CV55" s="156">
        <v>-57.570700000000002</v>
      </c>
      <c r="CW55" s="156">
        <v>-20.575900000000001</v>
      </c>
      <c r="CX55" s="156">
        <v>2.7105000000000001</v>
      </c>
      <c r="CY55" s="156">
        <v>20.65</v>
      </c>
      <c r="CZ55" s="156">
        <v>6.57</v>
      </c>
      <c r="DA55" s="156">
        <v>7.0361000000000002</v>
      </c>
      <c r="DB55" s="156">
        <v>5.9600999999999997</v>
      </c>
      <c r="DC55" s="156">
        <v>-8.4916</v>
      </c>
      <c r="DD55" s="155"/>
      <c r="DE55" s="155"/>
      <c r="DF55" s="155"/>
      <c r="DG55" s="156">
        <v>7.6738</v>
      </c>
      <c r="DH55" s="155"/>
      <c r="DI55" s="155"/>
      <c r="DJ55" s="156">
        <v>-33</v>
      </c>
      <c r="DK55" s="156">
        <v>-33.5</v>
      </c>
      <c r="DL55" s="156">
        <v>-5.1586999999999996</v>
      </c>
      <c r="DM55" s="156">
        <v>2.2000000000000002</v>
      </c>
      <c r="DN55" s="156">
        <v>7.2598000000000003</v>
      </c>
      <c r="DO55" s="156">
        <v>6.6855000000000002</v>
      </c>
      <c r="DP55" s="156">
        <v>0.16</v>
      </c>
      <c r="DQ55" s="156">
        <v>-1.98</v>
      </c>
      <c r="DR55" s="156">
        <v>7.2850000000000001</v>
      </c>
      <c r="DS55" s="156">
        <v>-9.3330000000000002</v>
      </c>
      <c r="DT55" s="156">
        <v>-2.87</v>
      </c>
      <c r="DU55" s="156">
        <v>-2.87</v>
      </c>
      <c r="DV55" s="156">
        <v>12.22</v>
      </c>
      <c r="DW55" s="156">
        <v>-0.43</v>
      </c>
      <c r="DX55" s="156">
        <v>-11</v>
      </c>
      <c r="DY55" s="156">
        <v>-5.1635999999999997</v>
      </c>
      <c r="DZ55" s="156">
        <v>-31.413900000000002</v>
      </c>
      <c r="EA55" s="156">
        <v>-30.5273</v>
      </c>
      <c r="EB55" s="156">
        <v>9.5704999999999991</v>
      </c>
      <c r="EC55" s="156">
        <v>-16.294</v>
      </c>
      <c r="ED55" s="156">
        <v>-23.340299999999999</v>
      </c>
      <c r="EE55" s="156">
        <v>-23.7956</v>
      </c>
      <c r="EF55" s="156">
        <v>-22.4071</v>
      </c>
      <c r="EG55" s="156">
        <v>-25.4161</v>
      </c>
      <c r="EH55" s="156">
        <v>-13.003</v>
      </c>
      <c r="EI55" s="156">
        <v>-166.61189999999999</v>
      </c>
      <c r="EJ55" s="156">
        <v>-37.148200000000003</v>
      </c>
      <c r="EK55" s="155"/>
      <c r="EL55" s="156">
        <v>-6.8733000000000004</v>
      </c>
      <c r="EM55" s="156">
        <v>-6.0833000000000004</v>
      </c>
      <c r="EN55" s="156">
        <v>21.5869</v>
      </c>
      <c r="EO55" s="156">
        <v>-14.6363</v>
      </c>
      <c r="EP55" s="156">
        <v>-15.9802</v>
      </c>
      <c r="EQ55" s="156">
        <v>-8.1959999999999997</v>
      </c>
      <c r="ER55" s="156">
        <v>-27.2637</v>
      </c>
      <c r="ES55" s="156">
        <v>-27.104500000000002</v>
      </c>
      <c r="ET55" s="156">
        <v>13.056800000000001</v>
      </c>
      <c r="EU55" s="156">
        <v>19.059999999999999</v>
      </c>
      <c r="EV55" s="156">
        <v>-15.09</v>
      </c>
      <c r="EW55" s="156">
        <v>3.7</v>
      </c>
      <c r="EX55" s="156">
        <v>2.4275000000000002</v>
      </c>
      <c r="EY55" s="156">
        <v>-19.098199999999999</v>
      </c>
      <c r="EZ55" s="156">
        <v>-9.8737999999999992</v>
      </c>
      <c r="FA55" s="156">
        <v>-9.8901000000000003</v>
      </c>
      <c r="FB55" s="156">
        <v>6.2003000000000004</v>
      </c>
      <c r="FC55" s="156">
        <v>17.139500000000002</v>
      </c>
      <c r="FD55" s="156">
        <v>-28.4877</v>
      </c>
      <c r="FE55" s="156">
        <v>2.923</v>
      </c>
      <c r="FF55" s="155"/>
      <c r="FG55" s="156">
        <v>2.5283000000000002</v>
      </c>
      <c r="FH55" s="156">
        <v>4.0491999999999999</v>
      </c>
      <c r="FI55" s="156">
        <v>3.6263000000000001</v>
      </c>
      <c r="FJ55" s="156">
        <v>3.1789999999999998</v>
      </c>
      <c r="FK55" s="156">
        <v>7.8704000000000001</v>
      </c>
      <c r="FL55" s="156">
        <v>7.8704000000000001</v>
      </c>
      <c r="FM55" s="156">
        <v>26.123200000000001</v>
      </c>
      <c r="FN55" s="156">
        <v>12.8354</v>
      </c>
      <c r="FO55" s="156">
        <v>12.6411</v>
      </c>
      <c r="FP55" s="156">
        <v>27.162400000000002</v>
      </c>
      <c r="FQ55" s="156">
        <v>35.636600000000001</v>
      </c>
      <c r="FR55" s="156">
        <v>8.1166</v>
      </c>
      <c r="FS55" s="156">
        <v>-9.99</v>
      </c>
      <c r="FT55" s="156">
        <v>-2.1217999999999999</v>
      </c>
      <c r="FU55" s="156">
        <v>0.14760000000000001</v>
      </c>
      <c r="FV55" s="156">
        <v>0.85</v>
      </c>
      <c r="FW55" s="156">
        <v>0.75</v>
      </c>
      <c r="FX55" s="156">
        <v>-9.2263999999999999</v>
      </c>
      <c r="FY55" s="155"/>
      <c r="FZ55" s="156">
        <v>7.202</v>
      </c>
      <c r="GA55" s="156">
        <v>2.798</v>
      </c>
      <c r="GB55" s="156">
        <v>2.8471000000000002</v>
      </c>
      <c r="GC55" s="156">
        <v>24.11</v>
      </c>
      <c r="GD55" s="156">
        <v>-40.3431</v>
      </c>
      <c r="GE55" s="156">
        <v>-32.310099999999998</v>
      </c>
      <c r="GF55" s="156">
        <v>-1.72</v>
      </c>
      <c r="GG55" s="156">
        <v>32.0075</v>
      </c>
      <c r="GH55" s="155"/>
      <c r="GI55" s="156">
        <v>16.500299999999999</v>
      </c>
      <c r="GJ55" s="156">
        <v>-2.0468999999999999</v>
      </c>
      <c r="GK55" s="156">
        <v>-2.0918999999999999</v>
      </c>
      <c r="GL55" s="156">
        <v>2.1284999999999998</v>
      </c>
      <c r="GM55" s="156">
        <v>6.1499999999999999E-2</v>
      </c>
      <c r="GN55" s="155"/>
      <c r="GO55" s="156">
        <v>-11.1104</v>
      </c>
      <c r="GP55" s="156">
        <v>-22.348199999999999</v>
      </c>
      <c r="GQ55" s="156">
        <v>6.6638000000000002</v>
      </c>
      <c r="GR55" s="156">
        <v>-20.007100000000001</v>
      </c>
      <c r="GS55" s="156">
        <v>4.5850999999999997</v>
      </c>
      <c r="GT55" s="156">
        <v>4.9965999999999999</v>
      </c>
      <c r="GU55" s="156">
        <v>146.36269999999999</v>
      </c>
      <c r="GV55" s="156">
        <v>-5.0868000000000002</v>
      </c>
      <c r="GW55" s="156">
        <v>-11.843999999999999</v>
      </c>
      <c r="GX55" s="156">
        <v>11.9671</v>
      </c>
      <c r="GY55" s="156">
        <v>2.1827000000000001</v>
      </c>
      <c r="GZ55" s="156">
        <v>6.3878000000000004</v>
      </c>
      <c r="HA55" s="156">
        <v>6.4954000000000001</v>
      </c>
      <c r="HB55" s="156">
        <v>2</v>
      </c>
      <c r="HC55" s="156">
        <v>-13.2872</v>
      </c>
      <c r="HD55" s="156">
        <v>-13.414999999999999</v>
      </c>
      <c r="HE55" s="155"/>
      <c r="HF55" s="155"/>
      <c r="HG55" s="156">
        <v>-11.0512</v>
      </c>
      <c r="HH55" s="156">
        <v>24.936499999999999</v>
      </c>
      <c r="HI55" s="156">
        <v>82.329800000000006</v>
      </c>
      <c r="HJ55" s="156">
        <v>-11.394600000000001</v>
      </c>
      <c r="HK55" s="156">
        <v>40.910899999999998</v>
      </c>
      <c r="HL55" s="155"/>
      <c r="HM55" s="156">
        <v>-5.8845000000000001</v>
      </c>
      <c r="HN55" s="156">
        <v>0</v>
      </c>
      <c r="HO55" s="156">
        <v>0</v>
      </c>
      <c r="HP55" s="155"/>
      <c r="HQ55" s="155"/>
      <c r="HR55" s="156">
        <v>-24.937999999999999</v>
      </c>
      <c r="HS55" s="156">
        <v>-24.295300000000001</v>
      </c>
      <c r="HT55" s="156">
        <v>-3.0145</v>
      </c>
      <c r="HU55" s="156">
        <v>-3.8668</v>
      </c>
      <c r="HV55" s="156">
        <v>8.48</v>
      </c>
      <c r="HW55" s="156">
        <v>8.7799999999999994</v>
      </c>
      <c r="HX55" s="156">
        <v>-21.3</v>
      </c>
      <c r="HY55" s="156">
        <v>-22.4</v>
      </c>
      <c r="HZ55" s="156">
        <v>3.5700000000000003E-2</v>
      </c>
      <c r="IA55" s="156">
        <v>-9.1999999999999993</v>
      </c>
      <c r="IB55" s="156">
        <v>29.3401</v>
      </c>
      <c r="IC55" s="156">
        <v>22.700900000000001</v>
      </c>
      <c r="ID55" s="156">
        <v>22.575600000000001</v>
      </c>
      <c r="IE55" s="156">
        <v>-17.8</v>
      </c>
      <c r="IF55" s="156">
        <v>-22.2</v>
      </c>
      <c r="IG55" s="156">
        <v>9.8000000000000007</v>
      </c>
      <c r="IH55" s="156">
        <v>9.3000000000000007</v>
      </c>
      <c r="II55" s="155"/>
      <c r="IJ55" s="156">
        <v>-18.3383</v>
      </c>
      <c r="IK55" s="156">
        <v>-118.1168</v>
      </c>
      <c r="IL55" s="156">
        <v>50.982199999999999</v>
      </c>
      <c r="IM55" s="156">
        <v>-281.65339999999998</v>
      </c>
      <c r="IN55" s="156">
        <v>-6.0701000000000001</v>
      </c>
      <c r="IO55" s="156">
        <v>-23.078199999999999</v>
      </c>
      <c r="IP55" s="156">
        <v>91.436899999999994</v>
      </c>
      <c r="IQ55" s="156">
        <v>71.665899999999993</v>
      </c>
      <c r="IR55" s="156">
        <v>131.47380000000001</v>
      </c>
      <c r="IS55" s="156">
        <v>68.783799999999999</v>
      </c>
      <c r="IT55" s="156">
        <v>29.787500000000001</v>
      </c>
      <c r="IU55" s="156">
        <v>23.933900000000001</v>
      </c>
      <c r="IV55" s="156">
        <v>20.3033</v>
      </c>
      <c r="IW55" s="156">
        <v>-19.946000000000002</v>
      </c>
      <c r="IX55" s="156">
        <v>215.00120000000001</v>
      </c>
      <c r="IY55" s="156">
        <v>-169.8827</v>
      </c>
      <c r="IZ55" s="156">
        <v>50.675199999999997</v>
      </c>
      <c r="JA55" s="156">
        <v>-42.353400000000001</v>
      </c>
      <c r="JB55" s="156">
        <v>-3.9588000000000001</v>
      </c>
      <c r="JC55" s="155"/>
      <c r="JD55" s="156">
        <v>-3.04</v>
      </c>
      <c r="JE55" s="156">
        <v>-2.2410000000000001</v>
      </c>
      <c r="JF55" s="156">
        <v>-2.2490000000000001</v>
      </c>
      <c r="JG55" s="156">
        <v>-2.2400000000000002</v>
      </c>
      <c r="JH55" s="156">
        <v>3.76</v>
      </c>
      <c r="JI55" s="156">
        <v>-2.6835</v>
      </c>
      <c r="JJ55" s="156">
        <v>-10.371600000000001</v>
      </c>
      <c r="JK55" s="156">
        <v>2.9312999999999998</v>
      </c>
      <c r="JL55" s="156">
        <v>0.64549999999999996</v>
      </c>
      <c r="JM55" s="156">
        <v>2.1</v>
      </c>
      <c r="JN55" s="156">
        <v>2.14</v>
      </c>
      <c r="JO55" s="156">
        <v>2.1080000000000001</v>
      </c>
      <c r="JP55" s="155"/>
      <c r="JQ55" s="155"/>
      <c r="JR55" s="156">
        <v>3.7852000000000001</v>
      </c>
      <c r="JS55" s="156">
        <v>3.4527000000000001</v>
      </c>
      <c r="JT55" s="156">
        <v>3.4887999999999999</v>
      </c>
      <c r="JU55" s="155"/>
      <c r="JV55" s="156">
        <v>7.3</v>
      </c>
      <c r="JW55" s="156">
        <v>11.3718</v>
      </c>
      <c r="JX55" s="156">
        <v>0.14000000000000001</v>
      </c>
      <c r="JY55" s="155"/>
      <c r="JZ55" s="156">
        <v>-3.5941999999999998</v>
      </c>
      <c r="KA55" s="156">
        <v>-16.997199999999999</v>
      </c>
      <c r="KB55" s="156">
        <v>-19.809000000000001</v>
      </c>
      <c r="KC55" s="156">
        <v>0</v>
      </c>
      <c r="KD55" s="156">
        <v>12.642200000000001</v>
      </c>
      <c r="KE55" s="156">
        <v>-15.769</v>
      </c>
      <c r="KF55" s="156">
        <v>1.5671999999999999</v>
      </c>
      <c r="KG55" s="156">
        <v>-1.7</v>
      </c>
      <c r="KH55" s="156">
        <v>-12.5</v>
      </c>
      <c r="KI55" s="156">
        <v>21.274899999999999</v>
      </c>
      <c r="KJ55" s="156">
        <v>-132.29089999999999</v>
      </c>
    </row>
    <row r="56" spans="1:296" ht="18" customHeight="1" x14ac:dyDescent="0.35">
      <c r="A56" s="151" t="s">
        <v>865</v>
      </c>
      <c r="B56" s="151" t="s">
        <v>28</v>
      </c>
      <c r="C56" s="158"/>
      <c r="D56" s="159">
        <v>0</v>
      </c>
      <c r="E56" s="159">
        <v>1.0737000000000001</v>
      </c>
      <c r="F56" s="159">
        <v>-5.9246999999999996</v>
      </c>
      <c r="G56" s="159">
        <v>3.8673999999999999</v>
      </c>
      <c r="H56" s="159">
        <v>3.7052</v>
      </c>
      <c r="I56" s="158"/>
      <c r="J56" s="159">
        <v>11.311199999999999</v>
      </c>
      <c r="K56" s="158"/>
      <c r="L56" s="159">
        <v>8.9468999999999994</v>
      </c>
      <c r="M56" s="159">
        <v>3.3258999999999999</v>
      </c>
      <c r="N56" s="159">
        <v>4.6707000000000001</v>
      </c>
      <c r="O56" s="159">
        <v>-15.54</v>
      </c>
      <c r="P56" s="159">
        <v>-19.8</v>
      </c>
      <c r="Q56" s="159">
        <v>-2.2000000000000002</v>
      </c>
      <c r="R56" s="159">
        <v>0</v>
      </c>
      <c r="S56" s="159">
        <v>-13.2</v>
      </c>
      <c r="T56" s="159">
        <v>3.8166000000000002</v>
      </c>
      <c r="U56" s="159">
        <v>-11.0229</v>
      </c>
      <c r="V56" s="159">
        <v>2.1204000000000001</v>
      </c>
      <c r="W56" s="159">
        <v>1.8653</v>
      </c>
      <c r="X56" s="159">
        <v>3.7362000000000002</v>
      </c>
      <c r="Y56" s="159">
        <v>2.1915</v>
      </c>
      <c r="Z56" s="159">
        <v>-0.52300000000000002</v>
      </c>
      <c r="AA56" s="159">
        <v>0.97270000000000001</v>
      </c>
      <c r="AB56" s="158"/>
      <c r="AC56" s="159">
        <v>-1.4499</v>
      </c>
      <c r="AD56" s="159">
        <v>-0.83299999999999996</v>
      </c>
      <c r="AE56" s="159">
        <v>-0.81100000000000005</v>
      </c>
      <c r="AF56" s="159">
        <v>3.073</v>
      </c>
      <c r="AG56" s="159">
        <v>-4.4400000000000004</v>
      </c>
      <c r="AH56" s="159">
        <v>-15.4</v>
      </c>
      <c r="AI56" s="159">
        <v>0.48499999999999999</v>
      </c>
      <c r="AJ56" s="159">
        <v>0.23200000000000001</v>
      </c>
      <c r="AK56" s="158"/>
      <c r="AL56" s="159">
        <v>-12.46</v>
      </c>
      <c r="AM56" s="158"/>
      <c r="AN56" s="159">
        <v>-13.95</v>
      </c>
      <c r="AO56" s="159">
        <v>-13.74</v>
      </c>
      <c r="AP56" s="159">
        <v>4.9278000000000004</v>
      </c>
      <c r="AQ56" s="159">
        <v>4.2074999999999996</v>
      </c>
      <c r="AR56" s="159">
        <v>12.7075</v>
      </c>
      <c r="AS56" s="159">
        <v>14.7781</v>
      </c>
      <c r="AT56" s="159">
        <v>-15.4876</v>
      </c>
      <c r="AU56" s="159">
        <v>-10.116300000000001</v>
      </c>
      <c r="AV56" s="159">
        <v>-10.3253</v>
      </c>
      <c r="AW56" s="159">
        <v>10.1835</v>
      </c>
      <c r="AX56" s="159">
        <v>7.7998000000000003</v>
      </c>
      <c r="AY56" s="159">
        <v>-9.6486999999999998</v>
      </c>
      <c r="AZ56" s="159">
        <v>-8.3148</v>
      </c>
      <c r="BA56" s="159">
        <v>30.203299999999999</v>
      </c>
      <c r="BB56" s="159">
        <v>34.687100000000001</v>
      </c>
      <c r="BC56" s="159">
        <v>-2.7073</v>
      </c>
      <c r="BD56" s="159">
        <v>11.699400000000001</v>
      </c>
      <c r="BE56" s="159">
        <v>-5.0999999999999996</v>
      </c>
      <c r="BF56" s="159">
        <v>-5.0999999999999996</v>
      </c>
      <c r="BG56" s="159">
        <v>-25.936199999999999</v>
      </c>
      <c r="BH56" s="159">
        <v>-25.7807</v>
      </c>
      <c r="BI56" s="159">
        <v>-2.0377000000000001</v>
      </c>
      <c r="BJ56" s="158"/>
      <c r="BK56" s="159">
        <v>-6.5823999999999998</v>
      </c>
      <c r="BL56" s="159">
        <v>1.9878</v>
      </c>
      <c r="BM56" s="158"/>
      <c r="BN56" s="159">
        <v>0</v>
      </c>
      <c r="BO56" s="159">
        <v>-137.2722</v>
      </c>
      <c r="BP56" s="159">
        <v>79.592200000000005</v>
      </c>
      <c r="BQ56" s="159">
        <v>79.714299999999994</v>
      </c>
      <c r="BR56" s="159">
        <v>84.149500000000003</v>
      </c>
      <c r="BS56" s="159">
        <v>-104.39190000000001</v>
      </c>
      <c r="BT56" s="158"/>
      <c r="BU56" s="158"/>
      <c r="BV56" s="158"/>
      <c r="BW56" s="159">
        <v>12.6441</v>
      </c>
      <c r="BX56" s="159">
        <v>9.49</v>
      </c>
      <c r="BY56" s="159">
        <v>7.91</v>
      </c>
      <c r="BZ56" s="159">
        <v>-12.24</v>
      </c>
      <c r="CA56" s="159">
        <v>3.96</v>
      </c>
      <c r="CB56" s="159">
        <v>-21.027100000000001</v>
      </c>
      <c r="CC56" s="159">
        <v>-20.7592</v>
      </c>
      <c r="CD56" s="159">
        <v>21.8432</v>
      </c>
      <c r="CE56" s="159">
        <v>21.286799999999999</v>
      </c>
      <c r="CF56" s="159">
        <v>0.2422</v>
      </c>
      <c r="CG56" s="159">
        <v>32.733499999999999</v>
      </c>
      <c r="CH56" s="159">
        <v>32.4238</v>
      </c>
      <c r="CI56" s="159">
        <v>-5.9212999999999996</v>
      </c>
      <c r="CJ56" s="158"/>
      <c r="CK56" s="158"/>
      <c r="CL56" s="158"/>
      <c r="CM56" s="159">
        <v>-33.700000000000003</v>
      </c>
      <c r="CN56" s="159">
        <v>-31.6</v>
      </c>
      <c r="CO56" s="159">
        <v>-2.2400000000000002</v>
      </c>
      <c r="CP56" s="159">
        <v>27.591200000000001</v>
      </c>
      <c r="CQ56" s="159">
        <v>28.370799999999999</v>
      </c>
      <c r="CR56" s="159">
        <v>26.354500000000002</v>
      </c>
      <c r="CS56" s="159">
        <v>72.538600000000002</v>
      </c>
      <c r="CT56" s="159">
        <v>74.004300000000001</v>
      </c>
      <c r="CU56" s="159">
        <v>-20.810400000000001</v>
      </c>
      <c r="CV56" s="159">
        <v>-57.432400000000001</v>
      </c>
      <c r="CW56" s="159">
        <v>-19.356000000000002</v>
      </c>
      <c r="CX56" s="159">
        <v>2.673</v>
      </c>
      <c r="CY56" s="159">
        <v>21.25</v>
      </c>
      <c r="CZ56" s="159">
        <v>6.75</v>
      </c>
      <c r="DA56" s="159">
        <v>6.5674000000000001</v>
      </c>
      <c r="DB56" s="159">
        <v>5.5694999999999997</v>
      </c>
      <c r="DC56" s="159">
        <v>-8.1897000000000002</v>
      </c>
      <c r="DD56" s="158"/>
      <c r="DE56" s="158"/>
      <c r="DF56" s="158"/>
      <c r="DG56" s="159">
        <v>2.6901999999999999</v>
      </c>
      <c r="DH56" s="158"/>
      <c r="DI56" s="158"/>
      <c r="DJ56" s="158"/>
      <c r="DK56" s="158"/>
      <c r="DL56" s="159">
        <v>-4.4555999999999996</v>
      </c>
      <c r="DM56" s="159">
        <v>1.7</v>
      </c>
      <c r="DN56" s="159">
        <v>6.7866999999999997</v>
      </c>
      <c r="DO56" s="159">
        <v>5.9432999999999998</v>
      </c>
      <c r="DP56" s="159">
        <v>-0.44</v>
      </c>
      <c r="DQ56" s="159">
        <v>-2.13</v>
      </c>
      <c r="DR56" s="159">
        <v>7.3315000000000001</v>
      </c>
      <c r="DS56" s="159">
        <v>-3.8001999999999998</v>
      </c>
      <c r="DT56" s="159">
        <v>-2.96</v>
      </c>
      <c r="DU56" s="159">
        <v>-2.93</v>
      </c>
      <c r="DV56" s="159">
        <v>11.21</v>
      </c>
      <c r="DW56" s="159">
        <v>-1.72</v>
      </c>
      <c r="DX56" s="159">
        <v>-6.5454999999999997</v>
      </c>
      <c r="DY56" s="159">
        <v>-2.6091000000000002</v>
      </c>
      <c r="DZ56" s="159">
        <v>-29.151800000000001</v>
      </c>
      <c r="EA56" s="159">
        <v>-29.154499999999999</v>
      </c>
      <c r="EB56" s="158"/>
      <c r="EC56" s="159">
        <v>-15.1897</v>
      </c>
      <c r="ED56" s="159">
        <v>-22.772400000000001</v>
      </c>
      <c r="EE56" s="159">
        <v>-23.131799999999998</v>
      </c>
      <c r="EF56" s="159">
        <v>-20.874199999999998</v>
      </c>
      <c r="EG56" s="159">
        <v>-27.6401</v>
      </c>
      <c r="EH56" s="159">
        <v>-13.41</v>
      </c>
      <c r="EI56" s="159">
        <v>-176.7277</v>
      </c>
      <c r="EJ56" s="159">
        <v>-34.233699999999999</v>
      </c>
      <c r="EK56" s="158"/>
      <c r="EL56" s="159">
        <v>-7.0711000000000004</v>
      </c>
      <c r="EM56" s="159">
        <v>-5.6623000000000001</v>
      </c>
      <c r="EN56" s="159">
        <v>21.8429</v>
      </c>
      <c r="EO56" s="159">
        <v>-13.9825</v>
      </c>
      <c r="EP56" s="159">
        <v>-13.7843</v>
      </c>
      <c r="EQ56" s="159">
        <v>-9.2200000000000006</v>
      </c>
      <c r="ER56" s="159">
        <v>-24.643699999999999</v>
      </c>
      <c r="ES56" s="159">
        <v>-24.400400000000001</v>
      </c>
      <c r="ET56" s="159">
        <v>13.1709</v>
      </c>
      <c r="EU56" s="159">
        <v>11.86</v>
      </c>
      <c r="EV56" s="159">
        <v>-6.54</v>
      </c>
      <c r="EW56" s="159">
        <v>0.6</v>
      </c>
      <c r="EX56" s="159">
        <v>2.2865000000000002</v>
      </c>
      <c r="EY56" s="159">
        <v>-15.7462</v>
      </c>
      <c r="EZ56" s="159">
        <v>-9.6173000000000002</v>
      </c>
      <c r="FA56" s="159">
        <v>-9.7944999999999993</v>
      </c>
      <c r="FB56" s="159">
        <v>5.8173000000000004</v>
      </c>
      <c r="FC56" s="159">
        <v>16.234000000000002</v>
      </c>
      <c r="FD56" s="159">
        <v>-32.452800000000003</v>
      </c>
      <c r="FE56" s="159">
        <v>3.8885000000000001</v>
      </c>
      <c r="FF56" s="158"/>
      <c r="FG56" s="159">
        <v>3.4864999999999999</v>
      </c>
      <c r="FH56" s="159">
        <v>3.2490000000000001</v>
      </c>
      <c r="FI56" s="159">
        <v>3.4689999999999999</v>
      </c>
      <c r="FJ56" s="159">
        <v>2.7069999999999999</v>
      </c>
      <c r="FK56" s="159">
        <v>7.7030000000000003</v>
      </c>
      <c r="FL56" s="159">
        <v>7.5354999999999999</v>
      </c>
      <c r="FM56" s="159">
        <v>29.1374</v>
      </c>
      <c r="FN56" s="159">
        <v>10.3108</v>
      </c>
      <c r="FO56" s="159">
        <v>9.9100999999999999</v>
      </c>
      <c r="FP56" s="159">
        <v>29.658300000000001</v>
      </c>
      <c r="FQ56" s="159">
        <v>37.432200000000002</v>
      </c>
      <c r="FR56" s="159">
        <v>10.826599999999999</v>
      </c>
      <c r="FS56" s="159">
        <v>-9.7200000000000006</v>
      </c>
      <c r="FT56" s="159">
        <v>-1.9112</v>
      </c>
      <c r="FU56" s="159">
        <v>0.20069999999999999</v>
      </c>
      <c r="FV56" s="159">
        <v>1.17</v>
      </c>
      <c r="FW56" s="159">
        <v>0.17</v>
      </c>
      <c r="FX56" s="159">
        <v>-9.7827999999999999</v>
      </c>
      <c r="FY56" s="158"/>
      <c r="FZ56" s="159">
        <v>7.14</v>
      </c>
      <c r="GA56" s="159">
        <v>0.80300000000000005</v>
      </c>
      <c r="GB56" s="158"/>
      <c r="GC56" s="159">
        <v>23.31</v>
      </c>
      <c r="GD56" s="159">
        <v>-40.913800000000002</v>
      </c>
      <c r="GE56" s="159">
        <v>-32.570799999999998</v>
      </c>
      <c r="GF56" s="159">
        <v>-1.8</v>
      </c>
      <c r="GG56" s="159">
        <v>32.6584</v>
      </c>
      <c r="GH56" s="158"/>
      <c r="GI56" s="159">
        <v>16.694500000000001</v>
      </c>
      <c r="GJ56" s="159">
        <v>-2.3809999999999998</v>
      </c>
      <c r="GK56" s="159">
        <v>-2.4531000000000001</v>
      </c>
      <c r="GL56" s="159">
        <v>1.9952000000000001</v>
      </c>
      <c r="GM56" s="158"/>
      <c r="GN56" s="158"/>
      <c r="GO56" s="159">
        <v>-10.8231</v>
      </c>
      <c r="GP56" s="159">
        <v>-20.7408</v>
      </c>
      <c r="GQ56" s="159">
        <v>6.9725000000000001</v>
      </c>
      <c r="GR56" s="159">
        <v>-20.203600000000002</v>
      </c>
      <c r="GS56" s="159">
        <v>5.0633999999999997</v>
      </c>
      <c r="GT56" s="159">
        <v>3.7397999999999998</v>
      </c>
      <c r="GU56" s="159">
        <v>142.03960000000001</v>
      </c>
      <c r="GV56" s="159">
        <v>-4.9412000000000003</v>
      </c>
      <c r="GW56" s="159">
        <v>-11.5045</v>
      </c>
      <c r="GX56" s="159">
        <v>12.022</v>
      </c>
      <c r="GY56" s="159">
        <v>1.9799</v>
      </c>
      <c r="GZ56" s="159">
        <v>6.2706</v>
      </c>
      <c r="HA56" s="159">
        <v>6.2107000000000001</v>
      </c>
      <c r="HB56" s="158"/>
      <c r="HC56" s="159">
        <v>-13.974399999999999</v>
      </c>
      <c r="HD56" s="159">
        <v>-11.692500000000001</v>
      </c>
      <c r="HE56" s="158"/>
      <c r="HF56" s="158"/>
      <c r="HG56" s="159">
        <v>-7.9637000000000002</v>
      </c>
      <c r="HH56" s="159">
        <v>26.764500000000002</v>
      </c>
      <c r="HI56" s="159">
        <v>81.726100000000002</v>
      </c>
      <c r="HJ56" s="159">
        <v>-10.3094</v>
      </c>
      <c r="HK56" s="159">
        <v>41.041600000000003</v>
      </c>
      <c r="HL56" s="158"/>
      <c r="HM56" s="159">
        <v>-5.3739999999999997</v>
      </c>
      <c r="HN56" s="159">
        <v>0</v>
      </c>
      <c r="HO56" s="159">
        <v>-11.355700000000001</v>
      </c>
      <c r="HP56" s="158"/>
      <c r="HQ56" s="158"/>
      <c r="HR56" s="159">
        <v>-24.976400000000002</v>
      </c>
      <c r="HS56" s="159">
        <v>-24.701799999999999</v>
      </c>
      <c r="HT56" s="159">
        <v>-3.2686999999999999</v>
      </c>
      <c r="HU56" s="159">
        <v>-3.4891999999999999</v>
      </c>
      <c r="HV56" s="159">
        <v>8.44</v>
      </c>
      <c r="HW56" s="159">
        <v>8.58</v>
      </c>
      <c r="HX56" s="159">
        <v>-22.4</v>
      </c>
      <c r="HY56" s="159">
        <v>-23</v>
      </c>
      <c r="HZ56" s="159">
        <v>3.5700000000000003E-2</v>
      </c>
      <c r="IA56" s="159">
        <v>-9.84</v>
      </c>
      <c r="IB56" s="159">
        <v>30.7483</v>
      </c>
      <c r="IC56" s="159">
        <v>21.076499999999999</v>
      </c>
      <c r="ID56" s="159">
        <v>20.8414</v>
      </c>
      <c r="IE56" s="159">
        <v>-17.399999999999999</v>
      </c>
      <c r="IF56" s="159">
        <v>-20.9</v>
      </c>
      <c r="IG56" s="159">
        <v>9</v>
      </c>
      <c r="IH56" s="159">
        <v>8.5</v>
      </c>
      <c r="II56" s="158"/>
      <c r="IJ56" s="158"/>
      <c r="IK56" s="159">
        <v>-116.20059999999999</v>
      </c>
      <c r="IL56" s="159">
        <v>57.369900000000001</v>
      </c>
      <c r="IM56" s="159">
        <v>-282.66579999999999</v>
      </c>
      <c r="IN56" s="159">
        <v>-9.7020999999999997</v>
      </c>
      <c r="IO56" s="159">
        <v>-19.927600000000002</v>
      </c>
      <c r="IP56" s="159">
        <v>96.829700000000003</v>
      </c>
      <c r="IQ56" s="159">
        <v>68.162300000000002</v>
      </c>
      <c r="IR56" s="159">
        <v>133.62889999999999</v>
      </c>
      <c r="IS56" s="159">
        <v>67.851200000000006</v>
      </c>
      <c r="IT56" s="159">
        <v>26.002500000000001</v>
      </c>
      <c r="IU56" s="159">
        <v>24.565999999999999</v>
      </c>
      <c r="IV56" s="159">
        <v>24.013000000000002</v>
      </c>
      <c r="IW56" s="159">
        <v>-21.178799999999999</v>
      </c>
      <c r="IX56" s="159">
        <v>222.9769</v>
      </c>
      <c r="IY56" s="159">
        <v>-171.83019999999999</v>
      </c>
      <c r="IZ56" s="159">
        <v>47.5991</v>
      </c>
      <c r="JA56" s="159">
        <v>-37.161200000000001</v>
      </c>
      <c r="JB56" s="159">
        <v>-3.0213000000000001</v>
      </c>
      <c r="JC56" s="158"/>
      <c r="JD56" s="159">
        <v>-2.4</v>
      </c>
      <c r="JE56" s="159">
        <v>-2.2189999999999999</v>
      </c>
      <c r="JF56" s="159">
        <v>-2.2109999999999999</v>
      </c>
      <c r="JG56" s="159">
        <v>-2.4</v>
      </c>
      <c r="JH56" s="159">
        <v>4.16</v>
      </c>
      <c r="JI56" s="159">
        <v>-2.3637999999999999</v>
      </c>
      <c r="JJ56" s="159">
        <v>-10.164</v>
      </c>
      <c r="JK56" s="159">
        <v>2.9007000000000001</v>
      </c>
      <c r="JL56" s="159">
        <v>1.1734</v>
      </c>
      <c r="JM56" s="159">
        <v>1.2</v>
      </c>
      <c r="JN56" s="159">
        <v>0.56999999999999995</v>
      </c>
      <c r="JO56" s="159">
        <v>1.2829999999999999</v>
      </c>
      <c r="JP56" s="158"/>
      <c r="JQ56" s="158"/>
      <c r="JR56" s="159">
        <v>3.5021</v>
      </c>
      <c r="JS56" s="159">
        <v>4.2587000000000002</v>
      </c>
      <c r="JT56" s="159">
        <v>3.0535000000000001</v>
      </c>
      <c r="JU56" s="158"/>
      <c r="JV56" s="159">
        <v>6.9</v>
      </c>
      <c r="JW56" s="159">
        <v>9.8111999999999995</v>
      </c>
      <c r="JX56" s="159">
        <v>0.09</v>
      </c>
      <c r="JY56" s="158"/>
      <c r="JZ56" s="159">
        <v>-2.6307</v>
      </c>
      <c r="KA56" s="159">
        <v>-16.863700000000001</v>
      </c>
      <c r="KB56" s="159">
        <v>-20.296399999999998</v>
      </c>
      <c r="KC56" s="159">
        <v>0</v>
      </c>
      <c r="KD56" s="159">
        <v>13.4178</v>
      </c>
      <c r="KE56" s="159">
        <v>-15.543699999999999</v>
      </c>
      <c r="KF56" s="159">
        <v>1.6123000000000001</v>
      </c>
      <c r="KG56" s="159">
        <v>-1.5</v>
      </c>
      <c r="KH56" s="159">
        <v>-12.5</v>
      </c>
      <c r="KI56" s="159">
        <v>20.671600000000002</v>
      </c>
      <c r="KJ56" s="159">
        <v>-136.93350000000001</v>
      </c>
    </row>
    <row r="57" spans="1:296" x14ac:dyDescent="0.35">
      <c r="A57" s="223" t="s">
        <v>877</v>
      </c>
      <c r="B57" s="223"/>
      <c r="C57" s="161">
        <v>0</v>
      </c>
      <c r="D57" s="161">
        <v>0</v>
      </c>
      <c r="E57" s="161">
        <v>9.6458999999999993</v>
      </c>
      <c r="F57" s="161">
        <v>-5.4080000000000004</v>
      </c>
      <c r="G57" s="161">
        <v>7.2175000000000002</v>
      </c>
      <c r="H57" s="161">
        <v>8.1686999999999994</v>
      </c>
      <c r="I57" s="161">
        <v>0</v>
      </c>
      <c r="J57" s="161">
        <v>17.949000000000002</v>
      </c>
      <c r="K57" s="161">
        <v>0</v>
      </c>
      <c r="L57" s="161">
        <v>18.700600000000001</v>
      </c>
      <c r="M57" s="161">
        <v>8.1047999999999991</v>
      </c>
      <c r="N57" s="161">
        <v>9.4042999999999992</v>
      </c>
      <c r="O57" s="161">
        <v>-2.2200000000000002</v>
      </c>
      <c r="P57" s="161">
        <v>-17.600000000000001</v>
      </c>
      <c r="Q57" s="161">
        <v>6.6</v>
      </c>
      <c r="R57" s="161">
        <v>2.484</v>
      </c>
      <c r="S57" s="161">
        <v>-11</v>
      </c>
      <c r="T57" s="161">
        <v>4.4928999999999997</v>
      </c>
      <c r="U57" s="161">
        <v>3.8090000000000002</v>
      </c>
      <c r="V57" s="161">
        <v>5.9824000000000002</v>
      </c>
      <c r="W57" s="161">
        <v>5.7803000000000004</v>
      </c>
      <c r="X57" s="161">
        <v>10.46</v>
      </c>
      <c r="Y57" s="161">
        <v>2.8706999999999998</v>
      </c>
      <c r="Z57" s="161">
        <v>1.8501000000000001</v>
      </c>
      <c r="AA57" s="161">
        <v>2.5038999999999998</v>
      </c>
      <c r="AB57" s="161">
        <v>0</v>
      </c>
      <c r="AC57" s="161">
        <v>-0.38279999999999997</v>
      </c>
      <c r="AD57" s="161">
        <v>2E-3</v>
      </c>
      <c r="AE57" s="161">
        <v>-2.5000000000000001E-2</v>
      </c>
      <c r="AF57" s="161">
        <v>4.57</v>
      </c>
      <c r="AG57" s="161">
        <v>0</v>
      </c>
      <c r="AH57" s="161">
        <v>-4.4000000000000004</v>
      </c>
      <c r="AI57" s="161">
        <v>0.63300000000000001</v>
      </c>
      <c r="AJ57" s="161">
        <v>0.308</v>
      </c>
      <c r="AK57" s="161">
        <v>0</v>
      </c>
      <c r="AL57" s="161">
        <v>-9.19</v>
      </c>
      <c r="AM57" s="161">
        <v>-10</v>
      </c>
      <c r="AN57" s="161">
        <v>-9.57</v>
      </c>
      <c r="AO57" s="161">
        <v>-9.56</v>
      </c>
      <c r="AP57" s="161">
        <v>7.2066999999999997</v>
      </c>
      <c r="AQ57" s="161">
        <v>4.4715999999999996</v>
      </c>
      <c r="AR57" s="161">
        <v>19.569099999999999</v>
      </c>
      <c r="AS57" s="161">
        <v>21.467099999999999</v>
      </c>
      <c r="AT57" s="161">
        <v>0</v>
      </c>
      <c r="AU57" s="161">
        <v>-3.0661</v>
      </c>
      <c r="AV57" s="161">
        <v>-2.7040000000000002</v>
      </c>
      <c r="AW57" s="161">
        <v>29.440899999999999</v>
      </c>
      <c r="AX57" s="161">
        <v>27.841699999999999</v>
      </c>
      <c r="AY57" s="161">
        <v>-6.4414999999999996</v>
      </c>
      <c r="AZ57" s="161">
        <v>-3.7284000000000002</v>
      </c>
      <c r="BA57" s="161">
        <v>45.706499999999998</v>
      </c>
      <c r="BB57" s="161">
        <v>41.468499999999999</v>
      </c>
      <c r="BC57" s="161">
        <v>12.210599999999999</v>
      </c>
      <c r="BD57" s="161">
        <v>13.169499999999999</v>
      </c>
      <c r="BE57" s="161">
        <v>-2.2999999999999998</v>
      </c>
      <c r="BF57" s="161">
        <v>-2.2999999999999998</v>
      </c>
      <c r="BG57" s="161">
        <v>-20.4011</v>
      </c>
      <c r="BH57" s="161">
        <v>-19.689800000000002</v>
      </c>
      <c r="BI57" s="161">
        <v>-2.1399999999999999E-2</v>
      </c>
      <c r="BJ57" s="161">
        <v>0</v>
      </c>
      <c r="BK57" s="161">
        <v>6.1302000000000003</v>
      </c>
      <c r="BL57" s="161">
        <v>3.5232999999999999</v>
      </c>
      <c r="BM57" s="161">
        <v>6.1492000000000004</v>
      </c>
      <c r="BN57" s="161">
        <v>3.9870999999999999</v>
      </c>
      <c r="BO57" s="161">
        <v>-83.437600000000003</v>
      </c>
      <c r="BP57" s="161">
        <v>98.788399999999996</v>
      </c>
      <c r="BQ57" s="161">
        <v>99.581900000000005</v>
      </c>
      <c r="BR57" s="161">
        <v>86.142399999999995</v>
      </c>
      <c r="BS57" s="161">
        <v>-31.874099999999999</v>
      </c>
      <c r="BT57" s="161">
        <v>0</v>
      </c>
      <c r="BU57" s="161">
        <v>0</v>
      </c>
      <c r="BV57" s="161">
        <v>0</v>
      </c>
      <c r="BW57" s="161">
        <v>22.1845</v>
      </c>
      <c r="BX57" s="161">
        <v>11.36</v>
      </c>
      <c r="BY57" s="161">
        <v>10.25</v>
      </c>
      <c r="BZ57" s="161">
        <v>-5.84</v>
      </c>
      <c r="CA57" s="161">
        <v>9.4700000000000006</v>
      </c>
      <c r="CB57" s="161">
        <v>-14.3292</v>
      </c>
      <c r="CC57" s="161">
        <v>-14.061299999999999</v>
      </c>
      <c r="CD57" s="161">
        <v>32.308100000000003</v>
      </c>
      <c r="CE57" s="161">
        <v>31.091000000000001</v>
      </c>
      <c r="CF57" s="161">
        <v>4.7347000000000001</v>
      </c>
      <c r="CG57" s="161">
        <v>49.139099999999999</v>
      </c>
      <c r="CH57" s="161">
        <v>48.572800000000001</v>
      </c>
      <c r="CI57" s="161">
        <v>6.1540999999999997</v>
      </c>
      <c r="CJ57" s="161">
        <v>0</v>
      </c>
      <c r="CK57" s="161">
        <v>0</v>
      </c>
      <c r="CL57" s="161">
        <v>0</v>
      </c>
      <c r="CM57" s="161">
        <v>-16.899999999999999</v>
      </c>
      <c r="CN57" s="161">
        <v>-16.8</v>
      </c>
      <c r="CO57" s="161">
        <v>-1.38</v>
      </c>
      <c r="CP57" s="161">
        <v>48.498800000000003</v>
      </c>
      <c r="CQ57" s="161">
        <v>48.427799999999998</v>
      </c>
      <c r="CR57" s="161">
        <v>46.103900000000003</v>
      </c>
      <c r="CS57" s="161">
        <v>75.614599999999996</v>
      </c>
      <c r="CT57" s="161">
        <v>75.808300000000003</v>
      </c>
      <c r="CU57" s="161">
        <v>1</v>
      </c>
      <c r="CV57" s="161">
        <v>-25.4237</v>
      </c>
      <c r="CW57" s="161">
        <v>0</v>
      </c>
      <c r="CX57" s="161">
        <v>3.6655000000000002</v>
      </c>
      <c r="CY57" s="161">
        <v>28.41</v>
      </c>
      <c r="CZ57" s="161">
        <v>10.11</v>
      </c>
      <c r="DA57" s="161">
        <v>11.098599999999999</v>
      </c>
      <c r="DB57" s="161">
        <v>9.8663000000000007</v>
      </c>
      <c r="DC57" s="161">
        <v>-6.6782000000000004</v>
      </c>
      <c r="DD57" s="161">
        <v>0</v>
      </c>
      <c r="DE57" s="161">
        <v>0</v>
      </c>
      <c r="DF57" s="161">
        <v>0</v>
      </c>
      <c r="DG57" s="161">
        <v>29.318000000000001</v>
      </c>
      <c r="DH57" s="161">
        <v>0</v>
      </c>
      <c r="DI57" s="161">
        <v>0</v>
      </c>
      <c r="DJ57" s="161">
        <v>-15</v>
      </c>
      <c r="DK57" s="161">
        <v>-15.3</v>
      </c>
      <c r="DL57" s="161">
        <v>-3.0371000000000001</v>
      </c>
      <c r="DM57" s="161">
        <v>12.7</v>
      </c>
      <c r="DN57" s="161">
        <v>14.514699999999999</v>
      </c>
      <c r="DO57" s="161">
        <v>18.003799999999998</v>
      </c>
      <c r="DP57" s="161">
        <v>8.4700000000000006</v>
      </c>
      <c r="DQ57" s="161">
        <v>-0.62</v>
      </c>
      <c r="DR57" s="161">
        <v>9.3620000000000001</v>
      </c>
      <c r="DS57" s="161">
        <v>-3.8001999999999998</v>
      </c>
      <c r="DT57" s="161">
        <v>-2.87</v>
      </c>
      <c r="DU57" s="161">
        <v>-2.87</v>
      </c>
      <c r="DV57" s="161">
        <v>34.58</v>
      </c>
      <c r="DW57" s="161">
        <v>5.48</v>
      </c>
      <c r="DX57" s="161">
        <v>-6.5454999999999997</v>
      </c>
      <c r="DY57" s="161">
        <v>-2.6091000000000002</v>
      </c>
      <c r="DZ57" s="161">
        <v>-29.151800000000001</v>
      </c>
      <c r="EA57" s="161">
        <v>-29.072700000000001</v>
      </c>
      <c r="EB57" s="161">
        <v>24.715900000000001</v>
      </c>
      <c r="EC57" s="161">
        <v>2.0127999999999999</v>
      </c>
      <c r="ED57" s="161">
        <v>-7.8071000000000002</v>
      </c>
      <c r="EE57" s="161">
        <v>-7.3715000000000002</v>
      </c>
      <c r="EF57" s="161">
        <v>-10.373699999999999</v>
      </c>
      <c r="EG57" s="161">
        <v>-19.546800000000001</v>
      </c>
      <c r="EH57" s="161">
        <v>-11.345000000000001</v>
      </c>
      <c r="EI57" s="161">
        <v>0</v>
      </c>
      <c r="EJ57" s="161">
        <v>-20.5246</v>
      </c>
      <c r="EK57" s="161">
        <v>0</v>
      </c>
      <c r="EL57" s="161">
        <v>-6.3094000000000001</v>
      </c>
      <c r="EM57" s="161">
        <v>-5.6623000000000001</v>
      </c>
      <c r="EN57" s="161">
        <v>25.729900000000001</v>
      </c>
      <c r="EO57" s="161">
        <v>7.0922000000000001</v>
      </c>
      <c r="EP57" s="161">
        <v>6.3635999999999999</v>
      </c>
      <c r="EQ57" s="161">
        <v>-1.028</v>
      </c>
      <c r="ER57" s="161">
        <v>-23.5107</v>
      </c>
      <c r="ES57" s="161">
        <v>-23.187000000000001</v>
      </c>
      <c r="ET57" s="161">
        <v>18.700099999999999</v>
      </c>
      <c r="EU57" s="161">
        <v>21.22</v>
      </c>
      <c r="EV57" s="161">
        <v>0</v>
      </c>
      <c r="EW57" s="161">
        <v>14</v>
      </c>
      <c r="EX57" s="161">
        <v>5.5778999999999996</v>
      </c>
      <c r="EY57" s="161">
        <v>10.902100000000001</v>
      </c>
      <c r="EZ57" s="161">
        <v>-9.3399000000000001</v>
      </c>
      <c r="FA57" s="161">
        <v>-9.5523000000000007</v>
      </c>
      <c r="FB57" s="161">
        <v>12.5626</v>
      </c>
      <c r="FC57" s="161">
        <v>20.156199999999998</v>
      </c>
      <c r="FD57" s="161">
        <v>-15.0494</v>
      </c>
      <c r="FE57" s="161">
        <v>4.2949999999999999</v>
      </c>
      <c r="FF57" s="161">
        <v>0</v>
      </c>
      <c r="FG57" s="161">
        <v>3.9403999999999999</v>
      </c>
      <c r="FH57" s="161">
        <v>4.3842999999999996</v>
      </c>
      <c r="FI57" s="161">
        <v>4.5275999999999996</v>
      </c>
      <c r="FJ57" s="161">
        <v>3.6518999999999999</v>
      </c>
      <c r="FK57" s="161">
        <v>14.7362</v>
      </c>
      <c r="FL57" s="161">
        <v>14.7362</v>
      </c>
      <c r="FM57" s="161">
        <v>29.1374</v>
      </c>
      <c r="FN57" s="161">
        <v>20.311800000000002</v>
      </c>
      <c r="FO57" s="161">
        <v>20.553599999999999</v>
      </c>
      <c r="FP57" s="161">
        <v>29.658300000000001</v>
      </c>
      <c r="FQ57" s="161">
        <v>39.756399999999999</v>
      </c>
      <c r="FR57" s="161">
        <v>19.523</v>
      </c>
      <c r="FS57" s="161">
        <v>-8.48</v>
      </c>
      <c r="FT57" s="161">
        <v>-0.76490000000000002</v>
      </c>
      <c r="FU57" s="161">
        <v>0.28039999999999998</v>
      </c>
      <c r="FV57" s="161">
        <v>1.62</v>
      </c>
      <c r="FW57" s="161">
        <v>2.12</v>
      </c>
      <c r="FX57" s="161">
        <v>0</v>
      </c>
      <c r="FY57" s="161">
        <v>2.7888000000000002</v>
      </c>
      <c r="FZ57" s="161">
        <v>7.202</v>
      </c>
      <c r="GA57" s="161">
        <v>2.8570000000000002</v>
      </c>
      <c r="GB57" s="161">
        <v>3.2012</v>
      </c>
      <c r="GC57" s="161">
        <v>31.81</v>
      </c>
      <c r="GD57" s="161">
        <v>-36.668500000000002</v>
      </c>
      <c r="GE57" s="161">
        <v>-28.2422</v>
      </c>
      <c r="GF57" s="161">
        <v>-0.53</v>
      </c>
      <c r="GG57" s="161">
        <v>35.646900000000002</v>
      </c>
      <c r="GH57" s="161">
        <v>0</v>
      </c>
      <c r="GI57" s="161">
        <v>26.096800000000002</v>
      </c>
      <c r="GJ57" s="161">
        <v>-1.9389000000000001</v>
      </c>
      <c r="GK57" s="161">
        <v>-2.0918999999999999</v>
      </c>
      <c r="GL57" s="161">
        <v>3.214</v>
      </c>
      <c r="GM57" s="161">
        <v>7.4300000000000005E-2</v>
      </c>
      <c r="GN57" s="161">
        <v>0</v>
      </c>
      <c r="GO57" s="161">
        <v>-8.4280000000000008</v>
      </c>
      <c r="GP57" s="161">
        <v>-15.5383</v>
      </c>
      <c r="GQ57" s="161">
        <v>8.7554999999999996</v>
      </c>
      <c r="GR57" s="161">
        <v>-16.7788</v>
      </c>
      <c r="GS57" s="161">
        <v>6.6707000000000001</v>
      </c>
      <c r="GT57" s="161">
        <v>6.2911999999999999</v>
      </c>
      <c r="GU57" s="161">
        <v>165.63239999999999</v>
      </c>
      <c r="GV57" s="161">
        <v>-0.85489999999999999</v>
      </c>
      <c r="GW57" s="161">
        <v>-8.4635999999999996</v>
      </c>
      <c r="GX57" s="161">
        <v>12.022</v>
      </c>
      <c r="GY57" s="161">
        <v>5.2485999999999997</v>
      </c>
      <c r="GZ57" s="161">
        <v>8.9669000000000008</v>
      </c>
      <c r="HA57" s="161">
        <v>9.1780000000000008</v>
      </c>
      <c r="HB57" s="161">
        <v>5.3658999999999999</v>
      </c>
      <c r="HC57" s="161">
        <v>-6.9599000000000002</v>
      </c>
      <c r="HD57" s="161">
        <v>-4.5754999999999999</v>
      </c>
      <c r="HE57" s="161">
        <v>0</v>
      </c>
      <c r="HF57" s="161">
        <v>0</v>
      </c>
      <c r="HG57" s="161">
        <v>7.2737999999999996</v>
      </c>
      <c r="HH57" s="161">
        <v>32.314700000000002</v>
      </c>
      <c r="HI57" s="161">
        <v>100.2098</v>
      </c>
      <c r="HJ57" s="161">
        <v>-2.0030999999999999</v>
      </c>
      <c r="HK57" s="161">
        <v>46.862099999999998</v>
      </c>
      <c r="HL57" s="161">
        <v>0</v>
      </c>
      <c r="HM57" s="161">
        <v>0</v>
      </c>
      <c r="HN57" s="161">
        <v>0</v>
      </c>
      <c r="HO57" s="161">
        <v>0</v>
      </c>
      <c r="HP57" s="161">
        <v>28.318200000000001</v>
      </c>
      <c r="HQ57" s="161">
        <v>29.587499999999999</v>
      </c>
      <c r="HR57" s="161">
        <v>-19.779800000000002</v>
      </c>
      <c r="HS57" s="161">
        <v>-19.1646</v>
      </c>
      <c r="HT57" s="161">
        <v>-0.85429999999999995</v>
      </c>
      <c r="HU57" s="161">
        <v>-0.67449999999999999</v>
      </c>
      <c r="HV57" s="161">
        <v>28.79</v>
      </c>
      <c r="HW57" s="161">
        <v>28.77</v>
      </c>
      <c r="HX57" s="161">
        <v>-18.7</v>
      </c>
      <c r="HY57" s="161">
        <v>-18.5</v>
      </c>
      <c r="HZ57" s="161">
        <v>0.49349999999999999</v>
      </c>
      <c r="IA57" s="161">
        <v>9.68</v>
      </c>
      <c r="IB57" s="161">
        <v>52.783000000000001</v>
      </c>
      <c r="IC57" s="161">
        <v>28.774999999999999</v>
      </c>
      <c r="ID57" s="161">
        <v>28.704499999999999</v>
      </c>
      <c r="IE57" s="161">
        <v>-13.1</v>
      </c>
      <c r="IF57" s="161">
        <v>-19.2</v>
      </c>
      <c r="IG57" s="161">
        <v>13.2</v>
      </c>
      <c r="IH57" s="161">
        <v>12.3</v>
      </c>
      <c r="II57" s="161">
        <v>-17.974499999999999</v>
      </c>
      <c r="IJ57" s="161">
        <v>-17.864699999999999</v>
      </c>
      <c r="IK57" s="161">
        <v>-106.6405</v>
      </c>
      <c r="IL57" s="161">
        <v>70.0364</v>
      </c>
      <c r="IM57" s="161">
        <v>-219.9341</v>
      </c>
      <c r="IN57" s="161">
        <v>5.6444000000000001</v>
      </c>
      <c r="IO57" s="161">
        <v>-15.644600000000001</v>
      </c>
      <c r="IP57" s="161">
        <v>108.0966</v>
      </c>
      <c r="IQ57" s="161">
        <v>126.84699999999999</v>
      </c>
      <c r="IR57" s="161">
        <v>140.619</v>
      </c>
      <c r="IS57" s="161">
        <v>122.994</v>
      </c>
      <c r="IT57" s="161">
        <v>47.858199999999997</v>
      </c>
      <c r="IU57" s="161">
        <v>27.765699999999999</v>
      </c>
      <c r="IV57" s="161">
        <v>27.165099999999999</v>
      </c>
      <c r="IW57" s="161">
        <v>36.2483</v>
      </c>
      <c r="IX57" s="161">
        <v>234.08629999999999</v>
      </c>
      <c r="IY57" s="161">
        <v>-163.48179999999999</v>
      </c>
      <c r="IZ57" s="161">
        <v>112.16589999999999</v>
      </c>
      <c r="JA57" s="161">
        <v>-24.854299999999999</v>
      </c>
      <c r="JB57" s="161">
        <v>0.3528</v>
      </c>
      <c r="JC57" s="161">
        <v>0</v>
      </c>
      <c r="JD57" s="161">
        <v>-2.2400000000000002</v>
      </c>
      <c r="JE57" s="161">
        <v>-1.853</v>
      </c>
      <c r="JF57" s="161">
        <v>-1.8560000000000001</v>
      </c>
      <c r="JG57" s="161">
        <v>3.36</v>
      </c>
      <c r="JH57" s="161">
        <v>5.68</v>
      </c>
      <c r="JI57" s="161">
        <v>-2.1781999999999999</v>
      </c>
      <c r="JJ57" s="161">
        <v>-4.9210000000000003</v>
      </c>
      <c r="JK57" s="161">
        <v>4.2496</v>
      </c>
      <c r="JL57" s="161">
        <v>3.6941999999999999</v>
      </c>
      <c r="JM57" s="161">
        <v>5.2</v>
      </c>
      <c r="JN57" s="161">
        <v>2.9369999999999998</v>
      </c>
      <c r="JO57" s="161">
        <v>3.456</v>
      </c>
      <c r="JP57" s="161">
        <v>1.8364</v>
      </c>
      <c r="JQ57" s="161">
        <v>2.0539000000000001</v>
      </c>
      <c r="JR57" s="161">
        <v>5.8312999999999997</v>
      </c>
      <c r="JS57" s="161">
        <v>5.8803000000000001</v>
      </c>
      <c r="JT57" s="161">
        <v>4.9295</v>
      </c>
      <c r="JU57" s="161">
        <v>0</v>
      </c>
      <c r="JV57" s="161">
        <v>18.899999999999999</v>
      </c>
      <c r="JW57" s="161">
        <v>11.3718</v>
      </c>
      <c r="JX57" s="161">
        <v>1.3</v>
      </c>
      <c r="JY57" s="161">
        <v>0</v>
      </c>
      <c r="JZ57" s="161">
        <v>4.2881</v>
      </c>
      <c r="KA57" s="161">
        <v>-13.709199999999999</v>
      </c>
      <c r="KB57" s="161">
        <v>-18.1633</v>
      </c>
      <c r="KC57" s="161">
        <v>7.8239000000000001</v>
      </c>
      <c r="KD57" s="161">
        <v>16.424499999999998</v>
      </c>
      <c r="KE57" s="161">
        <v>-13.300700000000001</v>
      </c>
      <c r="KF57" s="161">
        <v>3.9784000000000002</v>
      </c>
      <c r="KG57" s="161">
        <v>2.1</v>
      </c>
      <c r="KH57" s="161">
        <v>-5.2</v>
      </c>
      <c r="KI57" s="161">
        <v>34.896500000000003</v>
      </c>
      <c r="KJ57" s="161">
        <v>-105.07170000000001</v>
      </c>
    </row>
    <row r="58" spans="1:296" x14ac:dyDescent="0.35">
      <c r="A58" s="223" t="s">
        <v>878</v>
      </c>
      <c r="B58" s="223"/>
      <c r="C58" s="161">
        <v>0</v>
      </c>
      <c r="D58" s="161">
        <v>0</v>
      </c>
      <c r="E58" s="161">
        <v>0.99390000000000001</v>
      </c>
      <c r="F58" s="161">
        <v>-9.7337000000000007</v>
      </c>
      <c r="G58" s="161">
        <v>3.2347000000000001</v>
      </c>
      <c r="H58" s="161">
        <v>2.3206000000000002</v>
      </c>
      <c r="I58" s="161">
        <v>0</v>
      </c>
      <c r="J58" s="161">
        <v>5.798</v>
      </c>
      <c r="K58" s="161">
        <v>0</v>
      </c>
      <c r="L58" s="161">
        <v>8.1687999999999992</v>
      </c>
      <c r="M58" s="161">
        <v>2.8369</v>
      </c>
      <c r="N58" s="161">
        <v>4.2789999999999999</v>
      </c>
      <c r="O58" s="161">
        <v>-19.98</v>
      </c>
      <c r="P58" s="161">
        <v>-30.8</v>
      </c>
      <c r="Q58" s="161">
        <v>-4.4000000000000004</v>
      </c>
      <c r="R58" s="161">
        <v>-1.6559999999999999</v>
      </c>
      <c r="S58" s="161">
        <v>-24.2</v>
      </c>
      <c r="T58" s="161">
        <v>3.4676</v>
      </c>
      <c r="U58" s="161">
        <v>-20.735399999999998</v>
      </c>
      <c r="V58" s="161">
        <v>1.9726999999999999</v>
      </c>
      <c r="W58" s="161">
        <v>1.7524</v>
      </c>
      <c r="X58" s="161">
        <v>3.5005999999999999</v>
      </c>
      <c r="Y58" s="161">
        <v>1.4773000000000001</v>
      </c>
      <c r="Z58" s="161">
        <v>-0.6472</v>
      </c>
      <c r="AA58" s="161">
        <v>0.87970000000000004</v>
      </c>
      <c r="AB58" s="161">
        <v>0</v>
      </c>
      <c r="AC58" s="161">
        <v>-1.5118</v>
      </c>
      <c r="AD58" s="161">
        <v>-1.165</v>
      </c>
      <c r="AE58" s="161">
        <v>-1.1679999999999999</v>
      </c>
      <c r="AF58" s="161">
        <v>2.919</v>
      </c>
      <c r="AG58" s="161">
        <v>-19.98</v>
      </c>
      <c r="AH58" s="161">
        <v>-19.8</v>
      </c>
      <c r="AI58" s="161">
        <v>-0.67</v>
      </c>
      <c r="AJ58" s="161">
        <v>0.23200000000000001</v>
      </c>
      <c r="AK58" s="161">
        <v>0</v>
      </c>
      <c r="AL58" s="161">
        <v>-16.899999999999999</v>
      </c>
      <c r="AM58" s="161">
        <v>-10</v>
      </c>
      <c r="AN58" s="161">
        <v>-13.95</v>
      </c>
      <c r="AO58" s="161">
        <v>-13.91</v>
      </c>
      <c r="AP58" s="161">
        <v>1.8243</v>
      </c>
      <c r="AQ58" s="161">
        <v>3.3435000000000001</v>
      </c>
      <c r="AR58" s="161">
        <v>7.8338999999999999</v>
      </c>
      <c r="AS58" s="161">
        <v>10.554500000000001</v>
      </c>
      <c r="AT58" s="161">
        <v>-25.3598</v>
      </c>
      <c r="AU58" s="161">
        <v>-13.205</v>
      </c>
      <c r="AV58" s="161">
        <v>-12.189299999999999</v>
      </c>
      <c r="AW58" s="161">
        <v>-2.5198999999999998</v>
      </c>
      <c r="AX58" s="161">
        <v>-2.5144000000000002</v>
      </c>
      <c r="AY58" s="161">
        <v>-21.724299999999999</v>
      </c>
      <c r="AZ58" s="161">
        <v>-19.100200000000001</v>
      </c>
      <c r="BA58" s="161">
        <v>19.139500000000002</v>
      </c>
      <c r="BB58" s="161">
        <v>20.220800000000001</v>
      </c>
      <c r="BC58" s="161">
        <v>-25.5276</v>
      </c>
      <c r="BD58" s="161">
        <v>1.8546</v>
      </c>
      <c r="BE58" s="161">
        <v>-5.5</v>
      </c>
      <c r="BF58" s="161">
        <v>-5.4</v>
      </c>
      <c r="BG58" s="161">
        <v>-29.579899999999999</v>
      </c>
      <c r="BH58" s="161">
        <v>-29.4055</v>
      </c>
      <c r="BI58" s="161">
        <v>-2.4748999999999999</v>
      </c>
      <c r="BJ58" s="161">
        <v>0</v>
      </c>
      <c r="BK58" s="161">
        <v>-7.4157999999999999</v>
      </c>
      <c r="BL58" s="161">
        <v>-1.877</v>
      </c>
      <c r="BM58" s="161">
        <v>0</v>
      </c>
      <c r="BN58" s="161">
        <v>0</v>
      </c>
      <c r="BO58" s="161">
        <v>-137.2722</v>
      </c>
      <c r="BP58" s="161">
        <v>28.6264</v>
      </c>
      <c r="BQ58" s="161">
        <v>28.9621</v>
      </c>
      <c r="BR58" s="161">
        <v>0</v>
      </c>
      <c r="BS58" s="161">
        <v>-186.90719999999999</v>
      </c>
      <c r="BT58" s="161">
        <v>0</v>
      </c>
      <c r="BU58" s="161">
        <v>0</v>
      </c>
      <c r="BV58" s="161">
        <v>0</v>
      </c>
      <c r="BW58" s="161">
        <v>3.4428999999999998</v>
      </c>
      <c r="BX58" s="161">
        <v>8.34</v>
      </c>
      <c r="BY58" s="161">
        <v>7.1</v>
      </c>
      <c r="BZ58" s="161">
        <v>-16.37</v>
      </c>
      <c r="CA58" s="161">
        <v>-2.4</v>
      </c>
      <c r="CB58" s="161">
        <v>-27.055099999999999</v>
      </c>
      <c r="CC58" s="161">
        <v>-26.921199999999999</v>
      </c>
      <c r="CD58" s="161">
        <v>17.568899999999999</v>
      </c>
      <c r="CE58" s="161">
        <v>15.724</v>
      </c>
      <c r="CF58" s="161">
        <v>-7.3849999999999998</v>
      </c>
      <c r="CG58" s="161">
        <v>-2.7829999999999999</v>
      </c>
      <c r="CH58" s="161">
        <v>-3.3210999999999999</v>
      </c>
      <c r="CI58" s="161">
        <v>-7.8032000000000004</v>
      </c>
      <c r="CJ58" s="161">
        <v>0</v>
      </c>
      <c r="CK58" s="161">
        <v>0</v>
      </c>
      <c r="CL58" s="161">
        <v>0</v>
      </c>
      <c r="CM58" s="161">
        <v>-34.299999999999997</v>
      </c>
      <c r="CN58" s="161">
        <v>-32.299999999999997</v>
      </c>
      <c r="CO58" s="161">
        <v>-2.85</v>
      </c>
      <c r="CP58" s="161">
        <v>8.4126999999999992</v>
      </c>
      <c r="CQ58" s="161">
        <v>7.9488000000000003</v>
      </c>
      <c r="CR58" s="161">
        <v>7.8410000000000002</v>
      </c>
      <c r="CS58" s="161">
        <v>45.848199999999999</v>
      </c>
      <c r="CT58" s="161">
        <v>45.864899999999999</v>
      </c>
      <c r="CU58" s="161">
        <v>-24.514700000000001</v>
      </c>
      <c r="CV58" s="161">
        <v>-70.299300000000002</v>
      </c>
      <c r="CW58" s="161">
        <v>-23.857600000000001</v>
      </c>
      <c r="CX58" s="161">
        <v>1.6962999999999999</v>
      </c>
      <c r="CY58" s="161">
        <v>19.21</v>
      </c>
      <c r="CZ58" s="161">
        <v>6.5</v>
      </c>
      <c r="DA58" s="161">
        <v>5.4736000000000002</v>
      </c>
      <c r="DB58" s="161">
        <v>4.4951999999999996</v>
      </c>
      <c r="DC58" s="161">
        <v>-11.0504</v>
      </c>
      <c r="DD58" s="161">
        <v>0</v>
      </c>
      <c r="DE58" s="161">
        <v>0</v>
      </c>
      <c r="DF58" s="161">
        <v>0</v>
      </c>
      <c r="DG58" s="161">
        <v>2.6901999999999999</v>
      </c>
      <c r="DH58" s="161">
        <v>0</v>
      </c>
      <c r="DI58" s="161">
        <v>0</v>
      </c>
      <c r="DJ58" s="161">
        <v>-41.6</v>
      </c>
      <c r="DK58" s="161">
        <v>-40.799999999999997</v>
      </c>
      <c r="DL58" s="161">
        <v>-7.0349000000000004</v>
      </c>
      <c r="DM58" s="161">
        <v>-0.3</v>
      </c>
      <c r="DN58" s="161">
        <v>4.2632000000000003</v>
      </c>
      <c r="DO58" s="161">
        <v>3.9022999999999999</v>
      </c>
      <c r="DP58" s="161">
        <v>-1.96</v>
      </c>
      <c r="DQ58" s="161">
        <v>-3.8</v>
      </c>
      <c r="DR58" s="161">
        <v>4.7430000000000003</v>
      </c>
      <c r="DS58" s="161">
        <v>-30.8843</v>
      </c>
      <c r="DT58" s="161">
        <v>-13.7</v>
      </c>
      <c r="DU58" s="161">
        <v>-13.61</v>
      </c>
      <c r="DV58" s="161">
        <v>11.21</v>
      </c>
      <c r="DW58" s="161">
        <v>-5.32</v>
      </c>
      <c r="DX58" s="161">
        <v>-33.327300000000001</v>
      </c>
      <c r="DY58" s="161">
        <v>-16.399999999999999</v>
      </c>
      <c r="DZ58" s="161">
        <v>-39.779299999999999</v>
      </c>
      <c r="EA58" s="161">
        <v>-38.336399999999998</v>
      </c>
      <c r="EB58" s="161">
        <v>-12.303000000000001</v>
      </c>
      <c r="EC58" s="161">
        <v>-31.180399999999999</v>
      </c>
      <c r="ED58" s="161">
        <v>-36.976900000000001</v>
      </c>
      <c r="EE58" s="161">
        <v>-37.6892</v>
      </c>
      <c r="EF58" s="161">
        <v>-24.4937</v>
      </c>
      <c r="EG58" s="161">
        <v>-30.5641</v>
      </c>
      <c r="EH58" s="161">
        <v>-16.670000000000002</v>
      </c>
      <c r="EI58" s="161">
        <v>-176.7277</v>
      </c>
      <c r="EJ58" s="161">
        <v>-79.244399999999999</v>
      </c>
      <c r="EK58" s="161">
        <v>0</v>
      </c>
      <c r="EL58" s="161">
        <v>-11.095700000000001</v>
      </c>
      <c r="EM58" s="161">
        <v>-10.55</v>
      </c>
      <c r="EN58" s="161">
        <v>8.2539999999999996</v>
      </c>
      <c r="EO58" s="161">
        <v>-16.904599999999999</v>
      </c>
      <c r="EP58" s="161">
        <v>-16.1431</v>
      </c>
      <c r="EQ58" s="161">
        <v>-32.771999999999998</v>
      </c>
      <c r="ER58" s="161">
        <v>-31.535399999999999</v>
      </c>
      <c r="ES58" s="161">
        <v>-29.429400000000001</v>
      </c>
      <c r="ET58" s="161">
        <v>-5.7804000000000002</v>
      </c>
      <c r="EU58" s="161">
        <v>-2.35</v>
      </c>
      <c r="EV58" s="161">
        <v>-15.09</v>
      </c>
      <c r="EW58" s="161">
        <v>-7.7</v>
      </c>
      <c r="EX58" s="161">
        <v>2.2865000000000002</v>
      </c>
      <c r="EY58" s="161">
        <v>-26.286100000000001</v>
      </c>
      <c r="EZ58" s="161">
        <v>-13.334099999999999</v>
      </c>
      <c r="FA58" s="161">
        <v>-13.452999999999999</v>
      </c>
      <c r="FB58" s="161">
        <v>5.2896000000000001</v>
      </c>
      <c r="FC58" s="161">
        <v>0.86250000000000004</v>
      </c>
      <c r="FD58" s="161">
        <v>-32.452800000000003</v>
      </c>
      <c r="FE58" s="161">
        <v>2.5230000000000001</v>
      </c>
      <c r="FF58" s="161">
        <v>0</v>
      </c>
      <c r="FG58" s="161">
        <v>2.2088000000000001</v>
      </c>
      <c r="FH58" s="161">
        <v>0</v>
      </c>
      <c r="FI58" s="161">
        <v>2.5626000000000002</v>
      </c>
      <c r="FJ58" s="161">
        <v>0</v>
      </c>
      <c r="FK58" s="161">
        <v>0.50239999999999996</v>
      </c>
      <c r="FL58" s="161">
        <v>0.33489999999999998</v>
      </c>
      <c r="FM58" s="161">
        <v>8.8751999999999995</v>
      </c>
      <c r="FN58" s="161">
        <v>10.3108</v>
      </c>
      <c r="FO58" s="161">
        <v>9.9100999999999999</v>
      </c>
      <c r="FP58" s="161">
        <v>14.8468</v>
      </c>
      <c r="FQ58" s="161">
        <v>26.356300000000001</v>
      </c>
      <c r="FR58" s="161">
        <v>7.8920000000000003</v>
      </c>
      <c r="FS58" s="161">
        <v>-15.94</v>
      </c>
      <c r="FT58" s="161">
        <v>-3.0226999999999999</v>
      </c>
      <c r="FU58" s="161">
        <v>0.1119</v>
      </c>
      <c r="FV58" s="161">
        <v>-0.1</v>
      </c>
      <c r="FW58" s="161">
        <v>-1.57</v>
      </c>
      <c r="FX58" s="161">
        <v>-19.110700000000001</v>
      </c>
      <c r="FY58" s="161">
        <v>2.4416000000000002</v>
      </c>
      <c r="FZ58" s="161">
        <v>6.81</v>
      </c>
      <c r="GA58" s="161">
        <v>0.64600000000000002</v>
      </c>
      <c r="GB58" s="161">
        <v>0</v>
      </c>
      <c r="GC58" s="161">
        <v>20.95</v>
      </c>
      <c r="GD58" s="161">
        <v>-45.145000000000003</v>
      </c>
      <c r="GE58" s="161">
        <v>-34.3703</v>
      </c>
      <c r="GF58" s="161">
        <v>-3.13</v>
      </c>
      <c r="GG58" s="161">
        <v>19.5124</v>
      </c>
      <c r="GH58" s="161">
        <v>0</v>
      </c>
      <c r="GI58" s="161">
        <v>15.3538</v>
      </c>
      <c r="GJ58" s="161">
        <v>-7.9306999999999999</v>
      </c>
      <c r="GK58" s="161">
        <v>-8.4949999999999992</v>
      </c>
      <c r="GL58" s="161">
        <v>1.6627000000000001</v>
      </c>
      <c r="GM58" s="161">
        <v>3.3000000000000002E-2</v>
      </c>
      <c r="GN58" s="161">
        <v>0</v>
      </c>
      <c r="GO58" s="161">
        <v>-14.074</v>
      </c>
      <c r="GP58" s="161">
        <v>-27.791899999999998</v>
      </c>
      <c r="GQ58" s="161">
        <v>5.3276000000000003</v>
      </c>
      <c r="GR58" s="161">
        <v>-23.174499999999998</v>
      </c>
      <c r="GS58" s="161">
        <v>3.3466</v>
      </c>
      <c r="GT58" s="161">
        <v>3.3784000000000001</v>
      </c>
      <c r="GU58" s="161">
        <v>129.27330000000001</v>
      </c>
      <c r="GV58" s="161">
        <v>-8.5256000000000007</v>
      </c>
      <c r="GW58" s="161">
        <v>-12.238200000000001</v>
      </c>
      <c r="GX58" s="161">
        <v>-5.3837000000000002</v>
      </c>
      <c r="GY58" s="161">
        <v>0.87350000000000005</v>
      </c>
      <c r="GZ58" s="161">
        <v>5.7359999999999998</v>
      </c>
      <c r="HA58" s="161">
        <v>5.6965000000000003</v>
      </c>
      <c r="HB58" s="161">
        <v>0</v>
      </c>
      <c r="HC58" s="161">
        <v>-28.186900000000001</v>
      </c>
      <c r="HD58" s="161">
        <v>-26.810500000000001</v>
      </c>
      <c r="HE58" s="161">
        <v>0</v>
      </c>
      <c r="HF58" s="161">
        <v>0</v>
      </c>
      <c r="HG58" s="161">
        <v>-19.430099999999999</v>
      </c>
      <c r="HH58" s="161">
        <v>0</v>
      </c>
      <c r="HI58" s="161">
        <v>74.915499999999994</v>
      </c>
      <c r="HJ58" s="161">
        <v>-34.058199999999999</v>
      </c>
      <c r="HK58" s="161">
        <v>18.563700000000001</v>
      </c>
      <c r="HL58" s="161">
        <v>0</v>
      </c>
      <c r="HM58" s="161">
        <v>-11.8277</v>
      </c>
      <c r="HN58" s="161">
        <v>-12.3133</v>
      </c>
      <c r="HO58" s="161">
        <v>-14.434799999999999</v>
      </c>
      <c r="HP58" s="161">
        <v>-0.89700000000000002</v>
      </c>
      <c r="HQ58" s="161">
        <v>0</v>
      </c>
      <c r="HR58" s="161">
        <v>-28.464600000000001</v>
      </c>
      <c r="HS58" s="161">
        <v>-27.745000000000001</v>
      </c>
      <c r="HT58" s="161">
        <v>-13.9015</v>
      </c>
      <c r="HU58" s="161">
        <v>-12.7041</v>
      </c>
      <c r="HV58" s="161">
        <v>6.63</v>
      </c>
      <c r="HW58" s="161">
        <v>6.76</v>
      </c>
      <c r="HX58" s="161">
        <v>-29.3</v>
      </c>
      <c r="HY58" s="161">
        <v>-29.4</v>
      </c>
      <c r="HZ58" s="161">
        <v>-0.28110000000000002</v>
      </c>
      <c r="IA58" s="161">
        <v>-10.48</v>
      </c>
      <c r="IB58" s="161">
        <v>23.764900000000001</v>
      </c>
      <c r="IC58" s="161">
        <v>17.8963</v>
      </c>
      <c r="ID58" s="161">
        <v>17.7927</v>
      </c>
      <c r="IE58" s="161">
        <v>-19.899999999999999</v>
      </c>
      <c r="IF58" s="161">
        <v>-34.6</v>
      </c>
      <c r="IG58" s="161">
        <v>2.9</v>
      </c>
      <c r="IH58" s="161">
        <v>2.5</v>
      </c>
      <c r="II58" s="161">
        <v>-18.6494</v>
      </c>
      <c r="IJ58" s="161">
        <v>-18.573399999999999</v>
      </c>
      <c r="IK58" s="161">
        <v>-193.5968</v>
      </c>
      <c r="IL58" s="161">
        <v>-7.2824</v>
      </c>
      <c r="IM58" s="161">
        <v>-286.26010000000002</v>
      </c>
      <c r="IN58" s="161">
        <v>-17.5061</v>
      </c>
      <c r="IO58" s="161">
        <v>-40.9512</v>
      </c>
      <c r="IP58" s="161">
        <v>44.883200000000002</v>
      </c>
      <c r="IQ58" s="161">
        <v>55.494900000000001</v>
      </c>
      <c r="IR58" s="161">
        <v>75.935000000000002</v>
      </c>
      <c r="IS58" s="161">
        <v>62.783799999999999</v>
      </c>
      <c r="IT58" s="161">
        <v>-31.923100000000002</v>
      </c>
      <c r="IU58" s="161">
        <v>14.9537</v>
      </c>
      <c r="IV58" s="161">
        <v>14.556699999999999</v>
      </c>
      <c r="IW58" s="161">
        <v>-31.219200000000001</v>
      </c>
      <c r="IX58" s="161">
        <v>79.754199999999997</v>
      </c>
      <c r="IY58" s="161">
        <v>-216.8809</v>
      </c>
      <c r="IZ58" s="161">
        <v>30.713999999999999</v>
      </c>
      <c r="JA58" s="161">
        <v>-97.202100000000002</v>
      </c>
      <c r="JB58" s="161">
        <v>-5.6947000000000001</v>
      </c>
      <c r="JC58" s="161">
        <v>0</v>
      </c>
      <c r="JD58" s="161">
        <v>-8.48</v>
      </c>
      <c r="JE58" s="161">
        <v>-2.52</v>
      </c>
      <c r="JF58" s="161">
        <v>-2.5310000000000001</v>
      </c>
      <c r="JG58" s="161">
        <v>-2.88</v>
      </c>
      <c r="JH58" s="161">
        <v>-0.72</v>
      </c>
      <c r="JI58" s="161">
        <v>-5.4048999999999996</v>
      </c>
      <c r="JJ58" s="161">
        <v>-11.6289</v>
      </c>
      <c r="JK58" s="161">
        <v>-1.6677999999999999</v>
      </c>
      <c r="JL58" s="161">
        <v>-4.9485000000000001</v>
      </c>
      <c r="JM58" s="161">
        <v>0.5</v>
      </c>
      <c r="JN58" s="161">
        <v>-3.3730000000000002</v>
      </c>
      <c r="JO58" s="161">
        <v>-3.4750000000000001</v>
      </c>
      <c r="JP58" s="161">
        <v>1.6072</v>
      </c>
      <c r="JQ58" s="161">
        <v>2.0272000000000001</v>
      </c>
      <c r="JR58" s="161">
        <v>2.8511000000000002</v>
      </c>
      <c r="JS58" s="161">
        <v>2.7886000000000002</v>
      </c>
      <c r="JT58" s="161">
        <v>2.4510000000000001</v>
      </c>
      <c r="JU58" s="161">
        <v>0</v>
      </c>
      <c r="JV58" s="161">
        <v>3.5</v>
      </c>
      <c r="JW58" s="161">
        <v>4.3647999999999998</v>
      </c>
      <c r="JX58" s="161">
        <v>7.0000000000000007E-2</v>
      </c>
      <c r="JY58" s="161">
        <v>0</v>
      </c>
      <c r="JZ58" s="161">
        <v>-4.5815000000000001</v>
      </c>
      <c r="KA58" s="161">
        <v>-20.0657</v>
      </c>
      <c r="KB58" s="161">
        <v>-22.524999999999999</v>
      </c>
      <c r="KC58" s="161">
        <v>-2.5451999999999999</v>
      </c>
      <c r="KD58" s="161">
        <v>10.108000000000001</v>
      </c>
      <c r="KE58" s="161">
        <v>-18.8871</v>
      </c>
      <c r="KF58" s="161">
        <v>0</v>
      </c>
      <c r="KG58" s="161">
        <v>-12.6</v>
      </c>
      <c r="KH58" s="161">
        <v>-17.899999999999999</v>
      </c>
      <c r="KI58" s="161">
        <v>2.3287</v>
      </c>
      <c r="KJ58" s="161">
        <v>-159.79759999999999</v>
      </c>
    </row>
    <row r="59" spans="1:296" x14ac:dyDescent="0.35">
      <c r="A59" s="223" t="s">
        <v>879</v>
      </c>
      <c r="B59" s="223"/>
      <c r="C59" s="161">
        <v>0</v>
      </c>
      <c r="D59" s="161">
        <v>0</v>
      </c>
      <c r="E59" s="161">
        <v>4.1991583333333331</v>
      </c>
      <c r="F59" s="161">
        <v>-7.7616520833333329</v>
      </c>
      <c r="G59" s="161">
        <v>4.2947145833333336</v>
      </c>
      <c r="H59" s="161">
        <v>5.526720833333334</v>
      </c>
      <c r="I59" s="161">
        <v>0</v>
      </c>
      <c r="J59" s="161">
        <v>12.8457875</v>
      </c>
      <c r="K59" s="161">
        <v>0</v>
      </c>
      <c r="L59" s="161">
        <v>13.095606249999999</v>
      </c>
      <c r="M59" s="161">
        <v>5.3115104166666667</v>
      </c>
      <c r="N59" s="161">
        <v>6.7025020833333331</v>
      </c>
      <c r="O59" s="161">
        <v>-11.793749999999999</v>
      </c>
      <c r="P59" s="161">
        <v>-24.458823529411763</v>
      </c>
      <c r="Q59" s="161">
        <v>0.70714285714285718</v>
      </c>
      <c r="R59" s="161">
        <v>0.63480000000000003</v>
      </c>
      <c r="S59" s="161">
        <v>-15.653846153846155</v>
      </c>
      <c r="T59" s="161">
        <v>3.9762895833333336</v>
      </c>
      <c r="U59" s="161">
        <v>-10.4534375</v>
      </c>
      <c r="V59" s="161">
        <v>3.5839166666666671</v>
      </c>
      <c r="W59" s="161">
        <v>3.4343187500000001</v>
      </c>
      <c r="X59" s="161">
        <v>6.2988375000000003</v>
      </c>
      <c r="Y59" s="161">
        <v>2.3281479166666665</v>
      </c>
      <c r="Z59" s="161">
        <v>-2.7791666666666669E-2</v>
      </c>
      <c r="AA59" s="161">
        <v>1.5317354166666668</v>
      </c>
      <c r="AB59" s="161">
        <v>0</v>
      </c>
      <c r="AC59" s="161">
        <v>-1.07106875</v>
      </c>
      <c r="AD59" s="161">
        <v>-0.48888372093023258</v>
      </c>
      <c r="AE59" s="161">
        <v>-0.53002083333333339</v>
      </c>
      <c r="AF59" s="161">
        <v>3.8096874999999999</v>
      </c>
      <c r="AG59" s="161">
        <v>-8.7874999999999996</v>
      </c>
      <c r="AH59" s="161">
        <v>-10.223529411764707</v>
      </c>
      <c r="AI59" s="161">
        <v>-3.6374999999999998E-2</v>
      </c>
      <c r="AJ59" s="161">
        <v>0.26324999999999998</v>
      </c>
      <c r="AK59" s="161">
        <v>0</v>
      </c>
      <c r="AL59" s="161">
        <v>-12.545</v>
      </c>
      <c r="AM59" s="161">
        <v>-10</v>
      </c>
      <c r="AN59" s="161">
        <v>-12.2675</v>
      </c>
      <c r="AO59" s="161">
        <v>-12.236382978723404</v>
      </c>
      <c r="AP59" s="161">
        <v>4.5754979166666674</v>
      </c>
      <c r="AQ59" s="161">
        <v>3.9582520833333334</v>
      </c>
      <c r="AR59" s="161">
        <v>12.486908333333332</v>
      </c>
      <c r="AS59" s="161">
        <v>14.858079166666666</v>
      </c>
      <c r="AT59" s="161">
        <v>-15.273360606060606</v>
      </c>
      <c r="AU59" s="161">
        <v>-8.0647374999999997</v>
      </c>
      <c r="AV59" s="161">
        <v>-7.7855583333333334</v>
      </c>
      <c r="AW59" s="161">
        <v>9.8578354166666671</v>
      </c>
      <c r="AX59" s="161">
        <v>9.5137083333333337</v>
      </c>
      <c r="AY59" s="161">
        <v>-13.269095833333333</v>
      </c>
      <c r="AZ59" s="161">
        <v>-11.175387499999999</v>
      </c>
      <c r="BA59" s="161">
        <v>28.360889583333332</v>
      </c>
      <c r="BB59" s="161">
        <v>29.5586375</v>
      </c>
      <c r="BC59" s="161">
        <v>-3.8039041666666669</v>
      </c>
      <c r="BD59" s="161">
        <v>8.2200000000000006</v>
      </c>
      <c r="BE59" s="161">
        <v>-4.6875</v>
      </c>
      <c r="BF59" s="161">
        <v>-4.6791666666666663</v>
      </c>
      <c r="BG59" s="161">
        <v>-24.881237500000001</v>
      </c>
      <c r="BH59" s="161">
        <v>-24.819541666666669</v>
      </c>
      <c r="BI59" s="161">
        <v>-1.5155895833333335</v>
      </c>
      <c r="BJ59" s="161">
        <v>0</v>
      </c>
      <c r="BK59" s="161">
        <v>-0.45235833333333336</v>
      </c>
      <c r="BL59" s="161">
        <v>0.80144242424242429</v>
      </c>
      <c r="BM59" s="161">
        <v>3.4994357142857146</v>
      </c>
      <c r="BN59" s="161">
        <v>2.4149208333333334</v>
      </c>
      <c r="BO59" s="161">
        <v>-114.91105625</v>
      </c>
      <c r="BP59" s="161">
        <v>70.394733333333335</v>
      </c>
      <c r="BQ59" s="161">
        <v>70.558141666666671</v>
      </c>
      <c r="BR59" s="161">
        <v>56.899002941176477</v>
      </c>
      <c r="BS59" s="161">
        <v>-101.86106875</v>
      </c>
      <c r="BT59" s="161">
        <v>0</v>
      </c>
      <c r="BU59" s="161">
        <v>0</v>
      </c>
      <c r="BV59" s="161">
        <v>0</v>
      </c>
      <c r="BW59" s="161">
        <v>13.660273913043479</v>
      </c>
      <c r="BX59" s="161">
        <v>10.181041666666665</v>
      </c>
      <c r="BY59" s="161">
        <v>8.7062500000000007</v>
      </c>
      <c r="BZ59" s="161">
        <v>-10.455416666666666</v>
      </c>
      <c r="CA59" s="161">
        <v>4.9243750000000004</v>
      </c>
      <c r="CB59" s="161">
        <v>-19.988904166666668</v>
      </c>
      <c r="CC59" s="161">
        <v>-19.838200000000001</v>
      </c>
      <c r="CD59" s="161">
        <v>24.071302083333332</v>
      </c>
      <c r="CE59" s="161">
        <v>22.504202083333332</v>
      </c>
      <c r="CF59" s="161">
        <v>-2.4498270833333335</v>
      </c>
      <c r="CG59" s="161">
        <v>25.582120833333335</v>
      </c>
      <c r="CH59" s="161">
        <v>25.39967708333333</v>
      </c>
      <c r="CI59" s="161">
        <v>-0.53394583333333334</v>
      </c>
      <c r="CJ59" s="161">
        <v>0</v>
      </c>
      <c r="CK59" s="161">
        <v>0</v>
      </c>
      <c r="CL59" s="161">
        <v>0</v>
      </c>
      <c r="CM59" s="161">
        <v>-23.681249999999999</v>
      </c>
      <c r="CN59" s="161">
        <v>-22.84375</v>
      </c>
      <c r="CO59" s="161">
        <v>-2.2068750000000001</v>
      </c>
      <c r="CP59" s="161">
        <v>29.873537500000001</v>
      </c>
      <c r="CQ59" s="161">
        <v>30.109227083333334</v>
      </c>
      <c r="CR59" s="161">
        <v>28.481354166666666</v>
      </c>
      <c r="CS59" s="161">
        <v>58.107795833333334</v>
      </c>
      <c r="CT59" s="161">
        <v>58.503452083333336</v>
      </c>
      <c r="CU59" s="161">
        <v>-13.681691666666667</v>
      </c>
      <c r="CV59" s="161">
        <v>-50.364143749999997</v>
      </c>
      <c r="CW59" s="161">
        <v>-17.788325</v>
      </c>
      <c r="CX59" s="161">
        <v>2.70341875</v>
      </c>
      <c r="CY59" s="161">
        <v>23.672083333333333</v>
      </c>
      <c r="CZ59" s="161">
        <v>8.1966666666666672</v>
      </c>
      <c r="DA59" s="161">
        <v>8.4260999999999999</v>
      </c>
      <c r="DB59" s="161">
        <v>7.3394770833333336</v>
      </c>
      <c r="DC59" s="161">
        <v>-9.0976062500000001</v>
      </c>
      <c r="DD59" s="161">
        <v>0</v>
      </c>
      <c r="DE59" s="161">
        <v>0</v>
      </c>
      <c r="DF59" s="161">
        <v>0</v>
      </c>
      <c r="DG59" s="161">
        <v>17.145195833333332</v>
      </c>
      <c r="DH59" s="161">
        <v>0</v>
      </c>
      <c r="DI59" s="161">
        <v>0</v>
      </c>
      <c r="DJ59" s="161">
        <v>-32.882608695652173</v>
      </c>
      <c r="DK59" s="161">
        <v>-31.611999999999998</v>
      </c>
      <c r="DL59" s="161">
        <v>-5.0848874999999998</v>
      </c>
      <c r="DM59" s="161">
        <v>6.5020833333333341</v>
      </c>
      <c r="DN59" s="161">
        <v>8.6858166666666676</v>
      </c>
      <c r="DO59" s="161">
        <v>11.212058333333331</v>
      </c>
      <c r="DP59" s="161">
        <v>3.4652083333333334</v>
      </c>
      <c r="DQ59" s="161">
        <v>-2.0197916666666669</v>
      </c>
      <c r="DR59" s="161">
        <v>7.9931562500000002</v>
      </c>
      <c r="DS59" s="161">
        <v>-18.102691666666669</v>
      </c>
      <c r="DT59" s="161">
        <v>-6.7539583333333333</v>
      </c>
      <c r="DU59" s="161">
        <v>-6.8304166666666664</v>
      </c>
      <c r="DV59" s="161">
        <v>21.622708333333335</v>
      </c>
      <c r="DW59" s="161">
        <v>1.0316666666666667</v>
      </c>
      <c r="DX59" s="161">
        <v>-19.090535416666665</v>
      </c>
      <c r="DY59" s="161">
        <v>-9.6462125000000007</v>
      </c>
      <c r="DZ59" s="161">
        <v>-34.2471125</v>
      </c>
      <c r="EA59" s="161">
        <v>-33.232191666666665</v>
      </c>
      <c r="EB59" s="161">
        <v>10.79369</v>
      </c>
      <c r="EC59" s="161">
        <v>-12.84920625</v>
      </c>
      <c r="ED59" s="161">
        <v>-20.541447916666666</v>
      </c>
      <c r="EE59" s="161">
        <v>-20.492599999999999</v>
      </c>
      <c r="EF59" s="161">
        <v>-17.419018749999999</v>
      </c>
      <c r="EG59" s="161">
        <v>-25.786572916666668</v>
      </c>
      <c r="EH59" s="161">
        <v>-14.7214375</v>
      </c>
      <c r="EI59" s="161">
        <v>-143.17953529411764</v>
      </c>
      <c r="EJ59" s="161">
        <v>-46.427060416666663</v>
      </c>
      <c r="EK59" s="161">
        <v>0</v>
      </c>
      <c r="EL59" s="161">
        <v>-8.7047000000000008</v>
      </c>
      <c r="EM59" s="161">
        <v>-7.9850729166666659</v>
      </c>
      <c r="EN59" s="161">
        <v>17.906812500000001</v>
      </c>
      <c r="EO59" s="161">
        <v>-5.6307812500000001</v>
      </c>
      <c r="EP59" s="161">
        <v>-5.8737416666666666</v>
      </c>
      <c r="EQ59" s="161">
        <v>-17.518666666666665</v>
      </c>
      <c r="ER59" s="161">
        <v>-27.372829166666666</v>
      </c>
      <c r="ES59" s="161">
        <v>-27.114154166666665</v>
      </c>
      <c r="ET59" s="161">
        <v>11.135977083333334</v>
      </c>
      <c r="EU59" s="161">
        <v>13.546875</v>
      </c>
      <c r="EV59" s="161">
        <v>-2.8821739130434785</v>
      </c>
      <c r="EW59" s="161">
        <v>1.2250000000000001</v>
      </c>
      <c r="EX59" s="161">
        <v>4.0177604166666665</v>
      </c>
      <c r="EY59" s="161">
        <v>-6.7826520833333337</v>
      </c>
      <c r="EZ59" s="161">
        <v>-10.963604166666666</v>
      </c>
      <c r="FA59" s="161">
        <v>-11.10888125</v>
      </c>
      <c r="FB59" s="161">
        <v>8.7461291666666661</v>
      </c>
      <c r="FC59" s="161">
        <v>12.764260416666666</v>
      </c>
      <c r="FD59" s="161">
        <v>-24.714075000000001</v>
      </c>
      <c r="FE59" s="161">
        <v>3.4642854166666668</v>
      </c>
      <c r="FF59" s="161">
        <v>0</v>
      </c>
      <c r="FG59" s="161">
        <v>3.2053229166666668</v>
      </c>
      <c r="FH59" s="161">
        <v>3.2324291666666665</v>
      </c>
      <c r="FI59" s="161">
        <v>3.5053000000000001</v>
      </c>
      <c r="FJ59" s="161">
        <v>1.9285458333333334</v>
      </c>
      <c r="FK59" s="161">
        <v>7.6192562500000003</v>
      </c>
      <c r="FL59" s="161">
        <v>7.5425145833333334</v>
      </c>
      <c r="FM59" s="161">
        <v>18.919068750000001</v>
      </c>
      <c r="FN59" s="161">
        <v>15.11708125</v>
      </c>
      <c r="FO59" s="161">
        <v>15.1021625</v>
      </c>
      <c r="FP59" s="161">
        <v>22.795895833333333</v>
      </c>
      <c r="FQ59" s="161">
        <v>32.887154166666669</v>
      </c>
      <c r="FR59" s="161">
        <v>13.47453125</v>
      </c>
      <c r="FS59" s="161">
        <v>-11.479166666666666</v>
      </c>
      <c r="FT59" s="161">
        <v>-1.7705500000000001</v>
      </c>
      <c r="FU59" s="161">
        <v>0.17515833333333333</v>
      </c>
      <c r="FV59" s="161">
        <v>0.94541666666666668</v>
      </c>
      <c r="FW59" s="161">
        <v>0.38312499999999999</v>
      </c>
      <c r="FX59" s="161">
        <v>-12.149091666666667</v>
      </c>
      <c r="FY59" s="161">
        <v>2.6080999999999999</v>
      </c>
      <c r="FZ59" s="161">
        <v>6.9813181818181818</v>
      </c>
      <c r="GA59" s="161">
        <v>2.6106363636363636</v>
      </c>
      <c r="GB59" s="161">
        <v>2.1637714285714287</v>
      </c>
      <c r="GC59" s="161">
        <v>24.551874999999999</v>
      </c>
      <c r="GD59" s="161">
        <v>-40.479327083333331</v>
      </c>
      <c r="GE59" s="161">
        <v>-31.149277083333331</v>
      </c>
      <c r="GF59" s="161">
        <v>-1.9985416666666667</v>
      </c>
      <c r="GG59" s="161">
        <v>31.253460416666666</v>
      </c>
      <c r="GH59" s="161">
        <v>0</v>
      </c>
      <c r="GI59" s="161">
        <v>19.746827083333333</v>
      </c>
      <c r="GJ59" s="161">
        <v>-4.0644875000000003</v>
      </c>
      <c r="GK59" s="161">
        <v>-4.4157520833333335</v>
      </c>
      <c r="GL59" s="161">
        <v>2.2412999999999998</v>
      </c>
      <c r="GM59" s="161">
        <v>5.425E-2</v>
      </c>
      <c r="GN59" s="161">
        <v>0</v>
      </c>
      <c r="GO59" s="161">
        <v>-11.438233333333333</v>
      </c>
      <c r="GP59" s="161">
        <v>-22.0964375</v>
      </c>
      <c r="GQ59" s="161">
        <v>7.1300916666666669</v>
      </c>
      <c r="GR59" s="161">
        <v>-20.6081875</v>
      </c>
      <c r="GS59" s="161">
        <v>5.0715386363636368</v>
      </c>
      <c r="GT59" s="161">
        <v>4.816297727272727</v>
      </c>
      <c r="GU59" s="161">
        <v>146.25431875000001</v>
      </c>
      <c r="GV59" s="161">
        <v>-4.4917333333333334</v>
      </c>
      <c r="GW59" s="161">
        <v>-10.57214375</v>
      </c>
      <c r="GX59" s="161">
        <v>7.8804270833333341</v>
      </c>
      <c r="GY59" s="161">
        <v>2.4375936170212769</v>
      </c>
      <c r="GZ59" s="161">
        <v>6.9899416666666667</v>
      </c>
      <c r="HA59" s="161">
        <v>7.0601708333333342</v>
      </c>
      <c r="HB59" s="161">
        <v>1.9334800000000001</v>
      </c>
      <c r="HC59" s="161">
        <v>-18.845254166666667</v>
      </c>
      <c r="HD59" s="161">
        <v>-17.517462500000001</v>
      </c>
      <c r="HE59" s="161">
        <v>0</v>
      </c>
      <c r="HF59" s="161">
        <v>0</v>
      </c>
      <c r="HG59" s="161">
        <v>-5.567252083333333</v>
      </c>
      <c r="HH59" s="161">
        <v>18.848241666666667</v>
      </c>
      <c r="HI59" s="161">
        <v>85.321466666666666</v>
      </c>
      <c r="HJ59" s="161">
        <v>-18.330885416666668</v>
      </c>
      <c r="HK59" s="161">
        <v>33.728454166666666</v>
      </c>
      <c r="HL59" s="161">
        <v>0</v>
      </c>
      <c r="HM59" s="161">
        <v>-6.0252749999999997</v>
      </c>
      <c r="HN59" s="161">
        <v>-2.9425604166666668</v>
      </c>
      <c r="HO59" s="161">
        <v>-4.0947208333333336</v>
      </c>
      <c r="HP59" s="161">
        <v>16.802966666666666</v>
      </c>
      <c r="HQ59" s="161">
        <v>18.463266666666666</v>
      </c>
      <c r="HR59" s="161">
        <v>-23.120504166666667</v>
      </c>
      <c r="HS59" s="161">
        <v>-22.625889583333333</v>
      </c>
      <c r="HT59" s="161">
        <v>-6.8905041666666671</v>
      </c>
      <c r="HU59" s="161">
        <v>-6.8868083333333336</v>
      </c>
      <c r="HV59" s="161">
        <v>18.3325</v>
      </c>
      <c r="HW59" s="161">
        <v>18.409791666666667</v>
      </c>
      <c r="HX59" s="161">
        <v>-24.127083333333335</v>
      </c>
      <c r="HY59" s="161">
        <v>-24.318750000000001</v>
      </c>
      <c r="HZ59" s="161">
        <v>5.6524999999999999E-2</v>
      </c>
      <c r="IA59" s="161">
        <v>-3.3666666666666667</v>
      </c>
      <c r="IB59" s="161">
        <v>35.417312500000001</v>
      </c>
      <c r="IC59" s="161">
        <v>24.434622916666665</v>
      </c>
      <c r="ID59" s="161">
        <v>24.260449999999999</v>
      </c>
      <c r="IE59" s="161">
        <v>-16.019565217391303</v>
      </c>
      <c r="IF59" s="161">
        <v>-26.804166666666667</v>
      </c>
      <c r="IG59" s="161">
        <v>6.9104166666666673</v>
      </c>
      <c r="IH59" s="161">
        <v>6.3770833333333341</v>
      </c>
      <c r="II59" s="161">
        <v>-18.327088</v>
      </c>
      <c r="IJ59" s="161">
        <v>-18.273456249999999</v>
      </c>
      <c r="IK59" s="161">
        <v>-150.57519583333331</v>
      </c>
      <c r="IL59" s="161">
        <v>31.032487499999998</v>
      </c>
      <c r="IM59" s="161">
        <v>-252.8819914893617</v>
      </c>
      <c r="IN59" s="161">
        <v>-7.129022916666667</v>
      </c>
      <c r="IO59" s="161">
        <v>-26.36233125</v>
      </c>
      <c r="IP59" s="161">
        <v>77.358531249999999</v>
      </c>
      <c r="IQ59" s="161">
        <v>90.409166666666664</v>
      </c>
      <c r="IR59" s="161">
        <v>108.967725</v>
      </c>
      <c r="IS59" s="161">
        <v>74.605127083333329</v>
      </c>
      <c r="IT59" s="161">
        <v>6.8575770833333332</v>
      </c>
      <c r="IU59" s="161">
        <v>21.611725</v>
      </c>
      <c r="IV59" s="161">
        <v>20.785864583333332</v>
      </c>
      <c r="IW59" s="161">
        <v>2.4896604166666667</v>
      </c>
      <c r="IX59" s="161">
        <v>163.79859791666667</v>
      </c>
      <c r="IY59" s="161">
        <v>-181.34340212765957</v>
      </c>
      <c r="IZ59" s="161">
        <v>50.717683333333333</v>
      </c>
      <c r="JA59" s="161">
        <v>-45.044664583333336</v>
      </c>
      <c r="JB59" s="161">
        <v>-2.8899083333333335</v>
      </c>
      <c r="JC59" s="161">
        <v>0</v>
      </c>
      <c r="JD59" s="161">
        <v>-5.2816666666666672</v>
      </c>
      <c r="JE59" s="161">
        <v>-2.2391914893617022</v>
      </c>
      <c r="JF59" s="161">
        <v>-2.2451666666666665</v>
      </c>
      <c r="JG59" s="161">
        <v>0.33333333333333337</v>
      </c>
      <c r="JH59" s="161">
        <v>2.5497872340425536</v>
      </c>
      <c r="JI59" s="161">
        <v>-3.3806750000000001</v>
      </c>
      <c r="JJ59" s="161">
        <v>-8.5339958333333339</v>
      </c>
      <c r="JK59" s="161">
        <v>1.1214062499999999</v>
      </c>
      <c r="JL59" s="161">
        <v>-0.30061041666666666</v>
      </c>
      <c r="JM59" s="161">
        <v>2.8</v>
      </c>
      <c r="JN59" s="161">
        <v>0.16189583333333335</v>
      </c>
      <c r="JO59" s="161">
        <v>0.43110416666666668</v>
      </c>
      <c r="JP59" s="161">
        <v>1.7218</v>
      </c>
      <c r="JQ59" s="161">
        <v>2.0405500000000001</v>
      </c>
      <c r="JR59" s="161">
        <v>4.0764500000000004</v>
      </c>
      <c r="JS59" s="161">
        <v>3.8727895833333337</v>
      </c>
      <c r="JT59" s="161">
        <v>3.7240916666666668</v>
      </c>
      <c r="JU59" s="161">
        <v>0</v>
      </c>
      <c r="JV59" s="161">
        <v>11.079166666666667</v>
      </c>
      <c r="JW59" s="161">
        <v>8.4246812500000008</v>
      </c>
      <c r="JX59" s="161">
        <v>0.63187499999999996</v>
      </c>
      <c r="JY59" s="161">
        <v>0</v>
      </c>
      <c r="JZ59" s="161">
        <v>-0.81613695652173912</v>
      </c>
      <c r="KA59" s="161">
        <v>-17.46721458333333</v>
      </c>
      <c r="KB59" s="161">
        <v>-20.426008333333336</v>
      </c>
      <c r="KC59" s="161">
        <v>2.4337562500000001</v>
      </c>
      <c r="KD59" s="161">
        <v>13.299945833333334</v>
      </c>
      <c r="KE59" s="161">
        <v>-15.682543750000001</v>
      </c>
      <c r="KF59" s="161">
        <v>1.4765895833333333</v>
      </c>
      <c r="KG59" s="161">
        <v>-5.1687500000000002</v>
      </c>
      <c r="KH59" s="161">
        <v>-10.660416666666666</v>
      </c>
      <c r="KI59" s="161">
        <v>20.71698125</v>
      </c>
      <c r="KJ59" s="161">
        <v>-127.25542708333332</v>
      </c>
    </row>
    <row r="60" spans="1:296" x14ac:dyDescent="0.35">
      <c r="A60" s="223" t="s">
        <v>2445</v>
      </c>
      <c r="B60" s="223"/>
      <c r="C60" s="148" t="s">
        <v>151</v>
      </c>
      <c r="D60" s="148" t="s">
        <v>151</v>
      </c>
      <c r="E60" s="148" t="s">
        <v>151</v>
      </c>
      <c r="F60" s="148" t="s">
        <v>151</v>
      </c>
      <c r="G60" s="148" t="s">
        <v>151</v>
      </c>
      <c r="H60" s="148" t="s">
        <v>151</v>
      </c>
      <c r="I60" s="148" t="s">
        <v>2446</v>
      </c>
      <c r="J60" s="148" t="s">
        <v>151</v>
      </c>
      <c r="K60" s="148" t="s">
        <v>151</v>
      </c>
      <c r="L60" s="148" t="s">
        <v>2446</v>
      </c>
      <c r="M60" s="148" t="s">
        <v>151</v>
      </c>
      <c r="N60" s="148" t="s">
        <v>151</v>
      </c>
      <c r="O60" s="148" t="s">
        <v>151</v>
      </c>
      <c r="P60" s="148" t="s">
        <v>151</v>
      </c>
      <c r="Q60" s="148" t="s">
        <v>151</v>
      </c>
      <c r="R60" s="148" t="s">
        <v>151</v>
      </c>
      <c r="S60" s="148" t="s">
        <v>151</v>
      </c>
      <c r="T60" s="148" t="s">
        <v>151</v>
      </c>
      <c r="U60" s="148" t="s">
        <v>151</v>
      </c>
      <c r="V60" s="148" t="s">
        <v>151</v>
      </c>
      <c r="W60" s="148" t="s">
        <v>151</v>
      </c>
      <c r="X60" s="148" t="s">
        <v>151</v>
      </c>
      <c r="Y60" s="148" t="s">
        <v>2446</v>
      </c>
      <c r="Z60" s="148" t="s">
        <v>2446</v>
      </c>
      <c r="AA60" s="148" t="s">
        <v>2446</v>
      </c>
      <c r="AB60" s="148" t="s">
        <v>151</v>
      </c>
      <c r="AC60" s="148" t="s">
        <v>2446</v>
      </c>
      <c r="AD60" s="148" t="s">
        <v>151</v>
      </c>
      <c r="AE60" s="148" t="s">
        <v>151</v>
      </c>
      <c r="AF60" s="148" t="s">
        <v>2446</v>
      </c>
      <c r="AG60" s="148" t="s">
        <v>151</v>
      </c>
      <c r="AH60" s="148" t="s">
        <v>151</v>
      </c>
      <c r="AI60" s="148" t="s">
        <v>151</v>
      </c>
      <c r="AJ60" s="148" t="s">
        <v>151</v>
      </c>
      <c r="AK60" s="148" t="s">
        <v>151</v>
      </c>
      <c r="AL60" s="148" t="s">
        <v>151</v>
      </c>
      <c r="AM60" s="148" t="s">
        <v>2446</v>
      </c>
      <c r="AN60" s="148" t="s">
        <v>151</v>
      </c>
      <c r="AO60" s="148" t="s">
        <v>151</v>
      </c>
      <c r="AP60" s="148" t="s">
        <v>151</v>
      </c>
      <c r="AQ60" s="148" t="s">
        <v>2446</v>
      </c>
      <c r="AR60" s="148" t="s">
        <v>151</v>
      </c>
      <c r="AS60" s="148" t="s">
        <v>151</v>
      </c>
      <c r="AT60" s="148" t="s">
        <v>151</v>
      </c>
      <c r="AU60" s="148" t="s">
        <v>151</v>
      </c>
      <c r="AV60" s="148" t="s">
        <v>151</v>
      </c>
      <c r="AW60" s="148" t="s">
        <v>2446</v>
      </c>
      <c r="AX60" s="148" t="s">
        <v>2446</v>
      </c>
      <c r="AY60" s="148" t="s">
        <v>151</v>
      </c>
      <c r="AZ60" s="148" t="s">
        <v>151</v>
      </c>
      <c r="BA60" s="148" t="s">
        <v>151</v>
      </c>
      <c r="BB60" s="148" t="s">
        <v>151</v>
      </c>
      <c r="BC60" s="148" t="s">
        <v>151</v>
      </c>
      <c r="BD60" s="148" t="s">
        <v>2446</v>
      </c>
      <c r="BE60" s="148" t="s">
        <v>2446</v>
      </c>
      <c r="BF60" s="148" t="s">
        <v>2446</v>
      </c>
      <c r="BG60" s="148" t="s">
        <v>151</v>
      </c>
      <c r="BH60" s="148" t="s">
        <v>151</v>
      </c>
      <c r="BI60" s="148" t="s">
        <v>2446</v>
      </c>
      <c r="BJ60" s="148" t="s">
        <v>2446</v>
      </c>
      <c r="BK60" s="148" t="s">
        <v>2446</v>
      </c>
      <c r="BL60" s="148" t="s">
        <v>2446</v>
      </c>
      <c r="BM60" s="148" t="s">
        <v>2446</v>
      </c>
      <c r="BN60" s="148" t="s">
        <v>2446</v>
      </c>
      <c r="BO60" s="148" t="s">
        <v>151</v>
      </c>
      <c r="BP60" s="148" t="s">
        <v>151</v>
      </c>
      <c r="BQ60" s="148" t="s">
        <v>151</v>
      </c>
      <c r="BR60" s="148" t="s">
        <v>2446</v>
      </c>
      <c r="BS60" s="148" t="s">
        <v>2446</v>
      </c>
      <c r="BT60" s="148" t="s">
        <v>2446</v>
      </c>
      <c r="BU60" s="148" t="s">
        <v>2446</v>
      </c>
      <c r="BV60" s="148" t="s">
        <v>2446</v>
      </c>
      <c r="BW60" s="148" t="s">
        <v>2446</v>
      </c>
      <c r="BX60" s="148" t="s">
        <v>2446</v>
      </c>
      <c r="BY60" s="148" t="s">
        <v>224</v>
      </c>
      <c r="BZ60" s="148" t="s">
        <v>2446</v>
      </c>
      <c r="CA60" s="148" t="s">
        <v>2446</v>
      </c>
      <c r="CB60" s="148" t="s">
        <v>2446</v>
      </c>
      <c r="CC60" s="148" t="s">
        <v>2446</v>
      </c>
      <c r="CD60" s="148" t="s">
        <v>2446</v>
      </c>
      <c r="CE60" s="148" t="s">
        <v>2446</v>
      </c>
      <c r="CF60" s="148" t="s">
        <v>2446</v>
      </c>
      <c r="CG60" s="148" t="s">
        <v>2446</v>
      </c>
      <c r="CH60" s="148" t="s">
        <v>2446</v>
      </c>
      <c r="CI60" s="148" t="s">
        <v>2446</v>
      </c>
      <c r="CJ60" s="148" t="s">
        <v>2446</v>
      </c>
      <c r="CK60" s="148" t="s">
        <v>2446</v>
      </c>
      <c r="CL60" s="148" t="s">
        <v>2446</v>
      </c>
      <c r="CM60" s="148" t="s">
        <v>2446</v>
      </c>
      <c r="CN60" s="148" t="s">
        <v>2446</v>
      </c>
      <c r="CO60" s="148" t="s">
        <v>2446</v>
      </c>
      <c r="CP60" s="148" t="s">
        <v>2446</v>
      </c>
      <c r="CQ60" s="148" t="s">
        <v>2446</v>
      </c>
      <c r="CR60" s="148" t="s">
        <v>2446</v>
      </c>
      <c r="CS60" s="148" t="s">
        <v>2446</v>
      </c>
      <c r="CT60" s="148" t="s">
        <v>2446</v>
      </c>
      <c r="CU60" s="148" t="s">
        <v>2446</v>
      </c>
      <c r="CV60" s="148" t="s">
        <v>2446</v>
      </c>
      <c r="CW60" s="148" t="s">
        <v>2446</v>
      </c>
      <c r="CX60" s="148" t="s">
        <v>2446</v>
      </c>
      <c r="CY60" s="148" t="s">
        <v>2446</v>
      </c>
      <c r="CZ60" s="148" t="s">
        <v>2446</v>
      </c>
      <c r="DA60" s="148" t="s">
        <v>2446</v>
      </c>
      <c r="DB60" s="148" t="s">
        <v>2446</v>
      </c>
      <c r="DC60" s="148" t="s">
        <v>2446</v>
      </c>
      <c r="DD60" s="148" t="s">
        <v>2446</v>
      </c>
      <c r="DE60" s="148" t="s">
        <v>2446</v>
      </c>
      <c r="DF60" s="148" t="s">
        <v>2446</v>
      </c>
      <c r="DG60" s="148" t="s">
        <v>2446</v>
      </c>
      <c r="DH60" s="148" t="s">
        <v>2446</v>
      </c>
      <c r="DI60" s="148" t="s">
        <v>2446</v>
      </c>
      <c r="DJ60" s="148" t="s">
        <v>2446</v>
      </c>
      <c r="DK60" s="148" t="s">
        <v>2446</v>
      </c>
      <c r="DL60" s="148" t="s">
        <v>2446</v>
      </c>
      <c r="DM60" s="148" t="s">
        <v>2446</v>
      </c>
      <c r="DN60" s="148" t="s">
        <v>2446</v>
      </c>
      <c r="DO60" s="148" t="s">
        <v>2446</v>
      </c>
      <c r="DP60" s="148" t="s">
        <v>2446</v>
      </c>
      <c r="DQ60" s="148" t="s">
        <v>2446</v>
      </c>
      <c r="DR60" s="148" t="s">
        <v>2446</v>
      </c>
      <c r="DS60" s="148" t="s">
        <v>2446</v>
      </c>
      <c r="DT60" s="148" t="s">
        <v>2446</v>
      </c>
      <c r="DU60" s="148" t="s">
        <v>2446</v>
      </c>
      <c r="DV60" s="148" t="s">
        <v>2446</v>
      </c>
      <c r="DW60" s="148" t="s">
        <v>2446</v>
      </c>
      <c r="DX60" s="148" t="s">
        <v>2446</v>
      </c>
      <c r="DY60" s="148" t="s">
        <v>2446</v>
      </c>
      <c r="DZ60" s="148" t="s">
        <v>2446</v>
      </c>
      <c r="EA60" s="148" t="s">
        <v>2446</v>
      </c>
      <c r="EB60" s="148" t="s">
        <v>2446</v>
      </c>
      <c r="EC60" s="148" t="s">
        <v>2446</v>
      </c>
      <c r="ED60" s="148" t="s">
        <v>2446</v>
      </c>
      <c r="EE60" s="148" t="s">
        <v>2446</v>
      </c>
      <c r="EF60" s="148" t="s">
        <v>2446</v>
      </c>
      <c r="EG60" s="148" t="s">
        <v>2446</v>
      </c>
      <c r="EH60" s="148" t="s">
        <v>2446</v>
      </c>
      <c r="EI60" s="148" t="s">
        <v>2446</v>
      </c>
      <c r="EJ60" s="148" t="s">
        <v>2446</v>
      </c>
      <c r="EK60" s="148" t="s">
        <v>2446</v>
      </c>
      <c r="EL60" s="148" t="s">
        <v>2446</v>
      </c>
      <c r="EM60" s="148" t="s">
        <v>2446</v>
      </c>
      <c r="EN60" s="148" t="s">
        <v>2446</v>
      </c>
      <c r="EO60" s="148" t="s">
        <v>2446</v>
      </c>
      <c r="EP60" s="148" t="s">
        <v>2446</v>
      </c>
      <c r="EQ60" s="148" t="s">
        <v>2446</v>
      </c>
      <c r="ER60" s="148" t="s">
        <v>2446</v>
      </c>
      <c r="ES60" s="148" t="s">
        <v>2446</v>
      </c>
      <c r="ET60" s="148" t="s">
        <v>2446</v>
      </c>
      <c r="EU60" s="148" t="s">
        <v>2446</v>
      </c>
      <c r="EV60" s="148" t="s">
        <v>2446</v>
      </c>
      <c r="EW60" s="148" t="s">
        <v>2446</v>
      </c>
      <c r="EX60" s="148" t="s">
        <v>2446</v>
      </c>
      <c r="EY60" s="148" t="s">
        <v>2446</v>
      </c>
      <c r="EZ60" s="148" t="s">
        <v>2446</v>
      </c>
      <c r="FA60" s="148" t="s">
        <v>2446</v>
      </c>
      <c r="FB60" s="148" t="s">
        <v>2446</v>
      </c>
      <c r="FC60" s="148" t="s">
        <v>2446</v>
      </c>
      <c r="FD60" s="148" t="s">
        <v>2446</v>
      </c>
      <c r="FE60" s="148" t="s">
        <v>2446</v>
      </c>
      <c r="FF60" s="148" t="s">
        <v>2446</v>
      </c>
      <c r="FG60" s="148" t="s">
        <v>2446</v>
      </c>
      <c r="FH60" s="148" t="s">
        <v>2446</v>
      </c>
      <c r="FI60" s="148" t="s">
        <v>2446</v>
      </c>
      <c r="FJ60" s="148" t="s">
        <v>2446</v>
      </c>
      <c r="FK60" s="148" t="s">
        <v>2446</v>
      </c>
      <c r="FL60" s="148" t="s">
        <v>2446</v>
      </c>
      <c r="FM60" s="148" t="s">
        <v>2446</v>
      </c>
      <c r="FN60" s="148" t="s">
        <v>2446</v>
      </c>
      <c r="FO60" s="148" t="s">
        <v>2446</v>
      </c>
      <c r="FP60" s="148" t="s">
        <v>2446</v>
      </c>
      <c r="FQ60" s="148" t="s">
        <v>2446</v>
      </c>
      <c r="FR60" s="148" t="s">
        <v>2446</v>
      </c>
      <c r="FS60" s="148" t="s">
        <v>2446</v>
      </c>
      <c r="FT60" s="148" t="s">
        <v>2446</v>
      </c>
      <c r="FU60" s="148" t="s">
        <v>2446</v>
      </c>
      <c r="FV60" s="148" t="s">
        <v>2446</v>
      </c>
      <c r="FW60" s="148" t="s">
        <v>2446</v>
      </c>
      <c r="FX60" s="148" t="s">
        <v>2446</v>
      </c>
      <c r="FY60" s="148" t="s">
        <v>2446</v>
      </c>
      <c r="FZ60" s="148" t="s">
        <v>2446</v>
      </c>
      <c r="GA60" s="148" t="s">
        <v>2446</v>
      </c>
      <c r="GB60" s="148" t="s">
        <v>2446</v>
      </c>
      <c r="GC60" s="148" t="s">
        <v>2446</v>
      </c>
      <c r="GD60" s="148" t="s">
        <v>2446</v>
      </c>
      <c r="GE60" s="148" t="s">
        <v>2446</v>
      </c>
      <c r="GF60" s="148" t="s">
        <v>2446</v>
      </c>
      <c r="GG60" s="148" t="s">
        <v>2446</v>
      </c>
      <c r="GH60" s="148" t="s">
        <v>2446</v>
      </c>
      <c r="GI60" s="148" t="s">
        <v>2446</v>
      </c>
      <c r="GJ60" s="148" t="s">
        <v>2446</v>
      </c>
      <c r="GK60" s="148" t="s">
        <v>2446</v>
      </c>
      <c r="GL60" s="148" t="s">
        <v>2446</v>
      </c>
      <c r="GM60" s="148" t="s">
        <v>2446</v>
      </c>
      <c r="GN60" s="148" t="s">
        <v>2446</v>
      </c>
      <c r="GO60" s="148" t="s">
        <v>2446</v>
      </c>
      <c r="GP60" s="148" t="s">
        <v>2446</v>
      </c>
      <c r="GQ60" s="148" t="s">
        <v>2446</v>
      </c>
      <c r="GR60" s="148" t="s">
        <v>2446</v>
      </c>
      <c r="GS60" s="148" t="s">
        <v>2446</v>
      </c>
      <c r="GT60" s="148" t="s">
        <v>2446</v>
      </c>
      <c r="GU60" s="148" t="s">
        <v>2446</v>
      </c>
      <c r="GV60" s="148" t="s">
        <v>2446</v>
      </c>
      <c r="GW60" s="148" t="s">
        <v>2446</v>
      </c>
      <c r="GX60" s="148" t="s">
        <v>2446</v>
      </c>
      <c r="GY60" s="148" t="s">
        <v>2446</v>
      </c>
      <c r="GZ60" s="148" t="s">
        <v>2446</v>
      </c>
      <c r="HA60" s="148" t="s">
        <v>2446</v>
      </c>
      <c r="HB60" s="148" t="s">
        <v>2446</v>
      </c>
      <c r="HC60" s="148" t="s">
        <v>2446</v>
      </c>
      <c r="HD60" s="148" t="s">
        <v>2446</v>
      </c>
      <c r="HE60" s="148" t="s">
        <v>2446</v>
      </c>
      <c r="HF60" s="148" t="s">
        <v>224</v>
      </c>
      <c r="HG60" s="148" t="s">
        <v>224</v>
      </c>
      <c r="HH60" s="148" t="s">
        <v>224</v>
      </c>
      <c r="HI60" s="148" t="s">
        <v>224</v>
      </c>
      <c r="HJ60" s="148" t="s">
        <v>224</v>
      </c>
      <c r="HK60" s="148" t="s">
        <v>224</v>
      </c>
      <c r="HL60" s="148" t="s">
        <v>224</v>
      </c>
      <c r="HM60" s="148" t="s">
        <v>224</v>
      </c>
      <c r="HN60" s="148" t="s">
        <v>224</v>
      </c>
      <c r="HO60" s="148" t="s">
        <v>224</v>
      </c>
      <c r="HP60" s="148" t="s">
        <v>224</v>
      </c>
      <c r="HQ60" s="148" t="s">
        <v>224</v>
      </c>
      <c r="HR60" s="148" t="s">
        <v>224</v>
      </c>
      <c r="HS60" s="148" t="s">
        <v>224</v>
      </c>
      <c r="HT60" s="148" t="s">
        <v>224</v>
      </c>
      <c r="HU60" s="148" t="s">
        <v>224</v>
      </c>
      <c r="HV60" s="148" t="s">
        <v>224</v>
      </c>
      <c r="HW60" s="148" t="s">
        <v>224</v>
      </c>
      <c r="HX60" s="148" t="s">
        <v>224</v>
      </c>
      <c r="HY60" s="148" t="s">
        <v>224</v>
      </c>
      <c r="HZ60" s="148" t="s">
        <v>224</v>
      </c>
      <c r="IA60" s="148" t="s">
        <v>224</v>
      </c>
      <c r="IB60" s="148" t="s">
        <v>224</v>
      </c>
      <c r="IC60" s="148" t="s">
        <v>224</v>
      </c>
      <c r="ID60" s="148" t="s">
        <v>224</v>
      </c>
      <c r="IE60" s="148" t="s">
        <v>224</v>
      </c>
      <c r="IF60" s="148" t="s">
        <v>224</v>
      </c>
      <c r="IG60" s="148" t="s">
        <v>224</v>
      </c>
      <c r="IH60" s="148" t="s">
        <v>224</v>
      </c>
      <c r="II60" s="148" t="s">
        <v>224</v>
      </c>
      <c r="IJ60" s="148" t="s">
        <v>224</v>
      </c>
      <c r="IK60" s="148" t="s">
        <v>224</v>
      </c>
      <c r="IL60" s="148" t="s">
        <v>224</v>
      </c>
      <c r="IM60" s="148" t="s">
        <v>224</v>
      </c>
      <c r="IN60" s="148" t="s">
        <v>224</v>
      </c>
      <c r="IO60" s="148" t="s">
        <v>224</v>
      </c>
      <c r="IP60" s="148" t="s">
        <v>224</v>
      </c>
      <c r="IQ60" s="148" t="s">
        <v>224</v>
      </c>
      <c r="IR60" s="148" t="s">
        <v>224</v>
      </c>
      <c r="IS60" s="148" t="s">
        <v>151</v>
      </c>
      <c r="IT60" s="148" t="s">
        <v>2446</v>
      </c>
      <c r="IU60" s="148" t="s">
        <v>224</v>
      </c>
      <c r="IV60" s="148" t="s">
        <v>224</v>
      </c>
      <c r="IW60" s="148" t="s">
        <v>224</v>
      </c>
      <c r="IX60" s="148" t="s">
        <v>151</v>
      </c>
      <c r="IY60" s="148" t="s">
        <v>151</v>
      </c>
      <c r="IZ60" s="148" t="s">
        <v>151</v>
      </c>
      <c r="JA60" s="148" t="s">
        <v>151</v>
      </c>
      <c r="JB60" s="148" t="s">
        <v>2446</v>
      </c>
      <c r="JC60" s="148" t="s">
        <v>224</v>
      </c>
      <c r="JD60" s="148" t="s">
        <v>2446</v>
      </c>
      <c r="JE60" s="148" t="s">
        <v>224</v>
      </c>
      <c r="JF60" s="148" t="s">
        <v>224</v>
      </c>
      <c r="JG60" s="148" t="s">
        <v>224</v>
      </c>
      <c r="JH60" s="148" t="s">
        <v>224</v>
      </c>
      <c r="JI60" s="148" t="s">
        <v>2446</v>
      </c>
      <c r="JJ60" s="148" t="s">
        <v>2446</v>
      </c>
      <c r="JK60" s="148" t="s">
        <v>2446</v>
      </c>
      <c r="JL60" s="148" t="s">
        <v>2446</v>
      </c>
      <c r="JM60" s="148" t="s">
        <v>224</v>
      </c>
      <c r="JN60" s="148" t="s">
        <v>2446</v>
      </c>
      <c r="JO60" s="148" t="s">
        <v>2446</v>
      </c>
      <c r="JP60" s="148" t="s">
        <v>224</v>
      </c>
      <c r="JQ60" s="148" t="s">
        <v>224</v>
      </c>
      <c r="JR60" s="148" t="s">
        <v>224</v>
      </c>
      <c r="JS60" s="148" t="s">
        <v>224</v>
      </c>
      <c r="JT60" s="148" t="s">
        <v>2446</v>
      </c>
      <c r="JU60" s="148" t="s">
        <v>2446</v>
      </c>
      <c r="JV60" s="148" t="s">
        <v>224</v>
      </c>
      <c r="JW60" s="148" t="s">
        <v>224</v>
      </c>
      <c r="JX60" s="148" t="s">
        <v>224</v>
      </c>
      <c r="JY60" s="148" t="s">
        <v>224</v>
      </c>
      <c r="JZ60" s="148" t="s">
        <v>224</v>
      </c>
      <c r="KA60" s="148" t="s">
        <v>224</v>
      </c>
      <c r="KB60" s="148" t="s">
        <v>224</v>
      </c>
      <c r="KC60" s="148" t="s">
        <v>224</v>
      </c>
      <c r="KD60" s="148" t="s">
        <v>224</v>
      </c>
      <c r="KE60" s="148" t="s">
        <v>224</v>
      </c>
      <c r="KF60" s="148" t="s">
        <v>224</v>
      </c>
      <c r="KG60" s="148" t="s">
        <v>224</v>
      </c>
      <c r="KH60" s="148" t="s">
        <v>224</v>
      </c>
      <c r="KI60" s="148" t="s">
        <v>2446</v>
      </c>
      <c r="KJ60" s="148" t="s">
        <v>2446</v>
      </c>
    </row>
    <row r="61" spans="1:296" ht="27" customHeight="1" x14ac:dyDescent="0.35">
      <c r="A61" s="223" t="s">
        <v>3</v>
      </c>
      <c r="B61" s="223"/>
      <c r="C61" s="222" t="s">
        <v>2447</v>
      </c>
      <c r="D61" s="222" t="s">
        <v>408</v>
      </c>
      <c r="E61" s="222"/>
      <c r="F61" s="222"/>
      <c r="G61" s="222"/>
      <c r="H61" s="222"/>
      <c r="I61" s="222"/>
      <c r="J61" s="222"/>
      <c r="K61" s="222"/>
      <c r="L61" s="222"/>
      <c r="M61" s="222"/>
      <c r="N61" s="222"/>
      <c r="O61" s="222" t="s">
        <v>2448</v>
      </c>
      <c r="P61" s="222"/>
      <c r="Q61" s="222"/>
      <c r="R61" s="222"/>
      <c r="S61" s="222"/>
      <c r="T61" s="222" t="s">
        <v>545</v>
      </c>
      <c r="U61" s="222" t="s">
        <v>408</v>
      </c>
      <c r="V61" s="222"/>
      <c r="W61" s="222"/>
      <c r="X61" s="222"/>
      <c r="Y61" s="222" t="s">
        <v>890</v>
      </c>
      <c r="Z61" s="222"/>
      <c r="AA61" s="222"/>
      <c r="AB61" s="222" t="s">
        <v>197</v>
      </c>
      <c r="AC61" s="222" t="s">
        <v>408</v>
      </c>
      <c r="AD61" s="222" t="s">
        <v>173</v>
      </c>
      <c r="AE61" s="222"/>
      <c r="AF61" s="222" t="s">
        <v>408</v>
      </c>
      <c r="AG61" s="222" t="s">
        <v>2448</v>
      </c>
      <c r="AH61" s="222"/>
      <c r="AI61" s="222" t="s">
        <v>314</v>
      </c>
      <c r="AJ61" s="222"/>
      <c r="AK61" s="222" t="s">
        <v>173</v>
      </c>
      <c r="AL61" s="222"/>
      <c r="AM61" s="222"/>
      <c r="AN61" s="222"/>
      <c r="AO61" s="222"/>
      <c r="AP61" s="222" t="s">
        <v>2449</v>
      </c>
      <c r="AQ61" s="222" t="s">
        <v>2450</v>
      </c>
      <c r="AR61" s="222" t="s">
        <v>408</v>
      </c>
      <c r="AS61" s="222"/>
      <c r="AT61" s="222"/>
      <c r="AU61" s="222"/>
      <c r="AV61" s="222"/>
      <c r="AW61" s="222"/>
      <c r="AX61" s="222"/>
      <c r="AY61" s="222"/>
      <c r="AZ61" s="222"/>
      <c r="BA61" s="222"/>
      <c r="BB61" s="222" t="s">
        <v>14</v>
      </c>
      <c r="BC61" s="222" t="s">
        <v>545</v>
      </c>
      <c r="BD61" s="222" t="s">
        <v>930</v>
      </c>
      <c r="BE61" s="222" t="s">
        <v>344</v>
      </c>
      <c r="BF61" s="222"/>
      <c r="BG61" s="222" t="s">
        <v>408</v>
      </c>
      <c r="BH61" s="222"/>
      <c r="BI61" s="222"/>
      <c r="BJ61" s="222"/>
      <c r="BK61" s="222"/>
      <c r="BL61" s="222"/>
      <c r="BM61" s="222"/>
      <c r="BN61" s="222"/>
      <c r="BO61" s="222" t="s">
        <v>545</v>
      </c>
      <c r="BP61" s="222"/>
      <c r="BQ61" s="222"/>
      <c r="BR61" s="222"/>
      <c r="BS61" s="222"/>
      <c r="BT61" s="222"/>
      <c r="BU61" s="222" t="s">
        <v>197</v>
      </c>
      <c r="BV61" s="222"/>
      <c r="BW61" s="222" t="s">
        <v>545</v>
      </c>
      <c r="BX61" s="222" t="s">
        <v>2451</v>
      </c>
      <c r="BY61" s="222"/>
      <c r="BZ61" s="222"/>
      <c r="CA61" s="222"/>
      <c r="CB61" s="222" t="s">
        <v>408</v>
      </c>
      <c r="CC61" s="222"/>
      <c r="CD61" s="222" t="s">
        <v>2452</v>
      </c>
      <c r="CE61" s="222"/>
      <c r="CF61" s="222" t="s">
        <v>92</v>
      </c>
      <c r="CG61" s="222" t="s">
        <v>408</v>
      </c>
      <c r="CH61" s="222"/>
      <c r="CI61" s="222"/>
      <c r="CJ61" s="222"/>
      <c r="CK61" s="222" t="s">
        <v>930</v>
      </c>
      <c r="CL61" s="222"/>
      <c r="CM61" s="222" t="s">
        <v>2451</v>
      </c>
      <c r="CN61" s="222"/>
      <c r="CO61" s="222"/>
      <c r="CP61" s="222" t="s">
        <v>408</v>
      </c>
      <c r="CQ61" s="222"/>
      <c r="CR61" s="222"/>
      <c r="CS61" s="222"/>
      <c r="CT61" s="222"/>
      <c r="CU61" s="222"/>
      <c r="CV61" s="222"/>
      <c r="CW61" s="222"/>
      <c r="CX61" s="222" t="s">
        <v>2452</v>
      </c>
      <c r="CY61" s="222" t="s">
        <v>2451</v>
      </c>
      <c r="CZ61" s="222"/>
      <c r="DA61" s="222" t="s">
        <v>348</v>
      </c>
      <c r="DB61" s="222"/>
      <c r="DC61" s="222"/>
      <c r="DD61" s="222"/>
      <c r="DE61" s="222" t="s">
        <v>408</v>
      </c>
      <c r="DF61" s="222"/>
      <c r="DG61" s="222"/>
      <c r="DH61" s="222" t="s">
        <v>348</v>
      </c>
      <c r="DI61" s="222"/>
      <c r="DJ61" s="222" t="s">
        <v>914</v>
      </c>
      <c r="DK61" s="222"/>
      <c r="DL61" s="222" t="s">
        <v>609</v>
      </c>
      <c r="DM61" s="222" t="s">
        <v>348</v>
      </c>
      <c r="DN61" s="222"/>
      <c r="DO61" s="222"/>
      <c r="DP61" s="222"/>
      <c r="DQ61" s="222" t="s">
        <v>609</v>
      </c>
      <c r="DR61" s="222" t="s">
        <v>348</v>
      </c>
      <c r="DS61" s="222" t="s">
        <v>609</v>
      </c>
      <c r="DT61" s="222" t="s">
        <v>348</v>
      </c>
      <c r="DU61" s="222"/>
      <c r="DV61" s="222"/>
      <c r="DW61" s="222"/>
      <c r="DX61" s="222" t="s">
        <v>408</v>
      </c>
      <c r="DY61" s="222" t="s">
        <v>609</v>
      </c>
      <c r="DZ61" s="222" t="s">
        <v>408</v>
      </c>
      <c r="EA61" s="222"/>
      <c r="EB61" s="222"/>
      <c r="EC61" s="222"/>
      <c r="ED61" s="222"/>
      <c r="EE61" s="222"/>
      <c r="EF61" s="222" t="s">
        <v>545</v>
      </c>
      <c r="EG61" s="222"/>
      <c r="EH61" s="222" t="s">
        <v>348</v>
      </c>
      <c r="EI61" s="222" t="s">
        <v>545</v>
      </c>
      <c r="EJ61" s="222" t="s">
        <v>2453</v>
      </c>
      <c r="EK61" s="222" t="s">
        <v>609</v>
      </c>
      <c r="EL61" s="222" t="s">
        <v>408</v>
      </c>
      <c r="EM61" s="222"/>
      <c r="EN61" s="222"/>
      <c r="EO61" s="222"/>
      <c r="EP61" s="222"/>
      <c r="EQ61" s="222"/>
      <c r="ER61" s="222"/>
      <c r="ES61" s="222"/>
      <c r="ET61" s="222"/>
      <c r="EU61" s="222" t="s">
        <v>909</v>
      </c>
      <c r="EV61" s="222"/>
      <c r="EW61" s="222"/>
      <c r="EX61" s="222" t="s">
        <v>408</v>
      </c>
      <c r="EY61" s="222"/>
      <c r="EZ61" s="222"/>
      <c r="FA61" s="222"/>
      <c r="FB61" s="222"/>
      <c r="FC61" s="222"/>
      <c r="FD61" s="222"/>
      <c r="FE61" s="222"/>
      <c r="FF61" s="222"/>
      <c r="FG61" s="222"/>
      <c r="FH61" s="222" t="s">
        <v>920</v>
      </c>
      <c r="FI61" s="222"/>
      <c r="FJ61" s="222"/>
      <c r="FK61" s="222" t="s">
        <v>408</v>
      </c>
      <c r="FL61" s="222"/>
      <c r="FM61" s="222"/>
      <c r="FN61" s="222"/>
      <c r="FO61" s="222"/>
      <c r="FP61" s="222"/>
      <c r="FQ61" s="222" t="s">
        <v>14</v>
      </c>
      <c r="FR61" s="222" t="s">
        <v>344</v>
      </c>
      <c r="FS61" s="222"/>
      <c r="FT61" s="222"/>
      <c r="FU61" s="222"/>
      <c r="FV61" s="222"/>
      <c r="FW61" s="222"/>
      <c r="FX61" s="222" t="s">
        <v>2452</v>
      </c>
      <c r="FY61" s="222" t="s">
        <v>650</v>
      </c>
      <c r="FZ61" s="222"/>
      <c r="GA61" s="222"/>
      <c r="GB61" s="222" t="s">
        <v>609</v>
      </c>
      <c r="GC61" s="222" t="s">
        <v>173</v>
      </c>
      <c r="GD61" s="222" t="s">
        <v>14</v>
      </c>
      <c r="GE61" s="222" t="s">
        <v>408</v>
      </c>
      <c r="GF61" s="222" t="s">
        <v>117</v>
      </c>
      <c r="GG61" s="222" t="s">
        <v>14</v>
      </c>
      <c r="GH61" s="222" t="s">
        <v>173</v>
      </c>
      <c r="GI61" s="222" t="s">
        <v>408</v>
      </c>
      <c r="GJ61" s="222" t="s">
        <v>14</v>
      </c>
      <c r="GK61" s="222" t="s">
        <v>408</v>
      </c>
      <c r="GL61" s="222"/>
      <c r="GM61" s="222" t="s">
        <v>2454</v>
      </c>
      <c r="GN61" s="222" t="s">
        <v>408</v>
      </c>
      <c r="GO61" s="222" t="s">
        <v>344</v>
      </c>
      <c r="GP61" s="222" t="s">
        <v>408</v>
      </c>
      <c r="GQ61" s="222"/>
      <c r="GR61" s="222"/>
      <c r="GS61" s="222" t="s">
        <v>357</v>
      </c>
      <c r="GT61" s="222"/>
      <c r="GU61" s="222" t="s">
        <v>14</v>
      </c>
      <c r="GV61" s="222"/>
      <c r="GW61" s="222" t="s">
        <v>408</v>
      </c>
      <c r="GX61" s="222" t="s">
        <v>14</v>
      </c>
      <c r="GY61" s="222" t="s">
        <v>613</v>
      </c>
      <c r="GZ61" s="222" t="s">
        <v>408</v>
      </c>
      <c r="HA61" s="222"/>
      <c r="HB61" s="222" t="s">
        <v>613</v>
      </c>
      <c r="HC61" s="222" t="s">
        <v>545</v>
      </c>
      <c r="HD61" s="222"/>
      <c r="HE61" s="222"/>
      <c r="HF61" s="222"/>
      <c r="HG61" s="222"/>
      <c r="HH61" s="222"/>
      <c r="HI61" s="222"/>
      <c r="HJ61" s="222"/>
      <c r="HK61" s="222"/>
      <c r="HL61" s="222"/>
      <c r="HM61" s="222"/>
      <c r="HN61" s="222" t="s">
        <v>2455</v>
      </c>
      <c r="HO61" s="222"/>
      <c r="HP61" s="222" t="s">
        <v>545</v>
      </c>
      <c r="HQ61" s="222"/>
      <c r="HR61" s="222" t="s">
        <v>2456</v>
      </c>
      <c r="HS61" s="222"/>
      <c r="HT61" s="222" t="s">
        <v>545</v>
      </c>
      <c r="HU61" s="222"/>
      <c r="HV61" s="222" t="s">
        <v>366</v>
      </c>
      <c r="HW61" s="222"/>
      <c r="HX61" s="222" t="s">
        <v>2457</v>
      </c>
      <c r="HY61" s="222"/>
      <c r="HZ61" s="222" t="s">
        <v>366</v>
      </c>
      <c r="IA61" s="222" t="s">
        <v>408</v>
      </c>
      <c r="IB61" s="222" t="s">
        <v>159</v>
      </c>
      <c r="IC61" s="222" t="s">
        <v>58</v>
      </c>
      <c r="ID61" s="222"/>
      <c r="IE61" s="222" t="s">
        <v>2456</v>
      </c>
      <c r="IF61" s="222"/>
      <c r="IG61" s="222"/>
      <c r="IH61" s="222"/>
      <c r="II61" s="222" t="s">
        <v>58</v>
      </c>
      <c r="IJ61" s="222"/>
      <c r="IK61" s="222" t="s">
        <v>545</v>
      </c>
      <c r="IL61" s="222" t="s">
        <v>159</v>
      </c>
      <c r="IM61" s="222" t="s">
        <v>545</v>
      </c>
      <c r="IN61" s="222" t="s">
        <v>159</v>
      </c>
      <c r="IO61" s="222"/>
      <c r="IP61" s="222"/>
      <c r="IQ61" s="222"/>
      <c r="IR61" s="222"/>
      <c r="IS61" s="222" t="s">
        <v>545</v>
      </c>
      <c r="IT61" s="222" t="s">
        <v>2453</v>
      </c>
      <c r="IU61" s="222" t="s">
        <v>366</v>
      </c>
      <c r="IV61" s="222"/>
      <c r="IW61" s="222" t="s">
        <v>159</v>
      </c>
      <c r="IX61" s="222" t="s">
        <v>545</v>
      </c>
      <c r="IY61" s="222"/>
      <c r="IZ61" s="222"/>
      <c r="JA61" s="222"/>
      <c r="JB61" s="222" t="s">
        <v>408</v>
      </c>
      <c r="JC61" s="222" t="s">
        <v>952</v>
      </c>
      <c r="JD61" s="222" t="s">
        <v>408</v>
      </c>
      <c r="JE61" s="222" t="s">
        <v>40</v>
      </c>
      <c r="JF61" s="222"/>
      <c r="JG61" s="222" t="s">
        <v>408</v>
      </c>
      <c r="JH61" s="222"/>
      <c r="JI61" s="222"/>
      <c r="JJ61" s="222"/>
      <c r="JK61" s="222"/>
      <c r="JL61" s="222"/>
      <c r="JM61" s="222" t="s">
        <v>2457</v>
      </c>
      <c r="JN61" s="222" t="s">
        <v>117</v>
      </c>
      <c r="JO61" s="222"/>
      <c r="JP61" s="222" t="s">
        <v>947</v>
      </c>
      <c r="JQ61" s="222"/>
      <c r="JR61" s="222" t="s">
        <v>949</v>
      </c>
      <c r="JS61" s="222"/>
      <c r="JT61" s="222"/>
      <c r="JU61" s="222" t="s">
        <v>408</v>
      </c>
      <c r="JV61" s="222" t="s">
        <v>2456</v>
      </c>
      <c r="JW61" s="222" t="s">
        <v>518</v>
      </c>
      <c r="JX61" s="222" t="s">
        <v>2458</v>
      </c>
      <c r="JY61" s="222"/>
      <c r="JZ61" s="222" t="s">
        <v>545</v>
      </c>
      <c r="KA61" s="222"/>
      <c r="KB61" s="222"/>
      <c r="KC61" s="222"/>
      <c r="KD61" s="222"/>
      <c r="KE61" s="222"/>
      <c r="KF61" s="222"/>
      <c r="KG61" s="222" t="s">
        <v>2456</v>
      </c>
      <c r="KH61" s="222"/>
      <c r="KI61" s="222" t="s">
        <v>545</v>
      </c>
      <c r="KJ61" s="222"/>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3" t="s">
        <v>2459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62"/>
      <c r="B64" s="1" t="s">
        <v>2460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3"/>
      <c r="B65" s="1" t="s">
        <v>2461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4"/>
      <c r="B66" s="1" t="s">
        <v>2462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88" t="s">
        <v>0</v>
      </c>
      <c r="C3" s="189"/>
      <c r="D3" s="189"/>
      <c r="E3" s="189"/>
      <c r="F3" s="189"/>
      <c r="G3" s="189"/>
      <c r="H3" s="1"/>
      <c r="I3" s="1"/>
      <c r="J3" s="1"/>
      <c r="K3" s="1"/>
      <c r="L3" s="1"/>
      <c r="M3" s="1"/>
    </row>
    <row r="4" spans="1:13" ht="30" customHeight="1" x14ac:dyDescent="0.35">
      <c r="A4" s="224" t="s">
        <v>2753</v>
      </c>
      <c r="B4" s="225"/>
      <c r="C4" s="225"/>
      <c r="D4" s="225"/>
      <c r="E4" s="225"/>
      <c r="F4" s="225"/>
      <c r="G4" s="225"/>
      <c r="H4" s="225"/>
      <c r="I4" s="225"/>
      <c r="J4" s="225"/>
      <c r="K4" s="225"/>
      <c r="L4" s="225"/>
      <c r="M4" s="225"/>
    </row>
    <row r="5" spans="1:13" ht="20.149999999999999" hidden="1" customHeight="1" x14ac:dyDescent="0.35">
      <c r="A5" s="223" t="s">
        <v>1806</v>
      </c>
      <c r="B5" s="223"/>
      <c r="C5" s="148">
        <v>43763</v>
      </c>
      <c r="D5" s="148">
        <v>43764</v>
      </c>
      <c r="E5" s="148">
        <v>42746</v>
      </c>
      <c r="F5" s="148">
        <v>42741</v>
      </c>
      <c r="G5" s="148">
        <v>43825</v>
      </c>
      <c r="H5" s="148"/>
      <c r="I5" s="148">
        <v>43822</v>
      </c>
      <c r="J5" s="148">
        <v>43823</v>
      </c>
      <c r="K5" s="148">
        <v>43839</v>
      </c>
      <c r="L5" s="148">
        <v>43749</v>
      </c>
      <c r="M5" s="148"/>
    </row>
    <row r="6" spans="1:13" ht="27" customHeight="1" x14ac:dyDescent="0.35">
      <c r="A6" s="223" t="s">
        <v>225</v>
      </c>
      <c r="B6" s="223"/>
      <c r="C6" s="222" t="s">
        <v>2754</v>
      </c>
      <c r="D6" s="222"/>
      <c r="E6" s="222"/>
      <c r="F6" s="222"/>
      <c r="G6" s="222"/>
      <c r="H6" s="222"/>
      <c r="I6" s="222" t="s">
        <v>2755</v>
      </c>
      <c r="J6" s="222"/>
      <c r="K6" s="222"/>
      <c r="L6" s="222"/>
      <c r="M6" s="222"/>
    </row>
    <row r="7" spans="1:13" ht="27" customHeight="1" x14ac:dyDescent="0.35">
      <c r="A7" s="147" t="s">
        <v>23</v>
      </c>
      <c r="B7" s="147" t="s">
        <v>594</v>
      </c>
      <c r="C7" s="148" t="s">
        <v>2756</v>
      </c>
      <c r="D7" s="148" t="s">
        <v>2757</v>
      </c>
      <c r="E7" s="148" t="s">
        <v>2758</v>
      </c>
      <c r="F7" s="148" t="s">
        <v>2759</v>
      </c>
      <c r="G7" s="148" t="s">
        <v>2760</v>
      </c>
      <c r="H7" s="148" t="s">
        <v>968</v>
      </c>
      <c r="I7" s="148" t="s">
        <v>2761</v>
      </c>
      <c r="J7" s="148" t="s">
        <v>2762</v>
      </c>
      <c r="K7" s="148" t="s">
        <v>2763</v>
      </c>
      <c r="L7" s="148" t="s">
        <v>2764</v>
      </c>
      <c r="M7" s="148" t="s">
        <v>968</v>
      </c>
    </row>
    <row r="8" spans="1:13" ht="18" customHeight="1" x14ac:dyDescent="0.35">
      <c r="A8" s="151" t="s">
        <v>27</v>
      </c>
      <c r="B8" s="151" t="s">
        <v>818</v>
      </c>
      <c r="C8" s="153">
        <v>-43.48</v>
      </c>
      <c r="D8" s="153">
        <v>-43.94</v>
      </c>
      <c r="E8" s="153">
        <v>-52.170999999999999</v>
      </c>
      <c r="F8" s="153">
        <v>-51.414099999999998</v>
      </c>
      <c r="G8" s="153">
        <v>-317.4622</v>
      </c>
      <c r="H8" s="153">
        <v>-508.46730000000002</v>
      </c>
      <c r="I8" s="153">
        <v>140.8629</v>
      </c>
      <c r="J8" s="153">
        <v>140.45760000000001</v>
      </c>
      <c r="K8" s="153">
        <v>486.70780000000002</v>
      </c>
      <c r="L8" s="153">
        <v>376.6105</v>
      </c>
      <c r="M8" s="153">
        <v>1144.6387999999999</v>
      </c>
    </row>
    <row r="9" spans="1:13" ht="18" customHeight="1" x14ac:dyDescent="0.35">
      <c r="A9" s="151" t="s">
        <v>27</v>
      </c>
      <c r="B9" s="151" t="s">
        <v>819</v>
      </c>
      <c r="C9" s="156">
        <v>-42.31</v>
      </c>
      <c r="D9" s="156">
        <v>-42.63</v>
      </c>
      <c r="E9" s="156">
        <v>-51.0092</v>
      </c>
      <c r="F9" s="156">
        <v>-50.619399999999999</v>
      </c>
      <c r="G9" s="156">
        <v>-303.07100000000003</v>
      </c>
      <c r="H9" s="156">
        <v>-489.63959999999997</v>
      </c>
      <c r="I9" s="156">
        <v>138.17930000000001</v>
      </c>
      <c r="J9" s="156">
        <v>137.04400000000001</v>
      </c>
      <c r="K9" s="156">
        <v>474.1499</v>
      </c>
      <c r="L9" s="156">
        <v>370.09230000000002</v>
      </c>
      <c r="M9" s="156">
        <v>1119.4655</v>
      </c>
    </row>
    <row r="10" spans="1:13" ht="18" customHeight="1" x14ac:dyDescent="0.35">
      <c r="A10" s="151" t="s">
        <v>27</v>
      </c>
      <c r="B10" s="151" t="s">
        <v>820</v>
      </c>
      <c r="C10" s="156">
        <v>-45.12</v>
      </c>
      <c r="D10" s="156">
        <v>-44.41</v>
      </c>
      <c r="E10" s="156">
        <v>-54.174900000000001</v>
      </c>
      <c r="F10" s="156">
        <v>-53.846400000000003</v>
      </c>
      <c r="G10" s="156">
        <v>-314.93770000000001</v>
      </c>
      <c r="H10" s="156">
        <v>-512.48900000000003</v>
      </c>
      <c r="I10" s="156">
        <v>137.4659</v>
      </c>
      <c r="J10" s="156">
        <v>136.02269999999999</v>
      </c>
      <c r="K10" s="156">
        <v>471.4742</v>
      </c>
      <c r="L10" s="156">
        <v>370.95870000000002</v>
      </c>
      <c r="M10" s="156">
        <v>1115.9214999999999</v>
      </c>
    </row>
    <row r="11" spans="1:13" ht="18" customHeight="1" x14ac:dyDescent="0.35">
      <c r="A11" s="151" t="s">
        <v>27</v>
      </c>
      <c r="B11" s="151" t="s">
        <v>821</v>
      </c>
      <c r="C11" s="156">
        <v>-43.04</v>
      </c>
      <c r="D11" s="156">
        <v>-43.09</v>
      </c>
      <c r="E11" s="156">
        <v>-53.844499999999996</v>
      </c>
      <c r="F11" s="156">
        <v>-51.99</v>
      </c>
      <c r="G11" s="156">
        <v>-282.02260000000001</v>
      </c>
      <c r="H11" s="156">
        <v>-473.9871</v>
      </c>
      <c r="I11" s="156">
        <v>136.42080000000001</v>
      </c>
      <c r="J11" s="156">
        <v>138.6413</v>
      </c>
      <c r="K11" s="156">
        <v>464.52330000000001</v>
      </c>
      <c r="L11" s="156">
        <v>361.18979999999999</v>
      </c>
      <c r="M11" s="156">
        <v>1100.7752</v>
      </c>
    </row>
    <row r="12" spans="1:13" ht="18" customHeight="1" x14ac:dyDescent="0.35">
      <c r="A12" s="151" t="s">
        <v>27</v>
      </c>
      <c r="B12" s="151" t="s">
        <v>822</v>
      </c>
      <c r="C12" s="156">
        <v>-44.48</v>
      </c>
      <c r="D12" s="156">
        <v>-44.9</v>
      </c>
      <c r="E12" s="156">
        <v>-53.898299999999999</v>
      </c>
      <c r="F12" s="156">
        <v>-54.174100000000003</v>
      </c>
      <c r="G12" s="156">
        <v>-288.87990000000002</v>
      </c>
      <c r="H12" s="156">
        <v>-486.33229999999998</v>
      </c>
      <c r="I12" s="156">
        <v>140.77440000000001</v>
      </c>
      <c r="J12" s="156">
        <v>141.3623</v>
      </c>
      <c r="K12" s="156">
        <v>464.0111</v>
      </c>
      <c r="L12" s="156">
        <v>357.9513</v>
      </c>
      <c r="M12" s="156">
        <v>1104.0990999999999</v>
      </c>
    </row>
    <row r="13" spans="1:13" ht="18" customHeight="1" x14ac:dyDescent="0.35">
      <c r="A13" s="151" t="s">
        <v>27</v>
      </c>
      <c r="B13" s="151" t="s">
        <v>823</v>
      </c>
      <c r="C13" s="156">
        <v>-38.74</v>
      </c>
      <c r="D13" s="156">
        <v>-38.15</v>
      </c>
      <c r="E13" s="156">
        <v>-52.249899999999997</v>
      </c>
      <c r="F13" s="156">
        <v>-52.236699999999999</v>
      </c>
      <c r="G13" s="156">
        <v>-280.50479999999999</v>
      </c>
      <c r="H13" s="156">
        <v>-461.88139999999999</v>
      </c>
      <c r="I13" s="156">
        <v>135.88</v>
      </c>
      <c r="J13" s="156">
        <v>136.8595</v>
      </c>
      <c r="K13" s="156">
        <v>456.1121</v>
      </c>
      <c r="L13" s="156">
        <v>357.97289999999998</v>
      </c>
      <c r="M13" s="156">
        <v>1086.8244999999999</v>
      </c>
    </row>
    <row r="14" spans="1:13" ht="18" customHeight="1" x14ac:dyDescent="0.35">
      <c r="A14" s="151" t="s">
        <v>27</v>
      </c>
      <c r="B14" s="151" t="s">
        <v>824</v>
      </c>
      <c r="C14" s="156">
        <v>-33.65</v>
      </c>
      <c r="D14" s="156">
        <v>-33.53</v>
      </c>
      <c r="E14" s="156">
        <v>-48.465000000000003</v>
      </c>
      <c r="F14" s="156">
        <v>-47.627800000000001</v>
      </c>
      <c r="G14" s="156">
        <v>-254.11930000000001</v>
      </c>
      <c r="H14" s="156">
        <v>-417.39210000000003</v>
      </c>
      <c r="I14" s="156">
        <v>134.91919999999999</v>
      </c>
      <c r="J14" s="156">
        <v>135.84280000000001</v>
      </c>
      <c r="K14" s="156">
        <v>456.56270000000001</v>
      </c>
      <c r="L14" s="156">
        <v>361.61149999999998</v>
      </c>
      <c r="M14" s="156">
        <v>1088.9362000000001</v>
      </c>
    </row>
    <row r="15" spans="1:13" ht="18" customHeight="1" x14ac:dyDescent="0.35">
      <c r="A15" s="151" t="s">
        <v>27</v>
      </c>
      <c r="B15" s="151" t="s">
        <v>825</v>
      </c>
      <c r="C15" s="159">
        <v>-37.1</v>
      </c>
      <c r="D15" s="159">
        <v>-36.75</v>
      </c>
      <c r="E15" s="159">
        <v>-52.0929</v>
      </c>
      <c r="F15" s="159">
        <v>-52.618099999999998</v>
      </c>
      <c r="G15" s="159">
        <v>-275.79809999999998</v>
      </c>
      <c r="H15" s="159">
        <v>-454.35910000000001</v>
      </c>
      <c r="I15" s="159">
        <v>136.18610000000001</v>
      </c>
      <c r="J15" s="159">
        <v>135.82650000000001</v>
      </c>
      <c r="K15" s="159">
        <v>459.45319999999998</v>
      </c>
      <c r="L15" s="159">
        <v>361.06139999999999</v>
      </c>
      <c r="M15" s="159">
        <v>1092.5272</v>
      </c>
    </row>
    <row r="16" spans="1:13" ht="18" customHeight="1" x14ac:dyDescent="0.35">
      <c r="A16" s="151" t="s">
        <v>27</v>
      </c>
      <c r="B16" s="151" t="s">
        <v>826</v>
      </c>
      <c r="C16" s="153">
        <v>-38.5</v>
      </c>
      <c r="D16" s="153">
        <v>-37.869999999999997</v>
      </c>
      <c r="E16" s="153">
        <v>-51.161700000000003</v>
      </c>
      <c r="F16" s="153">
        <v>-50.702199999999998</v>
      </c>
      <c r="G16" s="153">
        <v>-268.45740000000001</v>
      </c>
      <c r="H16" s="153">
        <v>-446.69130000000001</v>
      </c>
      <c r="I16" s="153">
        <v>133.4854</v>
      </c>
      <c r="J16" s="153">
        <v>135.2527</v>
      </c>
      <c r="K16" s="153">
        <v>456.26459999999997</v>
      </c>
      <c r="L16" s="153">
        <v>351.91629999999998</v>
      </c>
      <c r="M16" s="153">
        <v>1076.9190000000001</v>
      </c>
    </row>
    <row r="17" spans="1:13" ht="18" customHeight="1" x14ac:dyDescent="0.35">
      <c r="A17" s="151" t="s">
        <v>27</v>
      </c>
      <c r="B17" s="151" t="s">
        <v>827</v>
      </c>
      <c r="C17" s="156">
        <v>-38.86</v>
      </c>
      <c r="D17" s="156">
        <v>-38.78</v>
      </c>
      <c r="E17" s="156">
        <v>-50.652500000000003</v>
      </c>
      <c r="F17" s="156">
        <v>-50.867800000000003</v>
      </c>
      <c r="G17" s="156">
        <v>-262.7978</v>
      </c>
      <c r="H17" s="156">
        <v>-441.9581</v>
      </c>
      <c r="I17" s="156">
        <v>136.21690000000001</v>
      </c>
      <c r="J17" s="156">
        <v>134.61320000000001</v>
      </c>
      <c r="K17" s="156">
        <v>463.4332</v>
      </c>
      <c r="L17" s="156">
        <v>361.16149999999999</v>
      </c>
      <c r="M17" s="156">
        <v>1095.4248</v>
      </c>
    </row>
    <row r="18" spans="1:13" ht="18" customHeight="1" x14ac:dyDescent="0.35">
      <c r="A18" s="151" t="s">
        <v>27</v>
      </c>
      <c r="B18" s="151" t="s">
        <v>828</v>
      </c>
      <c r="C18" s="156">
        <v>-40.270000000000003</v>
      </c>
      <c r="D18" s="156">
        <v>-40.98</v>
      </c>
      <c r="E18" s="156">
        <v>-52.003599999999999</v>
      </c>
      <c r="F18" s="156">
        <v>-51.838000000000001</v>
      </c>
      <c r="G18" s="156">
        <v>-282.49450000000002</v>
      </c>
      <c r="H18" s="156">
        <v>-467.58609999999999</v>
      </c>
      <c r="I18" s="156">
        <v>130.1611</v>
      </c>
      <c r="J18" s="156">
        <v>131.8117</v>
      </c>
      <c r="K18" s="156">
        <v>461.29430000000002</v>
      </c>
      <c r="L18" s="156">
        <v>351.5951</v>
      </c>
      <c r="M18" s="156">
        <v>1074.8622</v>
      </c>
    </row>
    <row r="19" spans="1:13" ht="18" customHeight="1" x14ac:dyDescent="0.35">
      <c r="A19" s="151" t="s">
        <v>27</v>
      </c>
      <c r="B19" s="151" t="s">
        <v>829</v>
      </c>
      <c r="C19" s="156">
        <v>-37.11</v>
      </c>
      <c r="D19" s="156">
        <v>-36.97</v>
      </c>
      <c r="E19" s="156">
        <v>-48.719700000000003</v>
      </c>
      <c r="F19" s="156">
        <v>-49.109499999999997</v>
      </c>
      <c r="G19" s="156">
        <v>-244.14510000000001</v>
      </c>
      <c r="H19" s="156">
        <v>-416.05430000000001</v>
      </c>
      <c r="I19" s="156">
        <v>123.9273</v>
      </c>
      <c r="J19" s="156">
        <v>126.2914</v>
      </c>
      <c r="K19" s="156">
        <v>439.81450000000001</v>
      </c>
      <c r="L19" s="156">
        <v>350.60219999999998</v>
      </c>
      <c r="M19" s="156">
        <v>1040.6353999999999</v>
      </c>
    </row>
    <row r="20" spans="1:13" ht="18" customHeight="1" x14ac:dyDescent="0.35">
      <c r="A20" s="151" t="s">
        <v>27</v>
      </c>
      <c r="B20" s="151" t="s">
        <v>830</v>
      </c>
      <c r="C20" s="156">
        <v>-40.380000000000003</v>
      </c>
      <c r="D20" s="156">
        <v>-39.83</v>
      </c>
      <c r="E20" s="156">
        <v>-52.5916</v>
      </c>
      <c r="F20" s="156">
        <v>-52.610399999999998</v>
      </c>
      <c r="G20" s="156">
        <v>-267.43400000000003</v>
      </c>
      <c r="H20" s="156">
        <v>-452.846</v>
      </c>
      <c r="I20" s="156">
        <v>114.5548</v>
      </c>
      <c r="J20" s="156">
        <v>115.2441</v>
      </c>
      <c r="K20" s="156">
        <v>382.15940000000001</v>
      </c>
      <c r="L20" s="156">
        <v>293.95359999999999</v>
      </c>
      <c r="M20" s="156">
        <v>905.91189999999995</v>
      </c>
    </row>
    <row r="21" spans="1:13" ht="18" customHeight="1" x14ac:dyDescent="0.35">
      <c r="A21" s="151" t="s">
        <v>27</v>
      </c>
      <c r="B21" s="151" t="s">
        <v>831</v>
      </c>
      <c r="C21" s="156">
        <v>-41.23</v>
      </c>
      <c r="D21" s="156">
        <v>-39.75</v>
      </c>
      <c r="E21" s="156">
        <v>-52.441800000000001</v>
      </c>
      <c r="F21" s="156">
        <v>-52.273099999999999</v>
      </c>
      <c r="G21" s="156">
        <v>-238.06030000000001</v>
      </c>
      <c r="H21" s="156">
        <v>-423.7552</v>
      </c>
      <c r="I21" s="156">
        <v>100.7696</v>
      </c>
      <c r="J21" s="156">
        <v>100.3085</v>
      </c>
      <c r="K21" s="156">
        <v>300.70280000000002</v>
      </c>
      <c r="L21" s="156">
        <v>228.3801</v>
      </c>
      <c r="M21" s="156">
        <v>730.16099999999994</v>
      </c>
    </row>
    <row r="22" spans="1:13" ht="18" customHeight="1" x14ac:dyDescent="0.35">
      <c r="A22" s="151" t="s">
        <v>27</v>
      </c>
      <c r="B22" s="151" t="s">
        <v>832</v>
      </c>
      <c r="C22" s="156">
        <v>-45.93</v>
      </c>
      <c r="D22" s="156">
        <v>-45.16</v>
      </c>
      <c r="E22" s="156">
        <v>-47.214100000000002</v>
      </c>
      <c r="F22" s="156">
        <v>-45.981299999999997</v>
      </c>
      <c r="G22" s="156">
        <v>-257.41430000000003</v>
      </c>
      <c r="H22" s="156">
        <v>-441.69970000000001</v>
      </c>
      <c r="I22" s="156">
        <v>84.916399999999996</v>
      </c>
      <c r="J22" s="156">
        <v>86.666799999999995</v>
      </c>
      <c r="K22" s="156">
        <v>210.12780000000001</v>
      </c>
      <c r="L22" s="156">
        <v>159.07669999999999</v>
      </c>
      <c r="M22" s="156">
        <v>540.78769999999997</v>
      </c>
    </row>
    <row r="23" spans="1:13" ht="18" customHeight="1" x14ac:dyDescent="0.35">
      <c r="A23" s="151" t="s">
        <v>27</v>
      </c>
      <c r="B23" s="151" t="s">
        <v>833</v>
      </c>
      <c r="C23" s="159">
        <v>-44.51</v>
      </c>
      <c r="D23" s="159">
        <v>-43.66</v>
      </c>
      <c r="E23" s="159">
        <v>-49.7104</v>
      </c>
      <c r="F23" s="159">
        <v>-49.388199999999998</v>
      </c>
      <c r="G23" s="159">
        <v>-284.05900000000003</v>
      </c>
      <c r="H23" s="159">
        <v>-471.32760000000002</v>
      </c>
      <c r="I23" s="159">
        <v>57.913499999999999</v>
      </c>
      <c r="J23" s="159">
        <v>56.173000000000002</v>
      </c>
      <c r="K23" s="159">
        <v>62.759799999999998</v>
      </c>
      <c r="L23" s="159">
        <v>17.377099999999999</v>
      </c>
      <c r="M23" s="159">
        <v>194.2234</v>
      </c>
    </row>
    <row r="24" spans="1:13" ht="18" customHeight="1" x14ac:dyDescent="0.35">
      <c r="A24" s="151" t="s">
        <v>27</v>
      </c>
      <c r="B24" s="151" t="s">
        <v>834</v>
      </c>
      <c r="C24" s="153">
        <v>-45.53</v>
      </c>
      <c r="D24" s="153">
        <v>-45</v>
      </c>
      <c r="E24" s="153">
        <v>-49.320300000000003</v>
      </c>
      <c r="F24" s="153">
        <v>-48.482100000000003</v>
      </c>
      <c r="G24" s="153">
        <v>-302.18470000000002</v>
      </c>
      <c r="H24" s="153">
        <v>-490.51710000000003</v>
      </c>
      <c r="I24" s="153">
        <v>61.680700000000002</v>
      </c>
      <c r="J24" s="153">
        <v>62.976900000000001</v>
      </c>
      <c r="K24" s="153">
        <v>58.660299999999999</v>
      </c>
      <c r="L24" s="153">
        <v>9.9921000000000006</v>
      </c>
      <c r="M24" s="153">
        <v>193.31</v>
      </c>
    </row>
    <row r="25" spans="1:13" ht="18" customHeight="1" x14ac:dyDescent="0.35">
      <c r="A25" s="151" t="s">
        <v>27</v>
      </c>
      <c r="B25" s="151" t="s">
        <v>835</v>
      </c>
      <c r="C25" s="156">
        <v>-51.21</v>
      </c>
      <c r="D25" s="156">
        <v>-50.97</v>
      </c>
      <c r="E25" s="156">
        <v>-53.873800000000003</v>
      </c>
      <c r="F25" s="156">
        <v>-53.262799999999999</v>
      </c>
      <c r="G25" s="156">
        <v>-325.76710000000003</v>
      </c>
      <c r="H25" s="156">
        <v>-535.08370000000002</v>
      </c>
      <c r="I25" s="156">
        <v>63.936</v>
      </c>
      <c r="J25" s="156">
        <v>63.439799999999998</v>
      </c>
      <c r="K25" s="156">
        <v>59.8812</v>
      </c>
      <c r="L25" s="156">
        <v>8.1486999999999998</v>
      </c>
      <c r="M25" s="156">
        <v>195.4057</v>
      </c>
    </row>
    <row r="26" spans="1:13" ht="18" customHeight="1" x14ac:dyDescent="0.35">
      <c r="A26" s="151" t="s">
        <v>27</v>
      </c>
      <c r="B26" s="151" t="s">
        <v>836</v>
      </c>
      <c r="C26" s="156">
        <v>-52.87</v>
      </c>
      <c r="D26" s="156">
        <v>-52.41</v>
      </c>
      <c r="E26" s="156">
        <v>-54.709600000000002</v>
      </c>
      <c r="F26" s="156">
        <v>-54.4253</v>
      </c>
      <c r="G26" s="156">
        <v>-337.76479999999998</v>
      </c>
      <c r="H26" s="156">
        <v>-552.17970000000003</v>
      </c>
      <c r="I26" s="156">
        <v>62.905999999999999</v>
      </c>
      <c r="J26" s="156">
        <v>66.482600000000005</v>
      </c>
      <c r="K26" s="156">
        <v>58.925600000000003</v>
      </c>
      <c r="L26" s="156">
        <v>3.4422999999999999</v>
      </c>
      <c r="M26" s="156">
        <v>191.75649999999999</v>
      </c>
    </row>
    <row r="27" spans="1:13" ht="18" customHeight="1" x14ac:dyDescent="0.35">
      <c r="A27" s="151" t="s">
        <v>27</v>
      </c>
      <c r="B27" s="151" t="s">
        <v>837</v>
      </c>
      <c r="C27" s="156">
        <v>-53.88</v>
      </c>
      <c r="D27" s="156">
        <v>-54.21</v>
      </c>
      <c r="E27" s="156">
        <v>-55.545400000000001</v>
      </c>
      <c r="F27" s="156">
        <v>-55.230600000000003</v>
      </c>
      <c r="G27" s="156">
        <v>-350.0829</v>
      </c>
      <c r="H27" s="156">
        <v>-568.94889999999998</v>
      </c>
      <c r="I27" s="156">
        <v>62.538400000000003</v>
      </c>
      <c r="J27" s="156">
        <v>61.179499999999997</v>
      </c>
      <c r="K27" s="156">
        <v>49.8416</v>
      </c>
      <c r="L27" s="156">
        <v>-3.2229999999999999</v>
      </c>
      <c r="M27" s="156">
        <v>170.3365</v>
      </c>
    </row>
    <row r="28" spans="1:13" ht="18" customHeight="1" x14ac:dyDescent="0.35">
      <c r="A28" s="151" t="s">
        <v>27</v>
      </c>
      <c r="B28" s="151" t="s">
        <v>838</v>
      </c>
      <c r="C28" s="156">
        <v>-53.93</v>
      </c>
      <c r="D28" s="156">
        <v>-54.51</v>
      </c>
      <c r="E28" s="156">
        <v>-55.161000000000001</v>
      </c>
      <c r="F28" s="156">
        <v>-54.565100000000001</v>
      </c>
      <c r="G28" s="156">
        <v>-335.33479999999997</v>
      </c>
      <c r="H28" s="156">
        <v>-553.5009</v>
      </c>
      <c r="I28" s="156">
        <v>62.1145</v>
      </c>
      <c r="J28" s="156">
        <v>62.634700000000002</v>
      </c>
      <c r="K28" s="156">
        <v>52.559899999999999</v>
      </c>
      <c r="L28" s="156">
        <v>2.0278999999999998</v>
      </c>
      <c r="M28" s="156">
        <v>179.33699999999999</v>
      </c>
    </row>
    <row r="29" spans="1:13" ht="18" customHeight="1" x14ac:dyDescent="0.35">
      <c r="A29" s="151" t="s">
        <v>27</v>
      </c>
      <c r="B29" s="151" t="s">
        <v>839</v>
      </c>
      <c r="C29" s="156">
        <v>-56.54</v>
      </c>
      <c r="D29" s="156">
        <v>-56.22</v>
      </c>
      <c r="E29" s="156">
        <v>-55.248699999999999</v>
      </c>
      <c r="F29" s="156">
        <v>-55.146999999999998</v>
      </c>
      <c r="G29" s="156">
        <v>-369.91500000000002</v>
      </c>
      <c r="H29" s="156">
        <v>-593.07069999999999</v>
      </c>
      <c r="I29" s="156">
        <v>63.036799999999999</v>
      </c>
      <c r="J29" s="156">
        <v>63.764800000000001</v>
      </c>
      <c r="K29" s="156">
        <v>52.173299999999998</v>
      </c>
      <c r="L29" s="156">
        <v>4.0355999999999996</v>
      </c>
      <c r="M29" s="156">
        <v>183.01050000000001</v>
      </c>
    </row>
    <row r="30" spans="1:13" ht="18" customHeight="1" x14ac:dyDescent="0.35">
      <c r="A30" s="151" t="s">
        <v>27</v>
      </c>
      <c r="B30" s="151" t="s">
        <v>840</v>
      </c>
      <c r="C30" s="156">
        <v>-55.82</v>
      </c>
      <c r="D30" s="156">
        <v>-54.77</v>
      </c>
      <c r="E30" s="156">
        <v>-52.268099999999997</v>
      </c>
      <c r="F30" s="156">
        <v>-51.617800000000003</v>
      </c>
      <c r="G30" s="156">
        <v>-359.7131</v>
      </c>
      <c r="H30" s="156">
        <v>-574.18899999999996</v>
      </c>
      <c r="I30" s="156">
        <v>63.679499999999997</v>
      </c>
      <c r="J30" s="156">
        <v>64.2149</v>
      </c>
      <c r="K30" s="156">
        <v>58.450499999999998</v>
      </c>
      <c r="L30" s="156">
        <v>3.2366000000000001</v>
      </c>
      <c r="M30" s="156">
        <v>189.58150000000001</v>
      </c>
    </row>
    <row r="31" spans="1:13" ht="18" customHeight="1" x14ac:dyDescent="0.35">
      <c r="A31" s="151" t="s">
        <v>27</v>
      </c>
      <c r="B31" s="151" t="s">
        <v>841</v>
      </c>
      <c r="C31" s="159">
        <v>-59.22</v>
      </c>
      <c r="D31" s="159">
        <v>-57.43</v>
      </c>
      <c r="E31" s="159">
        <v>-50.352800000000002</v>
      </c>
      <c r="F31" s="159">
        <v>-49.834200000000003</v>
      </c>
      <c r="G31" s="159">
        <v>-323.404</v>
      </c>
      <c r="H31" s="159">
        <v>-540.24099999999999</v>
      </c>
      <c r="I31" s="159">
        <v>61.401299999999999</v>
      </c>
      <c r="J31" s="159">
        <v>63.094700000000003</v>
      </c>
      <c r="K31" s="159">
        <v>51.499200000000002</v>
      </c>
      <c r="L31" s="159">
        <v>1.0568</v>
      </c>
      <c r="M31" s="159">
        <v>177.05199999999999</v>
      </c>
    </row>
    <row r="32" spans="1:13" ht="18" customHeight="1" x14ac:dyDescent="0.35">
      <c r="A32" s="151" t="s">
        <v>27</v>
      </c>
      <c r="B32" s="151" t="s">
        <v>842</v>
      </c>
      <c r="C32" s="153">
        <v>-56.57</v>
      </c>
      <c r="D32" s="153">
        <v>-56.06</v>
      </c>
      <c r="E32" s="153">
        <v>-52.848100000000002</v>
      </c>
      <c r="F32" s="153">
        <v>-51.2119</v>
      </c>
      <c r="G32" s="153">
        <v>-337.60199999999998</v>
      </c>
      <c r="H32" s="153">
        <v>-554.29200000000003</v>
      </c>
      <c r="I32" s="153">
        <v>57.665300000000002</v>
      </c>
      <c r="J32" s="153">
        <v>57.721899999999998</v>
      </c>
      <c r="K32" s="153">
        <v>44.157600000000002</v>
      </c>
      <c r="L32" s="153">
        <v>-2.0663</v>
      </c>
      <c r="M32" s="153">
        <v>157.4785</v>
      </c>
    </row>
    <row r="33" spans="1:13" ht="18" customHeight="1" x14ac:dyDescent="0.35">
      <c r="A33" s="151" t="s">
        <v>27</v>
      </c>
      <c r="B33" s="151" t="s">
        <v>843</v>
      </c>
      <c r="C33" s="156">
        <v>-50.12</v>
      </c>
      <c r="D33" s="156">
        <v>-49.91</v>
      </c>
      <c r="E33" s="156">
        <v>-47.9876</v>
      </c>
      <c r="F33" s="156">
        <v>-47.491100000000003</v>
      </c>
      <c r="G33" s="156">
        <v>-333.34859999999998</v>
      </c>
      <c r="H33" s="156">
        <v>-528.85730000000001</v>
      </c>
      <c r="I33" s="156">
        <v>55.19</v>
      </c>
      <c r="J33" s="156">
        <v>55.863</v>
      </c>
      <c r="K33" s="156">
        <v>50.834200000000003</v>
      </c>
      <c r="L33" s="156">
        <v>-1.4343999999999999</v>
      </c>
      <c r="M33" s="156">
        <v>160.4528</v>
      </c>
    </row>
    <row r="34" spans="1:13" ht="18" customHeight="1" x14ac:dyDescent="0.35">
      <c r="A34" s="151" t="s">
        <v>27</v>
      </c>
      <c r="B34" s="151" t="s">
        <v>844</v>
      </c>
      <c r="C34" s="156">
        <v>-50.51</v>
      </c>
      <c r="D34" s="156">
        <v>-50.96</v>
      </c>
      <c r="E34" s="156">
        <v>-47.7669</v>
      </c>
      <c r="F34" s="156">
        <v>-47.900399999999998</v>
      </c>
      <c r="G34" s="156">
        <v>-342.05889999999999</v>
      </c>
      <c r="H34" s="156">
        <v>-539.19619999999998</v>
      </c>
      <c r="I34" s="156">
        <v>54.8765</v>
      </c>
      <c r="J34" s="156">
        <v>56.011800000000001</v>
      </c>
      <c r="K34" s="156">
        <v>49.1751</v>
      </c>
      <c r="L34" s="156">
        <v>0.2094</v>
      </c>
      <c r="M34" s="156">
        <v>160.27279999999999</v>
      </c>
    </row>
    <row r="35" spans="1:13" ht="18" customHeight="1" x14ac:dyDescent="0.35">
      <c r="A35" s="151" t="s">
        <v>27</v>
      </c>
      <c r="B35" s="151" t="s">
        <v>845</v>
      </c>
      <c r="C35" s="156">
        <v>-52.7</v>
      </c>
      <c r="D35" s="156">
        <v>-52.69</v>
      </c>
      <c r="E35" s="156">
        <v>-51.156599999999997</v>
      </c>
      <c r="F35" s="156">
        <v>-50.646000000000001</v>
      </c>
      <c r="G35" s="156">
        <v>-348.55500000000001</v>
      </c>
      <c r="H35" s="156">
        <v>-555.74760000000003</v>
      </c>
      <c r="I35" s="156">
        <v>50.243099999999998</v>
      </c>
      <c r="J35" s="156">
        <v>51.135300000000001</v>
      </c>
      <c r="K35" s="156">
        <v>55.498899999999999</v>
      </c>
      <c r="L35" s="156">
        <v>2.6398000000000001</v>
      </c>
      <c r="M35" s="156">
        <v>159.5171</v>
      </c>
    </row>
    <row r="36" spans="1:13" ht="18" customHeight="1" x14ac:dyDescent="0.35">
      <c r="A36" s="151" t="s">
        <v>27</v>
      </c>
      <c r="B36" s="151" t="s">
        <v>846</v>
      </c>
      <c r="C36" s="156">
        <v>-45.7</v>
      </c>
      <c r="D36" s="156">
        <v>-44.95</v>
      </c>
      <c r="E36" s="156">
        <v>-44.481200000000001</v>
      </c>
      <c r="F36" s="156">
        <v>-44.2898</v>
      </c>
      <c r="G36" s="156">
        <v>-334.1635</v>
      </c>
      <c r="H36" s="156">
        <v>-513.58450000000005</v>
      </c>
      <c r="I36" s="156">
        <v>49.234099999999998</v>
      </c>
      <c r="J36" s="156">
        <v>50.804600000000001</v>
      </c>
      <c r="K36" s="156">
        <v>67.900700000000001</v>
      </c>
      <c r="L36" s="156">
        <v>12.0732</v>
      </c>
      <c r="M36" s="156">
        <v>180.01259999999999</v>
      </c>
    </row>
    <row r="37" spans="1:13" ht="18" customHeight="1" x14ac:dyDescent="0.35">
      <c r="A37" s="151" t="s">
        <v>27</v>
      </c>
      <c r="B37" s="151" t="s">
        <v>847</v>
      </c>
      <c r="C37" s="156">
        <v>-45.55</v>
      </c>
      <c r="D37" s="156">
        <v>-45.29</v>
      </c>
      <c r="E37" s="156">
        <v>-44.073999999999998</v>
      </c>
      <c r="F37" s="156">
        <v>-43.127000000000002</v>
      </c>
      <c r="G37" s="156">
        <v>-334.72969999999998</v>
      </c>
      <c r="H37" s="156">
        <v>-512.77070000000003</v>
      </c>
      <c r="I37" s="156">
        <v>46.748800000000003</v>
      </c>
      <c r="J37" s="156">
        <v>47.753300000000003</v>
      </c>
      <c r="K37" s="156">
        <v>75.036799999999999</v>
      </c>
      <c r="L37" s="156">
        <v>16.999099999999999</v>
      </c>
      <c r="M37" s="156">
        <v>186.53800000000001</v>
      </c>
    </row>
    <row r="38" spans="1:13" ht="18" customHeight="1" x14ac:dyDescent="0.35">
      <c r="A38" s="151" t="s">
        <v>27</v>
      </c>
      <c r="B38" s="151" t="s">
        <v>848</v>
      </c>
      <c r="C38" s="156">
        <v>-45.17</v>
      </c>
      <c r="D38" s="156">
        <v>-44.62</v>
      </c>
      <c r="E38" s="156">
        <v>-45.982399999999998</v>
      </c>
      <c r="F38" s="156">
        <v>-45.5381</v>
      </c>
      <c r="G38" s="156">
        <v>-311.02960000000002</v>
      </c>
      <c r="H38" s="156">
        <v>-492.34010000000001</v>
      </c>
      <c r="I38" s="156">
        <v>48.848300000000002</v>
      </c>
      <c r="J38" s="156">
        <v>51.796599999999998</v>
      </c>
      <c r="K38" s="156">
        <v>102.9772</v>
      </c>
      <c r="L38" s="156">
        <v>36.821399999999997</v>
      </c>
      <c r="M38" s="156">
        <v>240.4435</v>
      </c>
    </row>
    <row r="39" spans="1:13" ht="18" customHeight="1" x14ac:dyDescent="0.35">
      <c r="A39" s="151" t="s">
        <v>27</v>
      </c>
      <c r="B39" s="151" t="s">
        <v>849</v>
      </c>
      <c r="C39" s="159">
        <v>-46.15</v>
      </c>
      <c r="D39" s="159">
        <v>-45.72</v>
      </c>
      <c r="E39" s="159">
        <v>-48.384500000000003</v>
      </c>
      <c r="F39" s="159">
        <v>-47.467799999999997</v>
      </c>
      <c r="G39" s="159">
        <v>-322.77159999999998</v>
      </c>
      <c r="H39" s="159">
        <v>-510.4939</v>
      </c>
      <c r="I39" s="159">
        <v>48.472299999999997</v>
      </c>
      <c r="J39" s="159">
        <v>49.655700000000003</v>
      </c>
      <c r="K39" s="159">
        <v>136.43199999999999</v>
      </c>
      <c r="L39" s="159">
        <v>71.226699999999994</v>
      </c>
      <c r="M39" s="159">
        <v>305.7867</v>
      </c>
    </row>
    <row r="40" spans="1:13" ht="18" customHeight="1" x14ac:dyDescent="0.35">
      <c r="A40" s="151" t="s">
        <v>27</v>
      </c>
      <c r="B40" s="151" t="s">
        <v>850</v>
      </c>
      <c r="C40" s="153">
        <v>-48.85</v>
      </c>
      <c r="D40" s="153">
        <v>-49.08</v>
      </c>
      <c r="E40" s="153">
        <v>-48.291899999999998</v>
      </c>
      <c r="F40" s="153">
        <v>-47.829000000000001</v>
      </c>
      <c r="G40" s="153">
        <v>-303.5111</v>
      </c>
      <c r="H40" s="153">
        <v>-497.56200000000001</v>
      </c>
      <c r="I40" s="153">
        <v>76.825900000000004</v>
      </c>
      <c r="J40" s="153">
        <v>79.689800000000005</v>
      </c>
      <c r="K40" s="153">
        <v>259.01519999999999</v>
      </c>
      <c r="L40" s="153">
        <v>172.23220000000001</v>
      </c>
      <c r="M40" s="153">
        <v>587.76310000000001</v>
      </c>
    </row>
    <row r="41" spans="1:13" ht="18" customHeight="1" x14ac:dyDescent="0.35">
      <c r="A41" s="151" t="s">
        <v>27</v>
      </c>
      <c r="B41" s="151" t="s">
        <v>851</v>
      </c>
      <c r="C41" s="156">
        <v>-53.26</v>
      </c>
      <c r="D41" s="156">
        <v>-52.81</v>
      </c>
      <c r="E41" s="156">
        <v>-50.455399999999997</v>
      </c>
      <c r="F41" s="156">
        <v>-50.296900000000001</v>
      </c>
      <c r="G41" s="156">
        <v>-345.72579999999999</v>
      </c>
      <c r="H41" s="156">
        <v>-552.54809999999998</v>
      </c>
      <c r="I41" s="156">
        <v>114.6675</v>
      </c>
      <c r="J41" s="156">
        <v>112.31619999999999</v>
      </c>
      <c r="K41" s="156">
        <v>423.46190000000001</v>
      </c>
      <c r="L41" s="156">
        <v>311.52260000000001</v>
      </c>
      <c r="M41" s="156">
        <v>961.96820000000002</v>
      </c>
    </row>
    <row r="42" spans="1:13" ht="18" customHeight="1" x14ac:dyDescent="0.35">
      <c r="A42" s="151" t="s">
        <v>27</v>
      </c>
      <c r="B42" s="151" t="s">
        <v>852</v>
      </c>
      <c r="C42" s="156">
        <v>-48.95</v>
      </c>
      <c r="D42" s="156">
        <v>-49.33</v>
      </c>
      <c r="E42" s="156">
        <v>-49.868899999999996</v>
      </c>
      <c r="F42" s="156">
        <v>-48.676499999999997</v>
      </c>
      <c r="G42" s="156">
        <v>-338.76589999999999</v>
      </c>
      <c r="H42" s="156">
        <v>-535.59130000000005</v>
      </c>
      <c r="I42" s="156">
        <v>138.92500000000001</v>
      </c>
      <c r="J42" s="156">
        <v>141.16489999999999</v>
      </c>
      <c r="K42" s="156">
        <v>536.38009999999997</v>
      </c>
      <c r="L42" s="156">
        <v>403.9128</v>
      </c>
      <c r="M42" s="156">
        <v>1220.3828000000001</v>
      </c>
    </row>
    <row r="43" spans="1:13" ht="18" customHeight="1" x14ac:dyDescent="0.35">
      <c r="A43" s="151" t="s">
        <v>27</v>
      </c>
      <c r="B43" s="151" t="s">
        <v>853</v>
      </c>
      <c r="C43" s="156">
        <v>-36.5</v>
      </c>
      <c r="D43" s="156">
        <v>-36.270000000000003</v>
      </c>
      <c r="E43" s="156">
        <v>-48.782299999999999</v>
      </c>
      <c r="F43" s="156">
        <v>-48.521299999999997</v>
      </c>
      <c r="G43" s="156">
        <v>-321.30200000000002</v>
      </c>
      <c r="H43" s="156">
        <v>-491.37560000000002</v>
      </c>
      <c r="I43" s="156">
        <v>151.5581</v>
      </c>
      <c r="J43" s="156">
        <v>152.4622</v>
      </c>
      <c r="K43" s="156">
        <v>585.99950000000001</v>
      </c>
      <c r="L43" s="156">
        <v>446.99340000000001</v>
      </c>
      <c r="M43" s="156">
        <v>1337.0132000000001</v>
      </c>
    </row>
    <row r="44" spans="1:13" ht="18" customHeight="1" x14ac:dyDescent="0.35">
      <c r="A44" s="151" t="s">
        <v>27</v>
      </c>
      <c r="B44" s="151" t="s">
        <v>854</v>
      </c>
      <c r="C44" s="156">
        <v>-48.82</v>
      </c>
      <c r="D44" s="156">
        <v>-48.32</v>
      </c>
      <c r="E44" s="156">
        <v>-51.809100000000001</v>
      </c>
      <c r="F44" s="156">
        <v>-52.871000000000002</v>
      </c>
      <c r="G44" s="156">
        <v>-384.86110000000002</v>
      </c>
      <c r="H44" s="156">
        <v>-586.68119999999999</v>
      </c>
      <c r="I44" s="156">
        <v>144.684</v>
      </c>
      <c r="J44" s="156">
        <v>142.85220000000001</v>
      </c>
      <c r="K44" s="156">
        <v>555.99069999999995</v>
      </c>
      <c r="L44" s="156">
        <v>419.40300000000002</v>
      </c>
      <c r="M44" s="156">
        <v>1262.9299000000001</v>
      </c>
    </row>
    <row r="45" spans="1:13" ht="18" customHeight="1" x14ac:dyDescent="0.35">
      <c r="A45" s="151" t="s">
        <v>27</v>
      </c>
      <c r="B45" s="151" t="s">
        <v>855</v>
      </c>
      <c r="C45" s="156">
        <v>-48.29</v>
      </c>
      <c r="D45" s="156">
        <v>-48.08</v>
      </c>
      <c r="E45" s="156">
        <v>-52.212400000000002</v>
      </c>
      <c r="F45" s="156">
        <v>-52.059699999999999</v>
      </c>
      <c r="G45" s="156">
        <v>-385.31009999999998</v>
      </c>
      <c r="H45" s="156">
        <v>-585.95219999999995</v>
      </c>
      <c r="I45" s="156">
        <v>135.12289999999999</v>
      </c>
      <c r="J45" s="156">
        <v>135.9967</v>
      </c>
      <c r="K45" s="156">
        <v>530.85969999999998</v>
      </c>
      <c r="L45" s="156">
        <v>404.04329999999999</v>
      </c>
      <c r="M45" s="156">
        <v>1206.0226</v>
      </c>
    </row>
    <row r="46" spans="1:13" ht="18" customHeight="1" x14ac:dyDescent="0.35">
      <c r="A46" s="151" t="s">
        <v>27</v>
      </c>
      <c r="B46" s="151" t="s">
        <v>856</v>
      </c>
      <c r="C46" s="156">
        <v>-47.84</v>
      </c>
      <c r="D46" s="156">
        <v>-47.56</v>
      </c>
      <c r="E46" s="156">
        <v>-55.121299999999998</v>
      </c>
      <c r="F46" s="156">
        <v>-54.2179</v>
      </c>
      <c r="G46" s="156">
        <v>-385.23790000000002</v>
      </c>
      <c r="H46" s="156">
        <v>-589.97709999999995</v>
      </c>
      <c r="I46" s="156">
        <v>136.3879</v>
      </c>
      <c r="J46" s="156">
        <v>134.7706</v>
      </c>
      <c r="K46" s="156">
        <v>528.73239999999998</v>
      </c>
      <c r="L46" s="156">
        <v>400.60930000000002</v>
      </c>
      <c r="M46" s="156">
        <v>1200.5001999999999</v>
      </c>
    </row>
    <row r="47" spans="1:13" ht="18" customHeight="1" x14ac:dyDescent="0.35">
      <c r="A47" s="151" t="s">
        <v>27</v>
      </c>
      <c r="B47" s="151" t="s">
        <v>857</v>
      </c>
      <c r="C47" s="159">
        <v>-51.88</v>
      </c>
      <c r="D47" s="159">
        <v>-50.84</v>
      </c>
      <c r="E47" s="159">
        <v>-58.536900000000003</v>
      </c>
      <c r="F47" s="159">
        <v>-58.099400000000003</v>
      </c>
      <c r="G47" s="159">
        <v>-408.70409999999998</v>
      </c>
      <c r="H47" s="159">
        <v>-628.06039999999996</v>
      </c>
      <c r="I47" s="159">
        <v>138.15299999999999</v>
      </c>
      <c r="J47" s="159">
        <v>138.6216</v>
      </c>
      <c r="K47" s="159">
        <v>527.85479999999995</v>
      </c>
      <c r="L47" s="159">
        <v>401.8057</v>
      </c>
      <c r="M47" s="159">
        <v>1206.4350999999999</v>
      </c>
    </row>
    <row r="48" spans="1:13" ht="18" customHeight="1" x14ac:dyDescent="0.35">
      <c r="A48" s="151" t="s">
        <v>27</v>
      </c>
      <c r="B48" s="151" t="s">
        <v>858</v>
      </c>
      <c r="C48" s="153">
        <v>-52.03</v>
      </c>
      <c r="D48" s="153">
        <v>-51.85</v>
      </c>
      <c r="E48" s="153">
        <v>-58.9392</v>
      </c>
      <c r="F48" s="153">
        <v>-58.008600000000001</v>
      </c>
      <c r="G48" s="153">
        <v>-405.68790000000001</v>
      </c>
      <c r="H48" s="153">
        <v>-626.51570000000004</v>
      </c>
      <c r="I48" s="153">
        <v>137.41</v>
      </c>
      <c r="J48" s="153">
        <v>135.84229999999999</v>
      </c>
      <c r="K48" s="153">
        <v>518.03729999999996</v>
      </c>
      <c r="L48" s="153">
        <v>390.98989999999998</v>
      </c>
      <c r="M48" s="153">
        <v>1182.2795000000001</v>
      </c>
    </row>
    <row r="49" spans="1:13" ht="18" customHeight="1" x14ac:dyDescent="0.35">
      <c r="A49" s="151" t="s">
        <v>27</v>
      </c>
      <c r="B49" s="151" t="s">
        <v>859</v>
      </c>
      <c r="C49" s="156">
        <v>-54.1</v>
      </c>
      <c r="D49" s="156">
        <v>-53.73</v>
      </c>
      <c r="E49" s="156">
        <v>-50.217500000000001</v>
      </c>
      <c r="F49" s="156">
        <v>-49.8962</v>
      </c>
      <c r="G49" s="156">
        <v>-396.91199999999998</v>
      </c>
      <c r="H49" s="156">
        <v>-604.85569999999996</v>
      </c>
      <c r="I49" s="156">
        <v>136.89670000000001</v>
      </c>
      <c r="J49" s="156">
        <v>137.21700000000001</v>
      </c>
      <c r="K49" s="156">
        <v>526.67370000000005</v>
      </c>
      <c r="L49" s="156">
        <v>396.05700000000002</v>
      </c>
      <c r="M49" s="156">
        <v>1196.8444</v>
      </c>
    </row>
    <row r="50" spans="1:13" ht="18" customHeight="1" x14ac:dyDescent="0.35">
      <c r="A50" s="151" t="s">
        <v>27</v>
      </c>
      <c r="B50" s="151" t="s">
        <v>860</v>
      </c>
      <c r="C50" s="156">
        <v>-56.68</v>
      </c>
      <c r="D50" s="156">
        <v>-57.35</v>
      </c>
      <c r="E50" s="156">
        <v>-50.062600000000003</v>
      </c>
      <c r="F50" s="156">
        <v>-50.397500000000001</v>
      </c>
      <c r="G50" s="156">
        <v>-405.11110000000002</v>
      </c>
      <c r="H50" s="156">
        <v>-619.60119999999995</v>
      </c>
      <c r="I50" s="156">
        <v>137.50739999999999</v>
      </c>
      <c r="J50" s="156">
        <v>137.27670000000001</v>
      </c>
      <c r="K50" s="156">
        <v>508.56610000000001</v>
      </c>
      <c r="L50" s="156">
        <v>387.56479999999999</v>
      </c>
      <c r="M50" s="156">
        <v>1170.915</v>
      </c>
    </row>
    <row r="51" spans="1:13" ht="18" customHeight="1" x14ac:dyDescent="0.35">
      <c r="A51" s="151" t="s">
        <v>27</v>
      </c>
      <c r="B51" s="151" t="s">
        <v>861</v>
      </c>
      <c r="C51" s="156">
        <v>-55.09</v>
      </c>
      <c r="D51" s="156">
        <v>-55.08</v>
      </c>
      <c r="E51" s="156">
        <v>-45.410899999999998</v>
      </c>
      <c r="F51" s="156">
        <v>-45.8508</v>
      </c>
      <c r="G51" s="156">
        <v>-369.50830000000002</v>
      </c>
      <c r="H51" s="156">
        <v>-570.94000000000005</v>
      </c>
      <c r="I51" s="156">
        <v>133.04409999999999</v>
      </c>
      <c r="J51" s="156">
        <v>133.9932</v>
      </c>
      <c r="K51" s="156">
        <v>484.30770000000001</v>
      </c>
      <c r="L51" s="156">
        <v>372.07470000000001</v>
      </c>
      <c r="M51" s="156">
        <v>1123.4196999999999</v>
      </c>
    </row>
    <row r="52" spans="1:13" ht="18" customHeight="1" x14ac:dyDescent="0.35">
      <c r="A52" s="151" t="s">
        <v>27</v>
      </c>
      <c r="B52" s="151" t="s">
        <v>862</v>
      </c>
      <c r="C52" s="156">
        <v>-50.41</v>
      </c>
      <c r="D52" s="156">
        <v>-50.22</v>
      </c>
      <c r="E52" s="156">
        <v>-43.291600000000003</v>
      </c>
      <c r="F52" s="156">
        <v>-42.760800000000003</v>
      </c>
      <c r="G52" s="156">
        <v>-343.95499999999998</v>
      </c>
      <c r="H52" s="156">
        <v>-530.63739999999996</v>
      </c>
      <c r="I52" s="156">
        <v>135.1155</v>
      </c>
      <c r="J52" s="156">
        <v>136.2304</v>
      </c>
      <c r="K52" s="156">
        <v>489.03289999999998</v>
      </c>
      <c r="L52" s="156">
        <v>377.41019999999997</v>
      </c>
      <c r="M52" s="156">
        <v>1137.789</v>
      </c>
    </row>
    <row r="53" spans="1:13" ht="18" customHeight="1" x14ac:dyDescent="0.35">
      <c r="A53" s="151" t="s">
        <v>27</v>
      </c>
      <c r="B53" s="151" t="s">
        <v>863</v>
      </c>
      <c r="C53" s="156">
        <v>-50.16</v>
      </c>
      <c r="D53" s="156">
        <v>-49.89</v>
      </c>
      <c r="E53" s="156">
        <v>-42.488599999999998</v>
      </c>
      <c r="F53" s="156">
        <v>-42.755000000000003</v>
      </c>
      <c r="G53" s="156">
        <v>-335.44209999999998</v>
      </c>
      <c r="H53" s="156">
        <v>-520.73569999999995</v>
      </c>
      <c r="I53" s="156">
        <v>139.30600000000001</v>
      </c>
      <c r="J53" s="156">
        <v>140.15459999999999</v>
      </c>
      <c r="K53" s="156">
        <v>489.31779999999998</v>
      </c>
      <c r="L53" s="156">
        <v>379.58269999999999</v>
      </c>
      <c r="M53" s="156">
        <v>1148.3611000000001</v>
      </c>
    </row>
    <row r="54" spans="1:13" ht="18" customHeight="1" x14ac:dyDescent="0.35">
      <c r="A54" s="151" t="s">
        <v>27</v>
      </c>
      <c r="B54" s="151" t="s">
        <v>864</v>
      </c>
      <c r="C54" s="156">
        <v>-43.68</v>
      </c>
      <c r="D54" s="156">
        <v>-45.71</v>
      </c>
      <c r="E54" s="156">
        <v>-41.101199999999999</v>
      </c>
      <c r="F54" s="156">
        <v>-40.120199999999997</v>
      </c>
      <c r="G54" s="156">
        <v>-285.1823</v>
      </c>
      <c r="H54" s="156">
        <v>-455.7937</v>
      </c>
      <c r="I54" s="156">
        <v>134.06280000000001</v>
      </c>
      <c r="J54" s="156">
        <v>133.2637</v>
      </c>
      <c r="K54" s="156">
        <v>464.35750000000002</v>
      </c>
      <c r="L54" s="156">
        <v>361.245</v>
      </c>
      <c r="M54" s="156">
        <v>1092.9290000000001</v>
      </c>
    </row>
    <row r="55" spans="1:13" ht="18" customHeight="1" x14ac:dyDescent="0.35">
      <c r="A55" s="151" t="s">
        <v>865</v>
      </c>
      <c r="B55" s="151" t="s">
        <v>28</v>
      </c>
      <c r="C55" s="159">
        <v>-40.65</v>
      </c>
      <c r="D55" s="159">
        <v>-40.880000000000003</v>
      </c>
      <c r="E55" s="159">
        <v>-38.989100000000001</v>
      </c>
      <c r="F55" s="159">
        <v>-39.527099999999997</v>
      </c>
      <c r="G55" s="159">
        <v>-247.7055</v>
      </c>
      <c r="H55" s="159">
        <v>-407.75170000000003</v>
      </c>
      <c r="I55" s="159">
        <v>132.85669999999999</v>
      </c>
      <c r="J55" s="159">
        <v>134.7338</v>
      </c>
      <c r="K55" s="159">
        <v>454.80579999999998</v>
      </c>
      <c r="L55" s="159">
        <v>359.91180000000003</v>
      </c>
      <c r="M55" s="159">
        <v>1082.3081</v>
      </c>
    </row>
    <row r="56" spans="1:13" x14ac:dyDescent="0.35">
      <c r="A56" s="223" t="s">
        <v>877</v>
      </c>
      <c r="B56" s="223"/>
      <c r="C56" s="161">
        <v>-33.65</v>
      </c>
      <c r="D56" s="161">
        <v>-33.53</v>
      </c>
      <c r="E56" s="161">
        <v>-38.989100000000001</v>
      </c>
      <c r="F56" s="161">
        <v>-39.527099999999997</v>
      </c>
      <c r="G56" s="161">
        <v>-238.06030000000001</v>
      </c>
      <c r="H56" s="161"/>
      <c r="I56" s="161">
        <v>151.5581</v>
      </c>
      <c r="J56" s="161">
        <v>152.4622</v>
      </c>
      <c r="K56" s="161">
        <v>585.99950000000001</v>
      </c>
      <c r="L56" s="161">
        <v>446.99340000000001</v>
      </c>
      <c r="M56" s="161"/>
    </row>
    <row r="57" spans="1:13" x14ac:dyDescent="0.35">
      <c r="A57" s="223" t="s">
        <v>878</v>
      </c>
      <c r="B57" s="223"/>
      <c r="C57" s="161">
        <v>-59.22</v>
      </c>
      <c r="D57" s="161">
        <v>-57.43</v>
      </c>
      <c r="E57" s="161">
        <v>-58.9392</v>
      </c>
      <c r="F57" s="161">
        <v>-58.099400000000003</v>
      </c>
      <c r="G57" s="161">
        <v>-408.70409999999998</v>
      </c>
      <c r="H57" s="161"/>
      <c r="I57" s="161">
        <v>46.748800000000003</v>
      </c>
      <c r="J57" s="161">
        <v>47.753300000000003</v>
      </c>
      <c r="K57" s="161">
        <v>44.157600000000002</v>
      </c>
      <c r="L57" s="161">
        <v>-3.2229999999999999</v>
      </c>
      <c r="M57" s="161"/>
    </row>
    <row r="58" spans="1:13" x14ac:dyDescent="0.35">
      <c r="A58" s="223" t="s">
        <v>879</v>
      </c>
      <c r="B58" s="223"/>
      <c r="C58" s="161">
        <v>-47.153541666666662</v>
      </c>
      <c r="D58" s="161">
        <v>-46.94</v>
      </c>
      <c r="E58" s="161">
        <v>-50.357104166666666</v>
      </c>
      <c r="F58" s="161">
        <v>-49.987958333333331</v>
      </c>
      <c r="G58" s="161">
        <v>-321.93761458333336</v>
      </c>
      <c r="H58" s="161"/>
      <c r="I58" s="161">
        <v>104.53601458333333</v>
      </c>
      <c r="J58" s="161">
        <v>105.07362708333332</v>
      </c>
      <c r="K58" s="161">
        <v>321.18641458333332</v>
      </c>
      <c r="L58" s="161">
        <v>232.95948541666667</v>
      </c>
      <c r="M58" s="161"/>
    </row>
    <row r="59" spans="1:13" ht="27" customHeight="1" x14ac:dyDescent="0.35">
      <c r="A59" s="223" t="s">
        <v>3</v>
      </c>
      <c r="B59" s="223"/>
      <c r="C59" s="222" t="s">
        <v>173</v>
      </c>
      <c r="D59" s="222"/>
      <c r="E59" s="222" t="s">
        <v>408</v>
      </c>
      <c r="F59" s="222"/>
      <c r="G59" s="222" t="s">
        <v>545</v>
      </c>
      <c r="H59" s="222" t="s">
        <v>972</v>
      </c>
      <c r="I59" s="222" t="s">
        <v>545</v>
      </c>
      <c r="J59" s="222"/>
      <c r="K59" s="222"/>
      <c r="L59" s="222" t="s">
        <v>159</v>
      </c>
      <c r="M59" s="222" t="s">
        <v>972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79687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4" t="s">
        <v>2765</v>
      </c>
      <c r="B4" s="225"/>
      <c r="C4" s="225"/>
      <c r="D4" s="225"/>
      <c r="E4" s="225"/>
      <c r="F4" s="225"/>
      <c r="G4" s="225"/>
      <c r="H4" s="225"/>
      <c r="I4" s="225"/>
      <c r="J4" s="225"/>
      <c r="K4" s="225"/>
      <c r="L4" s="225"/>
      <c r="M4" s="225"/>
      <c r="N4" s="225"/>
      <c r="O4" s="225"/>
      <c r="P4" s="225"/>
      <c r="Q4" s="225"/>
      <c r="R4" s="225"/>
      <c r="S4" s="225"/>
      <c r="T4" s="225"/>
      <c r="U4" s="225"/>
      <c r="V4" s="225"/>
      <c r="W4" s="225"/>
      <c r="X4" s="225"/>
      <c r="Y4" s="225"/>
      <c r="Z4" s="225"/>
      <c r="AA4" s="225"/>
      <c r="AB4" s="225"/>
      <c r="AC4" s="225"/>
      <c r="AD4" s="225"/>
      <c r="AE4" s="225"/>
      <c r="AF4" s="225"/>
    </row>
    <row r="5" spans="1:32" ht="20.149999999999999" hidden="1" customHeight="1" x14ac:dyDescent="0.35">
      <c r="A5" s="223" t="s">
        <v>1806</v>
      </c>
      <c r="B5" s="223"/>
      <c r="C5" s="165">
        <v>43593</v>
      </c>
      <c r="D5" s="165">
        <v>43595</v>
      </c>
      <c r="E5" s="165">
        <v>43591</v>
      </c>
      <c r="F5" s="165">
        <v>43597</v>
      </c>
      <c r="G5" s="165">
        <v>60107</v>
      </c>
      <c r="H5" s="165">
        <v>43599</v>
      </c>
      <c r="I5" s="165">
        <v>43546</v>
      </c>
      <c r="J5" s="165">
        <v>43601</v>
      </c>
      <c r="K5" s="165">
        <v>43544</v>
      </c>
      <c r="L5" s="165">
        <v>43603</v>
      </c>
      <c r="M5" s="165">
        <v>43580</v>
      </c>
      <c r="N5" s="165">
        <v>43540</v>
      </c>
      <c r="O5" s="11">
        <v>43535</v>
      </c>
      <c r="P5" s="11">
        <v>60108</v>
      </c>
      <c r="Q5" s="11">
        <v>42877</v>
      </c>
      <c r="R5" s="11">
        <v>60109</v>
      </c>
      <c r="S5" s="11">
        <v>43516</v>
      </c>
      <c r="T5" s="11">
        <v>43614</v>
      </c>
      <c r="U5" s="11">
        <v>43585</v>
      </c>
      <c r="V5" s="11">
        <v>43742</v>
      </c>
      <c r="W5" s="11">
        <v>43584</v>
      </c>
      <c r="X5" s="166">
        <v>43507</v>
      </c>
      <c r="Y5" s="166">
        <v>43590</v>
      </c>
      <c r="Z5" s="166">
        <v>43494</v>
      </c>
      <c r="AA5" s="166">
        <v>43743</v>
      </c>
      <c r="AB5" s="166">
        <v>60110</v>
      </c>
      <c r="AC5" s="166">
        <v>60111</v>
      </c>
      <c r="AD5" s="166">
        <v>43573</v>
      </c>
      <c r="AE5" s="166">
        <v>43506</v>
      </c>
      <c r="AF5" s="166">
        <v>43513</v>
      </c>
    </row>
    <row r="6" spans="1:32" ht="15" hidden="1" customHeight="1" x14ac:dyDescent="0.35">
      <c r="A6" s="223" t="s">
        <v>1807</v>
      </c>
      <c r="B6" s="223"/>
      <c r="C6" s="165" t="s">
        <v>2766</v>
      </c>
      <c r="D6" s="165" t="s">
        <v>2767</v>
      </c>
      <c r="E6" s="165" t="s">
        <v>2768</v>
      </c>
      <c r="F6" s="165" t="s">
        <v>2769</v>
      </c>
      <c r="G6" s="165" t="s">
        <v>2770</v>
      </c>
      <c r="H6" s="165" t="s">
        <v>2771</v>
      </c>
      <c r="I6" s="165" t="s">
        <v>2772</v>
      </c>
      <c r="J6" s="165" t="s">
        <v>2773</v>
      </c>
      <c r="K6" s="165" t="s">
        <v>2774</v>
      </c>
      <c r="L6" s="165" t="s">
        <v>2775</v>
      </c>
      <c r="M6" s="165" t="s">
        <v>2776</v>
      </c>
      <c r="N6" s="165" t="s">
        <v>2777</v>
      </c>
      <c r="O6" s="11" t="s">
        <v>2778</v>
      </c>
      <c r="P6" s="11" t="s">
        <v>2779</v>
      </c>
      <c r="Q6" s="11" t="s">
        <v>2780</v>
      </c>
      <c r="R6" s="11" t="s">
        <v>2781</v>
      </c>
      <c r="S6" s="11" t="s">
        <v>2782</v>
      </c>
      <c r="T6" s="11" t="s">
        <v>2783</v>
      </c>
      <c r="U6" s="11" t="s">
        <v>2784</v>
      </c>
      <c r="V6" s="11" t="s">
        <v>2785</v>
      </c>
      <c r="W6" s="11" t="s">
        <v>2786</v>
      </c>
      <c r="X6" s="166" t="s">
        <v>2787</v>
      </c>
      <c r="Y6" s="166" t="s">
        <v>2788</v>
      </c>
      <c r="Z6" s="166" t="s">
        <v>2789</v>
      </c>
      <c r="AA6" s="166" t="s">
        <v>2790</v>
      </c>
      <c r="AB6" s="166" t="s">
        <v>2791</v>
      </c>
      <c r="AC6" s="166" t="s">
        <v>2792</v>
      </c>
      <c r="AD6" s="166" t="s">
        <v>2793</v>
      </c>
      <c r="AE6" s="166" t="s">
        <v>2794</v>
      </c>
      <c r="AF6" s="166" t="s">
        <v>2795</v>
      </c>
    </row>
    <row r="7" spans="1:32" ht="27" customHeight="1" x14ac:dyDescent="0.35">
      <c r="A7" s="223" t="s">
        <v>225</v>
      </c>
      <c r="B7" s="223"/>
      <c r="C7" s="227" t="s">
        <v>2796</v>
      </c>
      <c r="D7" s="227" t="s">
        <v>2797</v>
      </c>
      <c r="E7" s="227" t="s">
        <v>2798</v>
      </c>
      <c r="F7" s="227" t="s">
        <v>551</v>
      </c>
      <c r="G7" s="227" t="s">
        <v>2799</v>
      </c>
      <c r="H7" s="227" t="s">
        <v>559</v>
      </c>
      <c r="I7" s="227" t="s">
        <v>170</v>
      </c>
      <c r="J7" s="227" t="s">
        <v>567</v>
      </c>
      <c r="K7" s="227" t="s">
        <v>167</v>
      </c>
      <c r="L7" s="227" t="s">
        <v>584</v>
      </c>
      <c r="M7" s="227" t="s">
        <v>367</v>
      </c>
      <c r="N7" s="227" t="s">
        <v>2800</v>
      </c>
      <c r="O7" s="220" t="s">
        <v>503</v>
      </c>
      <c r="P7" s="220" t="s">
        <v>479</v>
      </c>
      <c r="Q7" s="220" t="s">
        <v>412</v>
      </c>
      <c r="R7" s="220" t="s">
        <v>2801</v>
      </c>
      <c r="S7" s="220" t="s">
        <v>285</v>
      </c>
      <c r="T7" s="220" t="s">
        <v>2802</v>
      </c>
      <c r="U7" s="220" t="s">
        <v>2803</v>
      </c>
      <c r="V7" s="220" t="s">
        <v>2804</v>
      </c>
      <c r="W7" s="220" t="s">
        <v>2805</v>
      </c>
      <c r="X7" s="226" t="s">
        <v>2806</v>
      </c>
      <c r="Y7" s="226" t="s">
        <v>2807</v>
      </c>
      <c r="Z7" s="226" t="s">
        <v>2808</v>
      </c>
      <c r="AA7" s="226" t="s">
        <v>2809</v>
      </c>
      <c r="AB7" s="226" t="s">
        <v>2810</v>
      </c>
      <c r="AC7" s="226" t="s">
        <v>2811</v>
      </c>
      <c r="AD7" s="226" t="s">
        <v>2803</v>
      </c>
      <c r="AE7" s="226" t="s">
        <v>2812</v>
      </c>
      <c r="AF7" s="226" t="s">
        <v>2804</v>
      </c>
    </row>
    <row r="8" spans="1:32" x14ac:dyDescent="0.35">
      <c r="A8" s="223" t="s">
        <v>2813</v>
      </c>
      <c r="B8" s="223"/>
      <c r="C8" s="165" t="s">
        <v>2814</v>
      </c>
      <c r="D8" s="165" t="s">
        <v>2814</v>
      </c>
      <c r="E8" s="165" t="s">
        <v>2814</v>
      </c>
      <c r="F8" s="165" t="s">
        <v>2814</v>
      </c>
      <c r="G8" s="165" t="s">
        <v>2814</v>
      </c>
      <c r="H8" s="165" t="s">
        <v>2814</v>
      </c>
      <c r="I8" s="165" t="s">
        <v>2814</v>
      </c>
      <c r="J8" s="165" t="s">
        <v>2814</v>
      </c>
      <c r="K8" s="165" t="s">
        <v>2814</v>
      </c>
      <c r="L8" s="165" t="s">
        <v>2814</v>
      </c>
      <c r="M8" s="165" t="s">
        <v>2814</v>
      </c>
      <c r="N8" s="165" t="s">
        <v>2814</v>
      </c>
      <c r="O8" s="11" t="s">
        <v>2815</v>
      </c>
      <c r="P8" s="11" t="s">
        <v>2815</v>
      </c>
      <c r="Q8" s="11" t="s">
        <v>2815</v>
      </c>
      <c r="R8" s="11" t="s">
        <v>2815</v>
      </c>
      <c r="S8" s="11" t="s">
        <v>2815</v>
      </c>
      <c r="T8" s="11" t="s">
        <v>2815</v>
      </c>
      <c r="U8" s="11" t="s">
        <v>2815</v>
      </c>
      <c r="V8" s="11" t="s">
        <v>2815</v>
      </c>
      <c r="W8" s="11" t="s">
        <v>2815</v>
      </c>
      <c r="X8" s="166" t="s">
        <v>2816</v>
      </c>
      <c r="Y8" s="166" t="s">
        <v>2816</v>
      </c>
      <c r="Z8" s="166" t="s">
        <v>2816</v>
      </c>
      <c r="AA8" s="166" t="s">
        <v>2816</v>
      </c>
      <c r="AB8" s="166" t="s">
        <v>2816</v>
      </c>
      <c r="AC8" s="166" t="s">
        <v>2816</v>
      </c>
      <c r="AD8" s="166" t="s">
        <v>2816</v>
      </c>
      <c r="AE8" s="166" t="s">
        <v>2816</v>
      </c>
      <c r="AF8" s="166" t="s">
        <v>2816</v>
      </c>
    </row>
    <row r="9" spans="1:32" ht="27" customHeight="1" x14ac:dyDescent="0.35">
      <c r="A9" s="147" t="s">
        <v>23</v>
      </c>
      <c r="B9" s="147" t="s">
        <v>594</v>
      </c>
      <c r="C9" s="165" t="s">
        <v>2817</v>
      </c>
      <c r="D9" s="165" t="s">
        <v>2817</v>
      </c>
      <c r="E9" s="165" t="s">
        <v>2817</v>
      </c>
      <c r="F9" s="165" t="s">
        <v>2817</v>
      </c>
      <c r="G9" s="165" t="s">
        <v>2817</v>
      </c>
      <c r="H9" s="165" t="s">
        <v>2817</v>
      </c>
      <c r="I9" s="165" t="s">
        <v>2817</v>
      </c>
      <c r="J9" s="165" t="s">
        <v>2817</v>
      </c>
      <c r="K9" s="165" t="s">
        <v>2817</v>
      </c>
      <c r="L9" s="165" t="s">
        <v>2817</v>
      </c>
      <c r="M9" s="165" t="s">
        <v>2817</v>
      </c>
      <c r="N9" s="165" t="s">
        <v>2817</v>
      </c>
      <c r="O9" s="11" t="s">
        <v>2817</v>
      </c>
      <c r="P9" s="11" t="s">
        <v>2817</v>
      </c>
      <c r="Q9" s="11" t="s">
        <v>2817</v>
      </c>
      <c r="R9" s="11" t="s">
        <v>2817</v>
      </c>
      <c r="S9" s="11" t="s">
        <v>2817</v>
      </c>
      <c r="T9" s="11" t="s">
        <v>2817</v>
      </c>
      <c r="U9" s="11" t="s">
        <v>2817</v>
      </c>
      <c r="V9" s="11" t="s">
        <v>2817</v>
      </c>
      <c r="W9" s="11" t="s">
        <v>2817</v>
      </c>
      <c r="X9" s="166" t="s">
        <v>2817</v>
      </c>
      <c r="Y9" s="166" t="s">
        <v>2817</v>
      </c>
      <c r="Z9" s="166" t="s">
        <v>2817</v>
      </c>
      <c r="AA9" s="166" t="s">
        <v>2817</v>
      </c>
      <c r="AB9" s="166" t="s">
        <v>2817</v>
      </c>
      <c r="AC9" s="166" t="s">
        <v>2817</v>
      </c>
      <c r="AD9" s="166" t="s">
        <v>2817</v>
      </c>
      <c r="AE9" s="166" t="s">
        <v>2817</v>
      </c>
      <c r="AF9" s="166" t="s">
        <v>2817</v>
      </c>
    </row>
    <row r="10" spans="1:32" ht="18" customHeight="1" x14ac:dyDescent="0.35">
      <c r="A10" s="151" t="s">
        <v>27</v>
      </c>
      <c r="B10" s="151" t="s">
        <v>818</v>
      </c>
      <c r="C10" s="153">
        <v>503.11399999999998</v>
      </c>
      <c r="D10" s="153">
        <v>508.89479999999998</v>
      </c>
      <c r="E10" s="153">
        <v>506.07350000000002</v>
      </c>
      <c r="F10" s="153">
        <v>509.70679999999999</v>
      </c>
      <c r="G10" s="153">
        <v>510.13499999999999</v>
      </c>
      <c r="H10" s="153">
        <v>504.6506</v>
      </c>
      <c r="I10" s="152"/>
      <c r="J10" s="153">
        <v>502.78320000000002</v>
      </c>
      <c r="K10" s="153">
        <v>497.57279999999997</v>
      </c>
      <c r="L10" s="153">
        <v>485.77800000000002</v>
      </c>
      <c r="M10" s="153">
        <v>503.721</v>
      </c>
      <c r="N10" s="153">
        <v>490.8614</v>
      </c>
      <c r="O10" s="153">
        <v>224.74799999999999</v>
      </c>
      <c r="P10" s="153">
        <v>225.8546</v>
      </c>
      <c r="Q10" s="153">
        <v>227.94059999999999</v>
      </c>
      <c r="R10" s="153">
        <v>221.2132</v>
      </c>
      <c r="S10" s="153">
        <v>219.0181</v>
      </c>
      <c r="T10" s="153">
        <v>221.2714</v>
      </c>
      <c r="U10" s="153">
        <v>226.6</v>
      </c>
      <c r="V10" s="152"/>
      <c r="W10" s="153">
        <v>226.8</v>
      </c>
      <c r="X10" s="153">
        <v>140.11240000000001</v>
      </c>
      <c r="Y10" s="153">
        <v>139.25040000000001</v>
      </c>
      <c r="Z10" s="153">
        <v>138.2088</v>
      </c>
      <c r="AA10" s="153">
        <v>137.0155</v>
      </c>
      <c r="AB10" s="153">
        <v>136.31639999999999</v>
      </c>
      <c r="AC10" s="152"/>
      <c r="AD10" s="153">
        <v>141.12190000000001</v>
      </c>
      <c r="AE10" s="153">
        <v>130.43279999999999</v>
      </c>
      <c r="AF10" s="153">
        <v>140.88069999999999</v>
      </c>
    </row>
    <row r="11" spans="1:32" ht="18" customHeight="1" x14ac:dyDescent="0.35">
      <c r="A11" s="151" t="s">
        <v>27</v>
      </c>
      <c r="B11" s="151" t="s">
        <v>819</v>
      </c>
      <c r="C11" s="156">
        <v>499.5994</v>
      </c>
      <c r="D11" s="156">
        <v>507.42439999999999</v>
      </c>
      <c r="E11" s="156">
        <v>505.23320000000001</v>
      </c>
      <c r="F11" s="156">
        <v>510.6644</v>
      </c>
      <c r="G11" s="156">
        <v>511.02760000000001</v>
      </c>
      <c r="H11" s="156">
        <v>504.8854</v>
      </c>
      <c r="I11" s="155"/>
      <c r="J11" s="156">
        <v>503.67579999999998</v>
      </c>
      <c r="K11" s="156">
        <v>497.98489999999998</v>
      </c>
      <c r="L11" s="156">
        <v>486.92559999999997</v>
      </c>
      <c r="M11" s="156">
        <v>503.97989999999999</v>
      </c>
      <c r="N11" s="156">
        <v>491.99009999999998</v>
      </c>
      <c r="O11" s="156">
        <v>222.9836</v>
      </c>
      <c r="P11" s="156">
        <v>225.44300000000001</v>
      </c>
      <c r="Q11" s="156">
        <v>227.25380000000001</v>
      </c>
      <c r="R11" s="156">
        <v>221.56059999999999</v>
      </c>
      <c r="S11" s="156">
        <v>218.75229999999999</v>
      </c>
      <c r="T11" s="156">
        <v>221.83250000000001</v>
      </c>
      <c r="U11" s="156">
        <v>226.6</v>
      </c>
      <c r="V11" s="155"/>
      <c r="W11" s="156">
        <v>227.3</v>
      </c>
      <c r="X11" s="156">
        <v>140.11519999999999</v>
      </c>
      <c r="Y11" s="156">
        <v>139.6396</v>
      </c>
      <c r="Z11" s="156">
        <v>138.33199999999999</v>
      </c>
      <c r="AA11" s="156">
        <v>137.32640000000001</v>
      </c>
      <c r="AB11" s="156">
        <v>136.45439999999999</v>
      </c>
      <c r="AC11" s="155"/>
      <c r="AD11" s="156">
        <v>141.42930000000001</v>
      </c>
      <c r="AE11" s="156">
        <v>130.34780000000001</v>
      </c>
      <c r="AF11" s="156">
        <v>140.8603</v>
      </c>
    </row>
    <row r="12" spans="1:32" ht="18" customHeight="1" x14ac:dyDescent="0.35">
      <c r="A12" s="151" t="s">
        <v>27</v>
      </c>
      <c r="B12" s="151" t="s">
        <v>820</v>
      </c>
      <c r="C12" s="156">
        <v>500.3338</v>
      </c>
      <c r="D12" s="156">
        <v>504.58839999999998</v>
      </c>
      <c r="E12" s="156">
        <v>507.43900000000002</v>
      </c>
      <c r="F12" s="156">
        <v>510.41890000000001</v>
      </c>
      <c r="G12" s="156">
        <v>510.77030000000002</v>
      </c>
      <c r="H12" s="156">
        <v>505.02480000000003</v>
      </c>
      <c r="I12" s="155"/>
      <c r="J12" s="156">
        <v>504.3023</v>
      </c>
      <c r="K12" s="156">
        <v>497.80290000000002</v>
      </c>
      <c r="L12" s="156">
        <v>486.9717</v>
      </c>
      <c r="M12" s="156">
        <v>503.71710000000002</v>
      </c>
      <c r="N12" s="156">
        <v>491.52100000000002</v>
      </c>
      <c r="O12" s="156">
        <v>223.0155</v>
      </c>
      <c r="P12" s="156">
        <v>225.10720000000001</v>
      </c>
      <c r="Q12" s="156">
        <v>226.71610000000001</v>
      </c>
      <c r="R12" s="156">
        <v>221.65369999999999</v>
      </c>
      <c r="S12" s="156">
        <v>218.96639999999999</v>
      </c>
      <c r="T12" s="156">
        <v>221.7328</v>
      </c>
      <c r="U12" s="156">
        <v>227.3</v>
      </c>
      <c r="V12" s="155"/>
      <c r="W12" s="156">
        <v>227.4</v>
      </c>
      <c r="X12" s="156">
        <v>140.077</v>
      </c>
      <c r="Y12" s="156">
        <v>139.8348</v>
      </c>
      <c r="Z12" s="156">
        <v>138.32130000000001</v>
      </c>
      <c r="AA12" s="156">
        <v>136.9513</v>
      </c>
      <c r="AB12" s="156">
        <v>136.3578</v>
      </c>
      <c r="AC12" s="155"/>
      <c r="AD12" s="156">
        <v>141.5025</v>
      </c>
      <c r="AE12" s="156">
        <v>130.31809999999999</v>
      </c>
      <c r="AF12" s="156">
        <v>140.5335</v>
      </c>
    </row>
    <row r="13" spans="1:32" ht="18" customHeight="1" x14ac:dyDescent="0.35">
      <c r="A13" s="151" t="s">
        <v>27</v>
      </c>
      <c r="B13" s="151" t="s">
        <v>821</v>
      </c>
      <c r="C13" s="156">
        <v>500.85829999999999</v>
      </c>
      <c r="D13" s="156">
        <v>509.7876</v>
      </c>
      <c r="E13" s="156">
        <v>506.91379999999998</v>
      </c>
      <c r="F13" s="156">
        <v>510.65100000000001</v>
      </c>
      <c r="G13" s="156">
        <v>511.68610000000001</v>
      </c>
      <c r="H13" s="156">
        <v>506.53300000000002</v>
      </c>
      <c r="I13" s="155"/>
      <c r="J13" s="156">
        <v>502.89269999999999</v>
      </c>
      <c r="K13" s="156">
        <v>498.02140000000003</v>
      </c>
      <c r="L13" s="156">
        <v>487.21</v>
      </c>
      <c r="M13" s="156">
        <v>503.15480000000002</v>
      </c>
      <c r="N13" s="156">
        <v>491.85449999999997</v>
      </c>
      <c r="O13" s="156">
        <v>223.8475</v>
      </c>
      <c r="P13" s="156">
        <v>225.72139999999999</v>
      </c>
      <c r="Q13" s="156">
        <v>227.52959999999999</v>
      </c>
      <c r="R13" s="156">
        <v>221.6174</v>
      </c>
      <c r="S13" s="156">
        <v>218.69329999999999</v>
      </c>
      <c r="T13" s="156">
        <v>221.67930000000001</v>
      </c>
      <c r="U13" s="156">
        <v>227.2</v>
      </c>
      <c r="V13" s="155"/>
      <c r="W13" s="156">
        <v>227.7</v>
      </c>
      <c r="X13" s="156">
        <v>140.08799999999999</v>
      </c>
      <c r="Y13" s="156">
        <v>140.0813</v>
      </c>
      <c r="Z13" s="156">
        <v>138.52019999999999</v>
      </c>
      <c r="AA13" s="156">
        <v>136.7824</v>
      </c>
      <c r="AB13" s="156">
        <v>136.34399999999999</v>
      </c>
      <c r="AC13" s="155"/>
      <c r="AD13" s="156">
        <v>141.69280000000001</v>
      </c>
      <c r="AE13" s="156">
        <v>129.96420000000001</v>
      </c>
      <c r="AF13" s="156">
        <v>140.20679999999999</v>
      </c>
    </row>
    <row r="14" spans="1:32" ht="18" customHeight="1" x14ac:dyDescent="0.35">
      <c r="A14" s="151" t="s">
        <v>27</v>
      </c>
      <c r="B14" s="151" t="s">
        <v>822</v>
      </c>
      <c r="C14" s="156">
        <v>501.38290000000001</v>
      </c>
      <c r="D14" s="156">
        <v>510.4178</v>
      </c>
      <c r="E14" s="155"/>
      <c r="F14" s="156">
        <v>513.66690000000006</v>
      </c>
      <c r="G14" s="156">
        <v>513.83069999999998</v>
      </c>
      <c r="H14" s="156">
        <v>508.58339999999998</v>
      </c>
      <c r="I14" s="155"/>
      <c r="J14" s="156">
        <v>506.01100000000002</v>
      </c>
      <c r="K14" s="156">
        <v>498.9692</v>
      </c>
      <c r="L14" s="156">
        <v>487.95010000000002</v>
      </c>
      <c r="M14" s="156">
        <v>506.56029999999998</v>
      </c>
      <c r="N14" s="156">
        <v>492.48500000000001</v>
      </c>
      <c r="O14" s="156">
        <v>223.7542</v>
      </c>
      <c r="P14" s="156">
        <v>226.21870000000001</v>
      </c>
      <c r="Q14" s="156">
        <v>227.1165</v>
      </c>
      <c r="R14" s="156">
        <v>222.86879999999999</v>
      </c>
      <c r="S14" s="156">
        <v>220.56110000000001</v>
      </c>
      <c r="T14" s="156">
        <v>222.0215</v>
      </c>
      <c r="U14" s="156">
        <v>227.3</v>
      </c>
      <c r="V14" s="155"/>
      <c r="W14" s="156">
        <v>228.1</v>
      </c>
      <c r="X14" s="156">
        <v>141.1807</v>
      </c>
      <c r="Y14" s="156">
        <v>140.4759</v>
      </c>
      <c r="Z14" s="156">
        <v>138.38159999999999</v>
      </c>
      <c r="AA14" s="156">
        <v>137.7782</v>
      </c>
      <c r="AB14" s="156">
        <v>136.62</v>
      </c>
      <c r="AC14" s="155"/>
      <c r="AD14" s="156">
        <v>142.3075</v>
      </c>
      <c r="AE14" s="156">
        <v>130.4486</v>
      </c>
      <c r="AF14" s="156">
        <v>140.554</v>
      </c>
    </row>
    <row r="15" spans="1:32" ht="18" customHeight="1" x14ac:dyDescent="0.35">
      <c r="A15" s="151" t="s">
        <v>27</v>
      </c>
      <c r="B15" s="151" t="s">
        <v>823</v>
      </c>
      <c r="C15" s="156">
        <v>500.22890000000001</v>
      </c>
      <c r="D15" s="156">
        <v>509.10489999999999</v>
      </c>
      <c r="E15" s="155"/>
      <c r="F15" s="156">
        <v>513.74159999999995</v>
      </c>
      <c r="G15" s="156">
        <v>513.86969999999997</v>
      </c>
      <c r="H15" s="156">
        <v>509.19450000000001</v>
      </c>
      <c r="I15" s="156">
        <v>517.42190000000005</v>
      </c>
      <c r="J15" s="156">
        <v>506.18689999999998</v>
      </c>
      <c r="K15" s="156">
        <v>499.02480000000003</v>
      </c>
      <c r="L15" s="156">
        <v>488.1266</v>
      </c>
      <c r="M15" s="156">
        <v>505.33609999999999</v>
      </c>
      <c r="N15" s="156">
        <v>493.03840000000002</v>
      </c>
      <c r="O15" s="156">
        <v>223.78319999999999</v>
      </c>
      <c r="P15" s="156">
        <v>225.65049999999999</v>
      </c>
      <c r="Q15" s="156">
        <v>226.3263</v>
      </c>
      <c r="R15" s="156">
        <v>222.96209999999999</v>
      </c>
      <c r="S15" s="156">
        <v>220.28790000000001</v>
      </c>
      <c r="T15" s="156">
        <v>221.8177</v>
      </c>
      <c r="U15" s="156">
        <v>227.9</v>
      </c>
      <c r="V15" s="155"/>
      <c r="W15" s="156">
        <v>228.4</v>
      </c>
      <c r="X15" s="156">
        <v>140.30090000000001</v>
      </c>
      <c r="Y15" s="156">
        <v>140.8904</v>
      </c>
      <c r="Z15" s="156">
        <v>138.7242</v>
      </c>
      <c r="AA15" s="156">
        <v>137.29169999999999</v>
      </c>
      <c r="AB15" s="156">
        <v>136.7028</v>
      </c>
      <c r="AC15" s="155"/>
      <c r="AD15" s="156">
        <v>142.35149999999999</v>
      </c>
      <c r="AE15" s="156">
        <v>129.48990000000001</v>
      </c>
      <c r="AF15" s="156">
        <v>140.90110000000001</v>
      </c>
    </row>
    <row r="16" spans="1:32" ht="18" customHeight="1" x14ac:dyDescent="0.35">
      <c r="A16" s="151" t="s">
        <v>27</v>
      </c>
      <c r="B16" s="151" t="s">
        <v>824</v>
      </c>
      <c r="C16" s="156">
        <v>500.80579999999998</v>
      </c>
      <c r="D16" s="156">
        <v>510.57549999999998</v>
      </c>
      <c r="E16" s="156">
        <v>511.01029999999997</v>
      </c>
      <c r="F16" s="156">
        <v>516.80269999999996</v>
      </c>
      <c r="G16" s="156">
        <v>516.89599999999996</v>
      </c>
      <c r="H16" s="156">
        <v>512.03830000000005</v>
      </c>
      <c r="I16" s="155"/>
      <c r="J16" s="156">
        <v>508.77550000000002</v>
      </c>
      <c r="K16" s="156">
        <v>500.10390000000001</v>
      </c>
      <c r="L16" s="156">
        <v>489.90480000000002</v>
      </c>
      <c r="M16" s="156">
        <v>506.65769999999998</v>
      </c>
      <c r="N16" s="156">
        <v>494.4633</v>
      </c>
      <c r="O16" s="156">
        <v>223.9194</v>
      </c>
      <c r="P16" s="156">
        <v>226.86699999999999</v>
      </c>
      <c r="Q16" s="156">
        <v>227.78579999999999</v>
      </c>
      <c r="R16" s="156">
        <v>224.12690000000001</v>
      </c>
      <c r="S16" s="156">
        <v>221.57249999999999</v>
      </c>
      <c r="T16" s="156">
        <v>222.30090000000001</v>
      </c>
      <c r="U16" s="156">
        <v>228.5</v>
      </c>
      <c r="V16" s="155"/>
      <c r="W16" s="156">
        <v>229.1</v>
      </c>
      <c r="X16" s="156">
        <v>140.31100000000001</v>
      </c>
      <c r="Y16" s="156">
        <v>141.91249999999999</v>
      </c>
      <c r="Z16" s="156">
        <v>138.60300000000001</v>
      </c>
      <c r="AA16" s="156">
        <v>137.08529999999999</v>
      </c>
      <c r="AB16" s="156">
        <v>136.7028</v>
      </c>
      <c r="AC16" s="155"/>
      <c r="AD16" s="156">
        <v>142.732</v>
      </c>
      <c r="AE16" s="156">
        <v>130.80850000000001</v>
      </c>
      <c r="AF16" s="156">
        <v>140.5335</v>
      </c>
    </row>
    <row r="17" spans="1:32" ht="18" customHeight="1" x14ac:dyDescent="0.35">
      <c r="A17" s="151" t="s">
        <v>27</v>
      </c>
      <c r="B17" s="151" t="s">
        <v>825</v>
      </c>
      <c r="C17" s="159">
        <v>500.49110000000002</v>
      </c>
      <c r="D17" s="159">
        <v>508.63229999999999</v>
      </c>
      <c r="E17" s="159">
        <v>507.0188</v>
      </c>
      <c r="F17" s="159">
        <v>515.17039999999997</v>
      </c>
      <c r="G17" s="159">
        <v>515.68119999999999</v>
      </c>
      <c r="H17" s="159">
        <v>509.92700000000002</v>
      </c>
      <c r="I17" s="158"/>
      <c r="J17" s="159">
        <v>507.36689999999999</v>
      </c>
      <c r="K17" s="159">
        <v>499.75349999999997</v>
      </c>
      <c r="L17" s="159">
        <v>489.22250000000003</v>
      </c>
      <c r="M17" s="159">
        <v>506.01519999999999</v>
      </c>
      <c r="N17" s="159">
        <v>493.6891</v>
      </c>
      <c r="O17" s="159">
        <v>223.6</v>
      </c>
      <c r="P17" s="159">
        <v>226.5127</v>
      </c>
      <c r="Q17" s="159">
        <v>227.3329</v>
      </c>
      <c r="R17" s="159">
        <v>223.71299999999999</v>
      </c>
      <c r="S17" s="159">
        <v>220.84899999999999</v>
      </c>
      <c r="T17" s="159">
        <v>222.17959999999999</v>
      </c>
      <c r="U17" s="159">
        <v>227.9</v>
      </c>
      <c r="V17" s="158"/>
      <c r="W17" s="159">
        <v>228.7</v>
      </c>
      <c r="X17" s="159">
        <v>140.32239999999999</v>
      </c>
      <c r="Y17" s="159">
        <v>140.9958</v>
      </c>
      <c r="Z17" s="159">
        <v>138.58789999999999</v>
      </c>
      <c r="AA17" s="159">
        <v>137.404</v>
      </c>
      <c r="AB17" s="159">
        <v>136.827</v>
      </c>
      <c r="AC17" s="158"/>
      <c r="AD17" s="159">
        <v>142.1319</v>
      </c>
      <c r="AE17" s="159">
        <v>130.31440000000001</v>
      </c>
      <c r="AF17" s="159">
        <v>140.8603</v>
      </c>
    </row>
    <row r="18" spans="1:32" ht="18" customHeight="1" x14ac:dyDescent="0.35">
      <c r="A18" s="151" t="s">
        <v>27</v>
      </c>
      <c r="B18" s="151" t="s">
        <v>826</v>
      </c>
      <c r="C18" s="153">
        <v>499.5994</v>
      </c>
      <c r="D18" s="153">
        <v>508.78980000000001</v>
      </c>
      <c r="E18" s="153">
        <v>504.5505</v>
      </c>
      <c r="F18" s="153">
        <v>515.52089999999998</v>
      </c>
      <c r="G18" s="153">
        <v>516.59739999999999</v>
      </c>
      <c r="H18" s="153">
        <v>511.1164</v>
      </c>
      <c r="I18" s="152"/>
      <c r="J18" s="153">
        <v>507.69659999999999</v>
      </c>
      <c r="K18" s="153">
        <v>500.14569999999998</v>
      </c>
      <c r="L18" s="153">
        <v>489.81209999999999</v>
      </c>
      <c r="M18" s="153">
        <v>505.9402</v>
      </c>
      <c r="N18" s="153">
        <v>494.05290000000002</v>
      </c>
      <c r="O18" s="153">
        <v>224.56299999999999</v>
      </c>
      <c r="P18" s="153">
        <v>226.2328</v>
      </c>
      <c r="Q18" s="153">
        <v>227.851</v>
      </c>
      <c r="R18" s="153">
        <v>223.91630000000001</v>
      </c>
      <c r="S18" s="153">
        <v>220.69399999999999</v>
      </c>
      <c r="T18" s="153">
        <v>222.41229999999999</v>
      </c>
      <c r="U18" s="153">
        <v>227.9</v>
      </c>
      <c r="V18" s="152"/>
      <c r="W18" s="153">
        <v>228.7</v>
      </c>
      <c r="X18" s="153">
        <v>140.14760000000001</v>
      </c>
      <c r="Y18" s="153">
        <v>140.5667</v>
      </c>
      <c r="Z18" s="153">
        <v>138.6764</v>
      </c>
      <c r="AA18" s="153">
        <v>137.1515</v>
      </c>
      <c r="AB18" s="153">
        <v>136.52340000000001</v>
      </c>
      <c r="AC18" s="152"/>
      <c r="AD18" s="153">
        <v>142.19040000000001</v>
      </c>
      <c r="AE18" s="153">
        <v>130.63659999999999</v>
      </c>
      <c r="AF18" s="153">
        <v>140.92160000000001</v>
      </c>
    </row>
    <row r="19" spans="1:32" ht="18" customHeight="1" x14ac:dyDescent="0.35">
      <c r="A19" s="151" t="s">
        <v>27</v>
      </c>
      <c r="B19" s="151" t="s">
        <v>827</v>
      </c>
      <c r="C19" s="156">
        <v>501.06810000000002</v>
      </c>
      <c r="D19" s="156">
        <v>506.74160000000001</v>
      </c>
      <c r="E19" s="156">
        <v>509.85489999999999</v>
      </c>
      <c r="F19" s="156">
        <v>515.32339999999999</v>
      </c>
      <c r="G19" s="156">
        <v>515.89710000000002</v>
      </c>
      <c r="H19" s="156">
        <v>510.01740000000001</v>
      </c>
      <c r="I19" s="155"/>
      <c r="J19" s="156">
        <v>506.68180000000001</v>
      </c>
      <c r="K19" s="156">
        <v>499.6266</v>
      </c>
      <c r="L19" s="156">
        <v>487.55489999999998</v>
      </c>
      <c r="M19" s="156">
        <v>505.70979999999997</v>
      </c>
      <c r="N19" s="156">
        <v>493.3673</v>
      </c>
      <c r="O19" s="156">
        <v>223.98230000000001</v>
      </c>
      <c r="P19" s="156">
        <v>226.23859999999999</v>
      </c>
      <c r="Q19" s="156">
        <v>227.03380000000001</v>
      </c>
      <c r="R19" s="156">
        <v>223.6507</v>
      </c>
      <c r="S19" s="156">
        <v>220.49469999999999</v>
      </c>
      <c r="T19" s="156">
        <v>221.72069999999999</v>
      </c>
      <c r="U19" s="156">
        <v>226.6</v>
      </c>
      <c r="V19" s="155"/>
      <c r="W19" s="156">
        <v>227.9</v>
      </c>
      <c r="X19" s="156">
        <v>140.16399999999999</v>
      </c>
      <c r="Y19" s="156">
        <v>139.84</v>
      </c>
      <c r="Z19" s="156">
        <v>138.67089999999999</v>
      </c>
      <c r="AA19" s="156">
        <v>136.84630000000001</v>
      </c>
      <c r="AB19" s="156">
        <v>136.2474</v>
      </c>
      <c r="AC19" s="155"/>
      <c r="AD19" s="156">
        <v>141.47319999999999</v>
      </c>
      <c r="AE19" s="156">
        <v>130.97569999999999</v>
      </c>
      <c r="AF19" s="156">
        <v>140.47229999999999</v>
      </c>
    </row>
    <row r="20" spans="1:32" ht="18" customHeight="1" x14ac:dyDescent="0.35">
      <c r="A20" s="151" t="s">
        <v>27</v>
      </c>
      <c r="B20" s="151" t="s">
        <v>828</v>
      </c>
      <c r="C20" s="156">
        <v>500.9633</v>
      </c>
      <c r="D20" s="156">
        <v>511.10059999999999</v>
      </c>
      <c r="E20" s="155"/>
      <c r="F20" s="156">
        <v>517.43619999999999</v>
      </c>
      <c r="G20" s="156">
        <v>517.27549999999997</v>
      </c>
      <c r="H20" s="156">
        <v>511.58620000000002</v>
      </c>
      <c r="I20" s="155"/>
      <c r="J20" s="156">
        <v>509.62009999999998</v>
      </c>
      <c r="K20" s="156">
        <v>500.48059999999998</v>
      </c>
      <c r="L20" s="156">
        <v>490.43490000000003</v>
      </c>
      <c r="M20" s="156">
        <v>506.34190000000001</v>
      </c>
      <c r="N20" s="156">
        <v>494.03730000000002</v>
      </c>
      <c r="O20" s="156">
        <v>223.5926</v>
      </c>
      <c r="P20" s="156">
        <v>225.97569999999999</v>
      </c>
      <c r="Q20" s="156">
        <v>227.6447</v>
      </c>
      <c r="R20" s="156">
        <v>223.98689999999999</v>
      </c>
      <c r="S20" s="156">
        <v>220.98929999999999</v>
      </c>
      <c r="T20" s="156">
        <v>222.2389</v>
      </c>
      <c r="U20" s="156">
        <v>227.9</v>
      </c>
      <c r="V20" s="155"/>
      <c r="W20" s="156">
        <v>228.5</v>
      </c>
      <c r="X20" s="156">
        <v>140.24719999999999</v>
      </c>
      <c r="Y20" s="156">
        <v>140.33690000000001</v>
      </c>
      <c r="Z20" s="156">
        <v>138.7132</v>
      </c>
      <c r="AA20" s="156">
        <v>137.6463</v>
      </c>
      <c r="AB20" s="156">
        <v>136.62</v>
      </c>
      <c r="AC20" s="155"/>
      <c r="AD20" s="156">
        <v>142.1465</v>
      </c>
      <c r="AE20" s="156">
        <v>131.2526</v>
      </c>
      <c r="AF20" s="156">
        <v>140.71729999999999</v>
      </c>
    </row>
    <row r="21" spans="1:32" ht="18" customHeight="1" x14ac:dyDescent="0.35">
      <c r="A21" s="151" t="s">
        <v>27</v>
      </c>
      <c r="B21" s="151" t="s">
        <v>829</v>
      </c>
      <c r="C21" s="156">
        <v>501.12060000000002</v>
      </c>
      <c r="D21" s="156">
        <v>511.73079999999999</v>
      </c>
      <c r="E21" s="155"/>
      <c r="F21" s="156">
        <v>519.35530000000006</v>
      </c>
      <c r="G21" s="156">
        <v>519.63689999999997</v>
      </c>
      <c r="H21" s="156">
        <v>514.1232</v>
      </c>
      <c r="I21" s="156">
        <v>518.36620000000005</v>
      </c>
      <c r="J21" s="156">
        <v>510.56849999999997</v>
      </c>
      <c r="K21" s="156">
        <v>501.47590000000002</v>
      </c>
      <c r="L21" s="156">
        <v>489.57350000000002</v>
      </c>
      <c r="M21" s="156">
        <v>506.0421</v>
      </c>
      <c r="N21" s="156">
        <v>495.0967</v>
      </c>
      <c r="O21" s="156">
        <v>223.72579999999999</v>
      </c>
      <c r="P21" s="156">
        <v>227.6414</v>
      </c>
      <c r="Q21" s="156">
        <v>228.15430000000001</v>
      </c>
      <c r="R21" s="156">
        <v>224.69</v>
      </c>
      <c r="S21" s="156">
        <v>222.2739</v>
      </c>
      <c r="T21" s="156">
        <v>222.24109999999999</v>
      </c>
      <c r="U21" s="156">
        <v>227.9</v>
      </c>
      <c r="V21" s="155"/>
      <c r="W21" s="156">
        <v>228.7</v>
      </c>
      <c r="X21" s="156">
        <v>140.3689</v>
      </c>
      <c r="Y21" s="156">
        <v>140.31989999999999</v>
      </c>
      <c r="Z21" s="156">
        <v>138.9828</v>
      </c>
      <c r="AA21" s="156">
        <v>137.7363</v>
      </c>
      <c r="AB21" s="156">
        <v>136.75800000000001</v>
      </c>
      <c r="AC21" s="155"/>
      <c r="AD21" s="156">
        <v>142.16120000000001</v>
      </c>
      <c r="AE21" s="156">
        <v>131.3657</v>
      </c>
      <c r="AF21" s="156">
        <v>140.94200000000001</v>
      </c>
    </row>
    <row r="22" spans="1:32" ht="18" customHeight="1" x14ac:dyDescent="0.35">
      <c r="A22" s="151" t="s">
        <v>27</v>
      </c>
      <c r="B22" s="151" t="s">
        <v>830</v>
      </c>
      <c r="C22" s="156">
        <v>501.17309999999998</v>
      </c>
      <c r="D22" s="156">
        <v>512.15089999999998</v>
      </c>
      <c r="E22" s="155"/>
      <c r="F22" s="156">
        <v>519.09140000000002</v>
      </c>
      <c r="G22" s="156">
        <v>519.77210000000002</v>
      </c>
      <c r="H22" s="156">
        <v>514.92449999999997</v>
      </c>
      <c r="I22" s="156">
        <v>518.79219999999998</v>
      </c>
      <c r="J22" s="156">
        <v>511.75099999999998</v>
      </c>
      <c r="K22" s="156">
        <v>499.53949999999998</v>
      </c>
      <c r="L22" s="156">
        <v>484.74149999999997</v>
      </c>
      <c r="M22" s="156">
        <v>505.38819999999998</v>
      </c>
      <c r="N22" s="156">
        <v>490.90449999999998</v>
      </c>
      <c r="O22" s="156">
        <v>223.8699</v>
      </c>
      <c r="P22" s="156">
        <v>227.15860000000001</v>
      </c>
      <c r="Q22" s="156">
        <v>228.2508</v>
      </c>
      <c r="R22" s="156">
        <v>225.4119</v>
      </c>
      <c r="S22" s="156">
        <v>222.2961</v>
      </c>
      <c r="T22" s="156">
        <v>222.0479</v>
      </c>
      <c r="U22" s="156">
        <v>227.3</v>
      </c>
      <c r="V22" s="155"/>
      <c r="W22" s="156">
        <v>227.6</v>
      </c>
      <c r="X22" s="156">
        <v>140.7064</v>
      </c>
      <c r="Y22" s="156">
        <v>139.9101</v>
      </c>
      <c r="Z22" s="156">
        <v>139.01079999999999</v>
      </c>
      <c r="AA22" s="156">
        <v>138.5257</v>
      </c>
      <c r="AB22" s="156">
        <v>137.47559999999999</v>
      </c>
      <c r="AC22" s="155"/>
      <c r="AD22" s="156">
        <v>141.6781</v>
      </c>
      <c r="AE22" s="156">
        <v>132.56899999999999</v>
      </c>
      <c r="AF22" s="156">
        <v>140.94200000000001</v>
      </c>
    </row>
    <row r="23" spans="1:32" ht="18" customHeight="1" x14ac:dyDescent="0.35">
      <c r="A23" s="151" t="s">
        <v>27</v>
      </c>
      <c r="B23" s="151" t="s">
        <v>831</v>
      </c>
      <c r="C23" s="156">
        <v>513.55290000000002</v>
      </c>
      <c r="D23" s="156">
        <v>520.39620000000002</v>
      </c>
      <c r="E23" s="156">
        <v>520.3587</v>
      </c>
      <c r="F23" s="156">
        <v>523.49519999999995</v>
      </c>
      <c r="G23" s="156">
        <v>523.71420000000001</v>
      </c>
      <c r="H23" s="156">
        <v>519.38199999999995</v>
      </c>
      <c r="I23" s="156">
        <v>518.95540000000005</v>
      </c>
      <c r="J23" s="156">
        <v>514.59190000000001</v>
      </c>
      <c r="K23" s="156">
        <v>502.15280000000001</v>
      </c>
      <c r="L23" s="156">
        <v>487.51319999999998</v>
      </c>
      <c r="M23" s="156">
        <v>507.46120000000002</v>
      </c>
      <c r="N23" s="156">
        <v>493.29199999999997</v>
      </c>
      <c r="O23" s="156">
        <v>224.953</v>
      </c>
      <c r="P23" s="156">
        <v>227.70009999999999</v>
      </c>
      <c r="Q23" s="156">
        <v>228.15880000000001</v>
      </c>
      <c r="R23" s="156">
        <v>224.96</v>
      </c>
      <c r="S23" s="156">
        <v>221.3732</v>
      </c>
      <c r="T23" s="156">
        <v>222.3974</v>
      </c>
      <c r="U23" s="156">
        <v>227.3</v>
      </c>
      <c r="V23" s="155"/>
      <c r="W23" s="156">
        <v>227.3</v>
      </c>
      <c r="X23" s="156">
        <v>140.79</v>
      </c>
      <c r="Y23" s="156">
        <v>140.54759999999999</v>
      </c>
      <c r="Z23" s="156">
        <v>139.41630000000001</v>
      </c>
      <c r="AA23" s="156">
        <v>138.54259999999999</v>
      </c>
      <c r="AB23" s="156">
        <v>137.4066</v>
      </c>
      <c r="AC23" s="155"/>
      <c r="AD23" s="156">
        <v>142.35149999999999</v>
      </c>
      <c r="AE23" s="156">
        <v>128.99940000000001</v>
      </c>
      <c r="AF23" s="156">
        <v>141.3913</v>
      </c>
    </row>
    <row r="24" spans="1:32" ht="18" customHeight="1" x14ac:dyDescent="0.35">
      <c r="A24" s="151" t="s">
        <v>27</v>
      </c>
      <c r="B24" s="151" t="s">
        <v>832</v>
      </c>
      <c r="C24" s="156">
        <v>503.2713</v>
      </c>
      <c r="D24" s="156">
        <v>515.56460000000004</v>
      </c>
      <c r="E24" s="156">
        <v>512.11320000000001</v>
      </c>
      <c r="F24" s="156">
        <v>521.14400000000001</v>
      </c>
      <c r="G24" s="156">
        <v>522.48580000000004</v>
      </c>
      <c r="H24" s="156">
        <v>514.30489999999998</v>
      </c>
      <c r="I24" s="155"/>
      <c r="J24" s="156">
        <v>515.28959999999995</v>
      </c>
      <c r="K24" s="156">
        <v>502.28460000000001</v>
      </c>
      <c r="L24" s="156">
        <v>488.29390000000001</v>
      </c>
      <c r="M24" s="156">
        <v>508.48399999999998</v>
      </c>
      <c r="N24" s="156">
        <v>493.31740000000002</v>
      </c>
      <c r="O24" s="156">
        <v>220.13980000000001</v>
      </c>
      <c r="P24" s="156">
        <v>225.38509999999999</v>
      </c>
      <c r="Q24" s="156">
        <v>227.03700000000001</v>
      </c>
      <c r="R24" s="156">
        <v>223.9742</v>
      </c>
      <c r="S24" s="156">
        <v>220.0812</v>
      </c>
      <c r="T24" s="156">
        <v>222.3903</v>
      </c>
      <c r="U24" s="156">
        <v>226.7</v>
      </c>
      <c r="V24" s="155"/>
      <c r="W24" s="156">
        <v>227</v>
      </c>
      <c r="X24" s="156">
        <v>139.90129999999999</v>
      </c>
      <c r="Y24" s="156">
        <v>140.4691</v>
      </c>
      <c r="Z24" s="156">
        <v>139.09389999999999</v>
      </c>
      <c r="AA24" s="156">
        <v>137.95650000000001</v>
      </c>
      <c r="AB24" s="156">
        <v>137.50319999999999</v>
      </c>
      <c r="AC24" s="155"/>
      <c r="AD24" s="156">
        <v>141.8391</v>
      </c>
      <c r="AE24" s="156">
        <v>128.69579999999999</v>
      </c>
      <c r="AF24" s="156">
        <v>140.94200000000001</v>
      </c>
    </row>
    <row r="25" spans="1:32" ht="18" customHeight="1" x14ac:dyDescent="0.35">
      <c r="A25" s="151" t="s">
        <v>27</v>
      </c>
      <c r="B25" s="151" t="s">
        <v>833</v>
      </c>
      <c r="C25" s="159">
        <v>508.77929999999998</v>
      </c>
      <c r="D25" s="159">
        <v>516.82510000000002</v>
      </c>
      <c r="E25" s="159">
        <v>513.42610000000002</v>
      </c>
      <c r="F25" s="159">
        <v>520.52049999999997</v>
      </c>
      <c r="G25" s="159">
        <v>522.02110000000005</v>
      </c>
      <c r="H25" s="159">
        <v>514.58040000000005</v>
      </c>
      <c r="I25" s="158"/>
      <c r="J25" s="159">
        <v>515.68100000000004</v>
      </c>
      <c r="K25" s="159">
        <v>507.28519999999997</v>
      </c>
      <c r="L25" s="159">
        <v>489.80079999999998</v>
      </c>
      <c r="M25" s="159">
        <v>513.58140000000003</v>
      </c>
      <c r="N25" s="159">
        <v>496.47269999999997</v>
      </c>
      <c r="O25" s="159">
        <v>225.45500000000001</v>
      </c>
      <c r="P25" s="159">
        <v>225.32560000000001</v>
      </c>
      <c r="Q25" s="159">
        <v>226.1651</v>
      </c>
      <c r="R25" s="159">
        <v>223.56630000000001</v>
      </c>
      <c r="S25" s="159">
        <v>219.95570000000001</v>
      </c>
      <c r="T25" s="159">
        <v>222.49160000000001</v>
      </c>
      <c r="U25" s="159">
        <v>227.9</v>
      </c>
      <c r="V25" s="158"/>
      <c r="W25" s="159">
        <v>227.5</v>
      </c>
      <c r="X25" s="159">
        <v>140.73070000000001</v>
      </c>
      <c r="Y25" s="159">
        <v>141.16149999999999</v>
      </c>
      <c r="Z25" s="159">
        <v>139.1491</v>
      </c>
      <c r="AA25" s="159">
        <v>138.55619999999999</v>
      </c>
      <c r="AB25" s="159">
        <v>137.46180000000001</v>
      </c>
      <c r="AC25" s="158"/>
      <c r="AD25" s="159">
        <v>142.23429999999999</v>
      </c>
      <c r="AE25" s="159">
        <v>129.0692</v>
      </c>
      <c r="AF25" s="159">
        <v>141.71799999999999</v>
      </c>
    </row>
    <row r="26" spans="1:32" ht="18" customHeight="1" x14ac:dyDescent="0.35">
      <c r="A26" s="151" t="s">
        <v>27</v>
      </c>
      <c r="B26" s="151" t="s">
        <v>834</v>
      </c>
      <c r="C26" s="153">
        <v>505.31720000000001</v>
      </c>
      <c r="D26" s="153">
        <v>512.83370000000002</v>
      </c>
      <c r="E26" s="153">
        <v>512.53330000000005</v>
      </c>
      <c r="F26" s="153">
        <v>516.66660000000002</v>
      </c>
      <c r="G26" s="153">
        <v>518.06039999999996</v>
      </c>
      <c r="H26" s="153">
        <v>512.00710000000004</v>
      </c>
      <c r="I26" s="152"/>
      <c r="J26" s="153">
        <v>513.56790000000001</v>
      </c>
      <c r="K26" s="153">
        <v>506.47309999999999</v>
      </c>
      <c r="L26" s="153">
        <v>489.8442</v>
      </c>
      <c r="M26" s="153">
        <v>512.9769</v>
      </c>
      <c r="N26" s="153">
        <v>496.4495</v>
      </c>
      <c r="O26" s="153">
        <v>224.5179</v>
      </c>
      <c r="P26" s="153">
        <v>223.43969999999999</v>
      </c>
      <c r="Q26" s="153">
        <v>224.6602</v>
      </c>
      <c r="R26" s="153">
        <v>221.5728</v>
      </c>
      <c r="S26" s="153">
        <v>218.28720000000001</v>
      </c>
      <c r="T26" s="153">
        <v>222.721</v>
      </c>
      <c r="U26" s="153">
        <v>227.3</v>
      </c>
      <c r="V26" s="152"/>
      <c r="W26" s="153">
        <v>227.1</v>
      </c>
      <c r="X26" s="153">
        <v>141.0583</v>
      </c>
      <c r="Y26" s="153">
        <v>140.78800000000001</v>
      </c>
      <c r="Z26" s="153">
        <v>138.989</v>
      </c>
      <c r="AA26" s="153">
        <v>138.7079</v>
      </c>
      <c r="AB26" s="153">
        <v>137.31</v>
      </c>
      <c r="AC26" s="152"/>
      <c r="AD26" s="153">
        <v>141.9562</v>
      </c>
      <c r="AE26" s="153">
        <v>127.3385</v>
      </c>
      <c r="AF26" s="153">
        <v>142.18780000000001</v>
      </c>
    </row>
    <row r="27" spans="1:32" ht="18" customHeight="1" x14ac:dyDescent="0.35">
      <c r="A27" s="151" t="s">
        <v>27</v>
      </c>
      <c r="B27" s="151" t="s">
        <v>835</v>
      </c>
      <c r="C27" s="156">
        <v>502.79919999999998</v>
      </c>
      <c r="D27" s="156">
        <v>508.47469999999998</v>
      </c>
      <c r="E27" s="156">
        <v>507.96420000000001</v>
      </c>
      <c r="F27" s="156">
        <v>510.00330000000002</v>
      </c>
      <c r="G27" s="156">
        <v>512.24720000000002</v>
      </c>
      <c r="H27" s="156">
        <v>508.6139</v>
      </c>
      <c r="I27" s="155"/>
      <c r="J27" s="156">
        <v>510.1773</v>
      </c>
      <c r="K27" s="156">
        <v>505.83550000000002</v>
      </c>
      <c r="L27" s="156">
        <v>488.541</v>
      </c>
      <c r="M27" s="156">
        <v>512.68449999999996</v>
      </c>
      <c r="N27" s="156">
        <v>495.43369999999999</v>
      </c>
      <c r="O27" s="156">
        <v>221.8357</v>
      </c>
      <c r="P27" s="156">
        <v>221.38730000000001</v>
      </c>
      <c r="Q27" s="156">
        <v>223.4297</v>
      </c>
      <c r="R27" s="156">
        <v>221.1695</v>
      </c>
      <c r="S27" s="156">
        <v>216.80330000000001</v>
      </c>
      <c r="T27" s="156">
        <v>222.44460000000001</v>
      </c>
      <c r="U27" s="156">
        <v>226.7</v>
      </c>
      <c r="V27" s="155"/>
      <c r="W27" s="156">
        <v>226.6</v>
      </c>
      <c r="X27" s="156">
        <v>141.0934</v>
      </c>
      <c r="Y27" s="156">
        <v>139.87090000000001</v>
      </c>
      <c r="Z27" s="156">
        <v>138.61320000000001</v>
      </c>
      <c r="AA27" s="156">
        <v>138.2998</v>
      </c>
      <c r="AB27" s="156">
        <v>137.21340000000001</v>
      </c>
      <c r="AC27" s="155"/>
      <c r="AD27" s="156">
        <v>141.56100000000001</v>
      </c>
      <c r="AE27" s="156">
        <v>126.37649999999999</v>
      </c>
      <c r="AF27" s="156">
        <v>142.12649999999999</v>
      </c>
    </row>
    <row r="28" spans="1:32" ht="18" customHeight="1" x14ac:dyDescent="0.35">
      <c r="A28" s="151" t="s">
        <v>27</v>
      </c>
      <c r="B28" s="151" t="s">
        <v>836</v>
      </c>
      <c r="C28" s="155"/>
      <c r="D28" s="155"/>
      <c r="E28" s="155"/>
      <c r="F28" s="155"/>
      <c r="G28" s="155"/>
      <c r="H28" s="155"/>
      <c r="I28" s="155"/>
      <c r="J28" s="155"/>
      <c r="K28" s="155"/>
      <c r="L28" s="155"/>
      <c r="M28" s="155"/>
      <c r="N28" s="155"/>
      <c r="O28" s="155"/>
      <c r="P28" s="155"/>
      <c r="Q28" s="155"/>
      <c r="R28" s="155"/>
      <c r="S28" s="155"/>
      <c r="T28" s="155"/>
      <c r="U28" s="155"/>
      <c r="V28" s="155"/>
      <c r="W28" s="155"/>
      <c r="X28" s="155"/>
      <c r="Y28" s="155"/>
      <c r="Z28" s="155"/>
      <c r="AA28" s="155"/>
      <c r="AB28" s="155"/>
      <c r="AC28" s="155"/>
      <c r="AD28" s="155"/>
      <c r="AE28" s="155"/>
      <c r="AF28" s="155"/>
    </row>
    <row r="29" spans="1:32" ht="18" customHeight="1" x14ac:dyDescent="0.35">
      <c r="A29" s="151" t="s">
        <v>27</v>
      </c>
      <c r="B29" s="151" t="s">
        <v>837</v>
      </c>
      <c r="C29" s="155"/>
      <c r="D29" s="155"/>
      <c r="E29" s="155"/>
      <c r="F29" s="155"/>
      <c r="G29" s="155"/>
      <c r="H29" s="155"/>
      <c r="I29" s="155"/>
      <c r="J29" s="155"/>
      <c r="K29" s="155"/>
      <c r="L29" s="155"/>
      <c r="M29" s="155"/>
      <c r="N29" s="155"/>
      <c r="O29" s="155"/>
      <c r="P29" s="155"/>
      <c r="Q29" s="155"/>
      <c r="R29" s="155"/>
      <c r="S29" s="155"/>
      <c r="T29" s="155"/>
      <c r="U29" s="155"/>
      <c r="V29" s="155"/>
      <c r="W29" s="155"/>
      <c r="X29" s="155"/>
      <c r="Y29" s="155"/>
      <c r="Z29" s="155"/>
      <c r="AA29" s="155"/>
      <c r="AB29" s="155"/>
      <c r="AC29" s="155"/>
      <c r="AD29" s="155"/>
      <c r="AE29" s="155"/>
      <c r="AF29" s="155"/>
    </row>
    <row r="30" spans="1:32" ht="18" customHeight="1" x14ac:dyDescent="0.35">
      <c r="A30" s="151" t="s">
        <v>27</v>
      </c>
      <c r="B30" s="151" t="s">
        <v>838</v>
      </c>
      <c r="C30" s="155"/>
      <c r="D30" s="155"/>
      <c r="E30" s="155"/>
      <c r="F30" s="155"/>
      <c r="G30" s="155"/>
      <c r="H30" s="155"/>
      <c r="I30" s="155"/>
      <c r="J30" s="155"/>
      <c r="K30" s="155"/>
      <c r="L30" s="155"/>
      <c r="M30" s="155"/>
      <c r="N30" s="155"/>
      <c r="O30" s="155"/>
      <c r="P30" s="155"/>
      <c r="Q30" s="155"/>
      <c r="R30" s="155"/>
      <c r="S30" s="155"/>
      <c r="T30" s="155"/>
      <c r="U30" s="155"/>
      <c r="V30" s="155"/>
      <c r="W30" s="155"/>
      <c r="X30" s="155"/>
      <c r="Y30" s="155"/>
      <c r="Z30" s="155"/>
      <c r="AA30" s="155"/>
      <c r="AB30" s="155"/>
      <c r="AC30" s="155"/>
      <c r="AD30" s="155"/>
      <c r="AE30" s="155"/>
      <c r="AF30" s="155"/>
    </row>
    <row r="31" spans="1:32" ht="18" customHeight="1" x14ac:dyDescent="0.35">
      <c r="A31" s="151" t="s">
        <v>27</v>
      </c>
      <c r="B31" s="151" t="s">
        <v>839</v>
      </c>
      <c r="C31" s="155"/>
      <c r="D31" s="155"/>
      <c r="E31" s="155"/>
      <c r="F31" s="155"/>
      <c r="G31" s="155"/>
      <c r="H31" s="155"/>
      <c r="I31" s="155"/>
      <c r="J31" s="155"/>
      <c r="K31" s="155"/>
      <c r="L31" s="155"/>
      <c r="M31" s="155"/>
      <c r="N31" s="155"/>
      <c r="O31" s="155"/>
      <c r="P31" s="155"/>
      <c r="Q31" s="155"/>
      <c r="R31" s="155"/>
      <c r="S31" s="155"/>
      <c r="T31" s="155"/>
      <c r="U31" s="155"/>
      <c r="V31" s="155"/>
      <c r="W31" s="155"/>
      <c r="X31" s="155"/>
      <c r="Y31" s="155"/>
      <c r="Z31" s="155"/>
      <c r="AA31" s="155"/>
      <c r="AB31" s="155"/>
      <c r="AC31" s="155"/>
      <c r="AD31" s="155"/>
      <c r="AE31" s="155"/>
      <c r="AF31" s="155"/>
    </row>
    <row r="32" spans="1:32" ht="18" customHeight="1" x14ac:dyDescent="0.35">
      <c r="A32" s="151" t="s">
        <v>27</v>
      </c>
      <c r="B32" s="151" t="s">
        <v>840</v>
      </c>
      <c r="C32" s="155"/>
      <c r="D32" s="155"/>
      <c r="E32" s="155"/>
      <c r="F32" s="155"/>
      <c r="G32" s="155"/>
      <c r="H32" s="155"/>
      <c r="I32" s="155"/>
      <c r="J32" s="155"/>
      <c r="K32" s="155"/>
      <c r="L32" s="155"/>
      <c r="M32" s="155"/>
      <c r="N32" s="155"/>
      <c r="O32" s="155"/>
      <c r="P32" s="155"/>
      <c r="Q32" s="155"/>
      <c r="R32" s="155"/>
      <c r="S32" s="155"/>
      <c r="T32" s="155"/>
      <c r="U32" s="155"/>
      <c r="V32" s="155"/>
      <c r="W32" s="155"/>
      <c r="X32" s="155"/>
      <c r="Y32" s="155"/>
      <c r="Z32" s="155"/>
      <c r="AA32" s="155"/>
      <c r="AB32" s="155"/>
      <c r="AC32" s="155"/>
      <c r="AD32" s="155"/>
      <c r="AE32" s="155"/>
      <c r="AF32" s="155"/>
    </row>
    <row r="33" spans="1:32" ht="18" customHeight="1" x14ac:dyDescent="0.35">
      <c r="A33" s="151" t="s">
        <v>27</v>
      </c>
      <c r="B33" s="151" t="s">
        <v>841</v>
      </c>
      <c r="C33" s="158"/>
      <c r="D33" s="158"/>
      <c r="E33" s="158"/>
      <c r="F33" s="158"/>
      <c r="G33" s="158"/>
      <c r="H33" s="158"/>
      <c r="I33" s="158"/>
      <c r="J33" s="158"/>
      <c r="K33" s="158"/>
      <c r="L33" s="158"/>
      <c r="M33" s="158"/>
      <c r="N33" s="158"/>
      <c r="O33" s="158"/>
      <c r="P33" s="158"/>
      <c r="Q33" s="158"/>
      <c r="R33" s="158"/>
      <c r="S33" s="158"/>
      <c r="T33" s="158"/>
      <c r="U33" s="158"/>
      <c r="V33" s="158"/>
      <c r="W33" s="158"/>
      <c r="X33" s="158"/>
      <c r="Y33" s="158"/>
      <c r="Z33" s="158"/>
      <c r="AA33" s="158"/>
      <c r="AB33" s="158"/>
      <c r="AC33" s="158"/>
      <c r="AD33" s="158"/>
      <c r="AE33" s="158"/>
      <c r="AF33" s="158"/>
    </row>
    <row r="34" spans="1:32" ht="18" customHeight="1" x14ac:dyDescent="0.35">
      <c r="A34" s="151" t="s">
        <v>27</v>
      </c>
      <c r="B34" s="151" t="s">
        <v>842</v>
      </c>
      <c r="C34" s="152"/>
      <c r="D34" s="152"/>
      <c r="E34" s="152"/>
      <c r="F34" s="152"/>
      <c r="G34" s="152"/>
      <c r="H34" s="152"/>
      <c r="I34" s="152"/>
      <c r="J34" s="152"/>
      <c r="K34" s="152"/>
      <c r="L34" s="152"/>
      <c r="M34" s="152"/>
      <c r="N34" s="152"/>
      <c r="O34" s="152"/>
      <c r="P34" s="152"/>
      <c r="Q34" s="152"/>
      <c r="R34" s="152"/>
      <c r="S34" s="152"/>
      <c r="T34" s="152"/>
      <c r="U34" s="152"/>
      <c r="V34" s="152"/>
      <c r="W34" s="152"/>
      <c r="X34" s="152"/>
      <c r="Y34" s="152"/>
      <c r="Z34" s="152"/>
      <c r="AA34" s="152"/>
      <c r="AB34" s="152"/>
      <c r="AC34" s="152"/>
      <c r="AD34" s="152"/>
      <c r="AE34" s="152"/>
      <c r="AF34" s="152"/>
    </row>
    <row r="35" spans="1:32" ht="18" customHeight="1" x14ac:dyDescent="0.35">
      <c r="A35" s="151" t="s">
        <v>27</v>
      </c>
      <c r="B35" s="151" t="s">
        <v>843</v>
      </c>
      <c r="C35" s="155"/>
      <c r="D35" s="155"/>
      <c r="E35" s="155"/>
      <c r="F35" s="155"/>
      <c r="G35" s="155"/>
      <c r="H35" s="155"/>
      <c r="I35" s="155"/>
      <c r="J35" s="155"/>
      <c r="K35" s="155"/>
      <c r="L35" s="155"/>
      <c r="M35" s="155"/>
      <c r="N35" s="155"/>
      <c r="O35" s="155"/>
      <c r="P35" s="155"/>
      <c r="Q35" s="155"/>
      <c r="R35" s="155"/>
      <c r="S35" s="155"/>
      <c r="T35" s="155"/>
      <c r="U35" s="155"/>
      <c r="V35" s="155"/>
      <c r="W35" s="155"/>
      <c r="X35" s="155"/>
      <c r="Y35" s="155"/>
      <c r="Z35" s="155"/>
      <c r="AA35" s="155"/>
      <c r="AB35" s="155"/>
      <c r="AC35" s="155"/>
      <c r="AD35" s="155"/>
      <c r="AE35" s="155"/>
      <c r="AF35" s="155"/>
    </row>
    <row r="36" spans="1:32" ht="18" customHeight="1" x14ac:dyDescent="0.35">
      <c r="A36" s="151" t="s">
        <v>27</v>
      </c>
      <c r="B36" s="151" t="s">
        <v>844</v>
      </c>
      <c r="C36" s="155"/>
      <c r="D36" s="155"/>
      <c r="E36" s="155"/>
      <c r="F36" s="155"/>
      <c r="G36" s="155"/>
      <c r="H36" s="155"/>
      <c r="I36" s="155"/>
      <c r="J36" s="155"/>
      <c r="K36" s="155"/>
      <c r="L36" s="155"/>
      <c r="M36" s="155"/>
      <c r="N36" s="155"/>
      <c r="O36" s="155"/>
      <c r="P36" s="155"/>
      <c r="Q36" s="155"/>
      <c r="R36" s="155"/>
      <c r="S36" s="155"/>
      <c r="T36" s="155"/>
      <c r="U36" s="155"/>
      <c r="V36" s="155"/>
      <c r="W36" s="155"/>
      <c r="X36" s="155"/>
      <c r="Y36" s="155"/>
      <c r="Z36" s="155"/>
      <c r="AA36" s="155"/>
      <c r="AB36" s="155"/>
      <c r="AC36" s="155"/>
      <c r="AD36" s="155"/>
      <c r="AE36" s="155"/>
      <c r="AF36" s="155"/>
    </row>
    <row r="37" spans="1:32" ht="18" customHeight="1" x14ac:dyDescent="0.35">
      <c r="A37" s="151" t="s">
        <v>27</v>
      </c>
      <c r="B37" s="151" t="s">
        <v>845</v>
      </c>
      <c r="C37" s="155"/>
      <c r="D37" s="155"/>
      <c r="E37" s="155"/>
      <c r="F37" s="155"/>
      <c r="G37" s="155"/>
      <c r="H37" s="155"/>
      <c r="I37" s="155"/>
      <c r="J37" s="155"/>
      <c r="K37" s="155"/>
      <c r="L37" s="155"/>
      <c r="M37" s="155"/>
      <c r="N37" s="155"/>
      <c r="O37" s="155"/>
      <c r="P37" s="155"/>
      <c r="Q37" s="155"/>
      <c r="R37" s="155"/>
      <c r="S37" s="155"/>
      <c r="T37" s="155"/>
      <c r="U37" s="155"/>
      <c r="V37" s="155"/>
      <c r="W37" s="155"/>
      <c r="X37" s="155"/>
      <c r="Y37" s="155"/>
      <c r="Z37" s="155"/>
      <c r="AA37" s="155"/>
      <c r="AB37" s="155"/>
      <c r="AC37" s="155"/>
      <c r="AD37" s="155"/>
      <c r="AE37" s="155"/>
      <c r="AF37" s="155"/>
    </row>
    <row r="38" spans="1:32" ht="18" customHeight="1" x14ac:dyDescent="0.35">
      <c r="A38" s="151" t="s">
        <v>27</v>
      </c>
      <c r="B38" s="151" t="s">
        <v>846</v>
      </c>
      <c r="C38" s="155"/>
      <c r="D38" s="155"/>
      <c r="E38" s="155"/>
      <c r="F38" s="155"/>
      <c r="G38" s="155"/>
      <c r="H38" s="155"/>
      <c r="I38" s="155"/>
      <c r="J38" s="155"/>
      <c r="K38" s="155"/>
      <c r="L38" s="155"/>
      <c r="M38" s="155"/>
      <c r="N38" s="155"/>
      <c r="O38" s="155"/>
      <c r="P38" s="155"/>
      <c r="Q38" s="155"/>
      <c r="R38" s="155"/>
      <c r="S38" s="155"/>
      <c r="T38" s="155"/>
      <c r="U38" s="155"/>
      <c r="V38" s="155"/>
      <c r="W38" s="155"/>
      <c r="X38" s="155"/>
      <c r="Y38" s="155"/>
      <c r="Z38" s="155"/>
      <c r="AA38" s="155"/>
      <c r="AB38" s="155"/>
      <c r="AC38" s="155"/>
      <c r="AD38" s="155"/>
      <c r="AE38" s="155"/>
      <c r="AF38" s="155"/>
    </row>
    <row r="39" spans="1:32" ht="18" customHeight="1" x14ac:dyDescent="0.35">
      <c r="A39" s="151" t="s">
        <v>27</v>
      </c>
      <c r="B39" s="151" t="s">
        <v>847</v>
      </c>
      <c r="C39" s="155"/>
      <c r="D39" s="155"/>
      <c r="E39" s="155"/>
      <c r="F39" s="155"/>
      <c r="G39" s="155"/>
      <c r="H39" s="155"/>
      <c r="I39" s="155"/>
      <c r="J39" s="155"/>
      <c r="K39" s="155"/>
      <c r="L39" s="155"/>
      <c r="M39" s="155"/>
      <c r="N39" s="155"/>
      <c r="O39" s="155"/>
      <c r="P39" s="155"/>
      <c r="Q39" s="155"/>
      <c r="R39" s="155"/>
      <c r="S39" s="155"/>
      <c r="T39" s="155"/>
      <c r="U39" s="155"/>
      <c r="V39" s="155"/>
      <c r="W39" s="155"/>
      <c r="X39" s="155"/>
      <c r="Y39" s="155"/>
      <c r="Z39" s="155"/>
      <c r="AA39" s="155"/>
      <c r="AB39" s="155"/>
      <c r="AC39" s="155"/>
      <c r="AD39" s="155"/>
      <c r="AE39" s="155"/>
      <c r="AF39" s="155"/>
    </row>
    <row r="40" spans="1:32" ht="18" customHeight="1" x14ac:dyDescent="0.35">
      <c r="A40" s="151" t="s">
        <v>27</v>
      </c>
      <c r="B40" s="151" t="s">
        <v>848</v>
      </c>
      <c r="C40" s="155"/>
      <c r="D40" s="155"/>
      <c r="E40" s="155"/>
      <c r="F40" s="155"/>
      <c r="G40" s="155"/>
      <c r="H40" s="155"/>
      <c r="I40" s="155"/>
      <c r="J40" s="155"/>
      <c r="K40" s="155"/>
      <c r="L40" s="155"/>
      <c r="M40" s="155"/>
      <c r="N40" s="155"/>
      <c r="O40" s="155"/>
      <c r="P40" s="155"/>
      <c r="Q40" s="155"/>
      <c r="R40" s="155"/>
      <c r="S40" s="155"/>
      <c r="T40" s="155"/>
      <c r="U40" s="155"/>
      <c r="V40" s="155"/>
      <c r="W40" s="155"/>
      <c r="X40" s="155"/>
      <c r="Y40" s="155"/>
      <c r="Z40" s="155"/>
      <c r="AA40" s="155"/>
      <c r="AB40" s="155"/>
      <c r="AC40" s="155"/>
      <c r="AD40" s="155"/>
      <c r="AE40" s="155"/>
      <c r="AF40" s="155"/>
    </row>
    <row r="41" spans="1:32" ht="18" customHeight="1" x14ac:dyDescent="0.35">
      <c r="A41" s="151" t="s">
        <v>27</v>
      </c>
      <c r="B41" s="151" t="s">
        <v>849</v>
      </c>
      <c r="C41" s="158"/>
      <c r="D41" s="158"/>
      <c r="E41" s="158"/>
      <c r="F41" s="158"/>
      <c r="G41" s="158"/>
      <c r="H41" s="158"/>
      <c r="I41" s="158"/>
      <c r="J41" s="158"/>
      <c r="K41" s="158"/>
      <c r="L41" s="158"/>
      <c r="M41" s="158"/>
      <c r="N41" s="158"/>
      <c r="O41" s="158"/>
      <c r="P41" s="158"/>
      <c r="Q41" s="158"/>
      <c r="R41" s="158"/>
      <c r="S41" s="158"/>
      <c r="T41" s="158"/>
      <c r="U41" s="158"/>
      <c r="V41" s="158"/>
      <c r="W41" s="158"/>
      <c r="X41" s="158"/>
      <c r="Y41" s="158"/>
      <c r="Z41" s="158"/>
      <c r="AA41" s="158"/>
      <c r="AB41" s="158"/>
      <c r="AC41" s="158"/>
      <c r="AD41" s="158"/>
      <c r="AE41" s="158"/>
      <c r="AF41" s="158"/>
    </row>
    <row r="42" spans="1:32" ht="18" customHeight="1" x14ac:dyDescent="0.35">
      <c r="A42" s="151" t="s">
        <v>27</v>
      </c>
      <c r="B42" s="151" t="s">
        <v>850</v>
      </c>
      <c r="C42" s="152"/>
      <c r="D42" s="152"/>
      <c r="E42" s="152"/>
      <c r="F42" s="152"/>
      <c r="G42" s="152"/>
      <c r="H42" s="152"/>
      <c r="I42" s="152"/>
      <c r="J42" s="152"/>
      <c r="K42" s="152"/>
      <c r="L42" s="152"/>
      <c r="M42" s="152"/>
      <c r="N42" s="152"/>
      <c r="O42" s="152"/>
      <c r="P42" s="152"/>
      <c r="Q42" s="152"/>
      <c r="R42" s="152"/>
      <c r="S42" s="152"/>
      <c r="T42" s="152"/>
      <c r="U42" s="152"/>
      <c r="V42" s="152"/>
      <c r="W42" s="152"/>
      <c r="X42" s="152"/>
      <c r="Y42" s="152"/>
      <c r="Z42" s="152"/>
      <c r="AA42" s="152"/>
      <c r="AB42" s="152"/>
      <c r="AC42" s="152"/>
      <c r="AD42" s="152"/>
      <c r="AE42" s="152"/>
      <c r="AF42" s="152"/>
    </row>
    <row r="43" spans="1:32" ht="18" customHeight="1" x14ac:dyDescent="0.35">
      <c r="A43" s="151" t="s">
        <v>27</v>
      </c>
      <c r="B43" s="151" t="s">
        <v>851</v>
      </c>
      <c r="C43" s="155"/>
      <c r="D43" s="155"/>
      <c r="E43" s="155"/>
      <c r="F43" s="155"/>
      <c r="G43" s="155"/>
      <c r="H43" s="155"/>
      <c r="I43" s="155"/>
      <c r="J43" s="155"/>
      <c r="K43" s="155"/>
      <c r="L43" s="155"/>
      <c r="M43" s="155"/>
      <c r="N43" s="155"/>
      <c r="O43" s="155"/>
      <c r="P43" s="155"/>
      <c r="Q43" s="155"/>
      <c r="R43" s="155"/>
      <c r="S43" s="155"/>
      <c r="T43" s="155"/>
      <c r="U43" s="155"/>
      <c r="V43" s="155"/>
      <c r="W43" s="155"/>
      <c r="X43" s="155"/>
      <c r="Y43" s="155"/>
      <c r="Z43" s="155"/>
      <c r="AA43" s="155"/>
      <c r="AB43" s="155"/>
      <c r="AC43" s="155"/>
      <c r="AD43" s="155"/>
      <c r="AE43" s="155"/>
      <c r="AF43" s="155"/>
    </row>
    <row r="44" spans="1:32" ht="18" customHeight="1" x14ac:dyDescent="0.35">
      <c r="A44" s="151" t="s">
        <v>27</v>
      </c>
      <c r="B44" s="151" t="s">
        <v>852</v>
      </c>
      <c r="C44" s="155"/>
      <c r="D44" s="155"/>
      <c r="E44" s="155"/>
      <c r="F44" s="155"/>
      <c r="G44" s="155"/>
      <c r="H44" s="155"/>
      <c r="I44" s="155"/>
      <c r="J44" s="155"/>
      <c r="K44" s="155"/>
      <c r="L44" s="155"/>
      <c r="M44" s="155"/>
      <c r="N44" s="155"/>
      <c r="O44" s="155"/>
      <c r="P44" s="155"/>
      <c r="Q44" s="155"/>
      <c r="R44" s="155"/>
      <c r="S44" s="155"/>
      <c r="T44" s="155"/>
      <c r="U44" s="155"/>
      <c r="V44" s="155"/>
      <c r="W44" s="155"/>
      <c r="X44" s="155"/>
      <c r="Y44" s="155"/>
      <c r="Z44" s="155"/>
      <c r="AA44" s="155"/>
      <c r="AB44" s="155"/>
      <c r="AC44" s="155"/>
      <c r="AD44" s="155"/>
      <c r="AE44" s="155"/>
      <c r="AF44" s="155"/>
    </row>
    <row r="45" spans="1:32" ht="18" customHeight="1" x14ac:dyDescent="0.35">
      <c r="A45" s="151" t="s">
        <v>27</v>
      </c>
      <c r="B45" s="151" t="s">
        <v>853</v>
      </c>
      <c r="C45" s="155"/>
      <c r="D45" s="155"/>
      <c r="E45" s="155"/>
      <c r="F45" s="155"/>
      <c r="G45" s="155"/>
      <c r="H45" s="155"/>
      <c r="I45" s="155"/>
      <c r="J45" s="155"/>
      <c r="K45" s="155"/>
      <c r="L45" s="155"/>
      <c r="M45" s="155"/>
      <c r="N45" s="155"/>
      <c r="O45" s="155"/>
      <c r="P45" s="155"/>
      <c r="Q45" s="155"/>
      <c r="R45" s="155"/>
      <c r="S45" s="155"/>
      <c r="T45" s="155"/>
      <c r="U45" s="155"/>
      <c r="V45" s="155"/>
      <c r="W45" s="155"/>
      <c r="X45" s="155"/>
      <c r="Y45" s="155"/>
      <c r="Z45" s="155"/>
      <c r="AA45" s="155"/>
      <c r="AB45" s="155"/>
      <c r="AC45" s="155"/>
      <c r="AD45" s="155"/>
      <c r="AE45" s="155"/>
      <c r="AF45" s="155"/>
    </row>
    <row r="46" spans="1:32" ht="18" customHeight="1" x14ac:dyDescent="0.35">
      <c r="A46" s="151" t="s">
        <v>27</v>
      </c>
      <c r="B46" s="151" t="s">
        <v>854</v>
      </c>
      <c r="C46" s="155"/>
      <c r="D46" s="155"/>
      <c r="E46" s="155"/>
      <c r="F46" s="155"/>
      <c r="G46" s="155"/>
      <c r="H46" s="155"/>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row>
    <row r="47" spans="1:32" ht="18" customHeight="1" x14ac:dyDescent="0.35">
      <c r="A47" s="151" t="s">
        <v>27</v>
      </c>
      <c r="B47" s="151" t="s">
        <v>855</v>
      </c>
      <c r="C47" s="155"/>
      <c r="D47" s="155"/>
      <c r="E47" s="155"/>
      <c r="F47" s="155"/>
      <c r="G47" s="155"/>
      <c r="H47" s="155"/>
      <c r="I47" s="155"/>
      <c r="J47" s="155"/>
      <c r="K47" s="155"/>
      <c r="L47" s="155"/>
      <c r="M47" s="155"/>
      <c r="N47" s="155"/>
      <c r="O47" s="155"/>
      <c r="P47" s="155"/>
      <c r="Q47" s="155"/>
      <c r="R47" s="155"/>
      <c r="S47" s="155"/>
      <c r="T47" s="155"/>
      <c r="U47" s="155"/>
      <c r="V47" s="155"/>
      <c r="W47" s="155"/>
      <c r="X47" s="155"/>
      <c r="Y47" s="155"/>
      <c r="Z47" s="155"/>
      <c r="AA47" s="155"/>
      <c r="AB47" s="155"/>
      <c r="AC47" s="155"/>
      <c r="AD47" s="155"/>
      <c r="AE47" s="155"/>
      <c r="AF47" s="155"/>
    </row>
    <row r="48" spans="1:32" ht="18" customHeight="1" x14ac:dyDescent="0.35">
      <c r="A48" s="151" t="s">
        <v>27</v>
      </c>
      <c r="B48" s="151" t="s">
        <v>856</v>
      </c>
      <c r="C48" s="155"/>
      <c r="D48" s="155"/>
      <c r="E48" s="155"/>
      <c r="F48" s="155"/>
      <c r="G48" s="155"/>
      <c r="H48" s="155"/>
      <c r="I48" s="155"/>
      <c r="J48" s="155"/>
      <c r="K48" s="155"/>
      <c r="L48" s="155"/>
      <c r="M48" s="155"/>
      <c r="N48" s="155"/>
      <c r="O48" s="155"/>
      <c r="P48" s="155"/>
      <c r="Q48" s="155"/>
      <c r="R48" s="155"/>
      <c r="S48" s="155"/>
      <c r="T48" s="155"/>
      <c r="U48" s="155"/>
      <c r="V48" s="155"/>
      <c r="W48" s="155"/>
      <c r="X48" s="155"/>
      <c r="Y48" s="155"/>
      <c r="Z48" s="155"/>
      <c r="AA48" s="155"/>
      <c r="AB48" s="155"/>
      <c r="AC48" s="155"/>
      <c r="AD48" s="155"/>
      <c r="AE48" s="155"/>
      <c r="AF48" s="155"/>
    </row>
    <row r="49" spans="1:32" ht="18" customHeight="1" x14ac:dyDescent="0.35">
      <c r="A49" s="151" t="s">
        <v>27</v>
      </c>
      <c r="B49" s="151" t="s">
        <v>857</v>
      </c>
      <c r="C49" s="158"/>
      <c r="D49" s="158"/>
      <c r="E49" s="158"/>
      <c r="F49" s="158"/>
      <c r="G49" s="158"/>
      <c r="H49" s="158"/>
      <c r="I49" s="158"/>
      <c r="J49" s="158"/>
      <c r="K49" s="158"/>
      <c r="L49" s="158"/>
      <c r="M49" s="158"/>
      <c r="N49" s="158"/>
      <c r="O49" s="158"/>
      <c r="P49" s="158"/>
      <c r="Q49" s="158"/>
      <c r="R49" s="158"/>
      <c r="S49" s="158"/>
      <c r="T49" s="158"/>
      <c r="U49" s="158"/>
      <c r="V49" s="158"/>
      <c r="W49" s="158"/>
      <c r="X49" s="158"/>
      <c r="Y49" s="158"/>
      <c r="Z49" s="158"/>
      <c r="AA49" s="158"/>
      <c r="AB49" s="158"/>
      <c r="AC49" s="158"/>
      <c r="AD49" s="158"/>
      <c r="AE49" s="158"/>
      <c r="AF49" s="158"/>
    </row>
    <row r="50" spans="1:32" ht="18" customHeight="1" x14ac:dyDescent="0.35">
      <c r="A50" s="151" t="s">
        <v>27</v>
      </c>
      <c r="B50" s="151" t="s">
        <v>858</v>
      </c>
      <c r="C50" s="152"/>
      <c r="D50" s="152"/>
      <c r="E50" s="152"/>
      <c r="F50" s="152"/>
      <c r="G50" s="152"/>
      <c r="H50" s="152"/>
      <c r="I50" s="152"/>
      <c r="J50" s="152"/>
      <c r="K50" s="152"/>
      <c r="L50" s="152"/>
      <c r="M50" s="152"/>
      <c r="N50" s="152"/>
      <c r="O50" s="152"/>
      <c r="P50" s="152"/>
      <c r="Q50" s="152"/>
      <c r="R50" s="152"/>
      <c r="S50" s="152"/>
      <c r="T50" s="152"/>
      <c r="U50" s="152"/>
      <c r="V50" s="152"/>
      <c r="W50" s="152"/>
      <c r="X50" s="152"/>
      <c r="Y50" s="152"/>
      <c r="Z50" s="152"/>
      <c r="AA50" s="152"/>
      <c r="AB50" s="152"/>
      <c r="AC50" s="152"/>
      <c r="AD50" s="152"/>
      <c r="AE50" s="152"/>
      <c r="AF50" s="152"/>
    </row>
    <row r="51" spans="1:32" ht="18" customHeight="1" x14ac:dyDescent="0.35">
      <c r="A51" s="151" t="s">
        <v>27</v>
      </c>
      <c r="B51" s="151" t="s">
        <v>859</v>
      </c>
      <c r="C51" s="155"/>
      <c r="D51" s="155"/>
      <c r="E51" s="155"/>
      <c r="F51" s="155"/>
      <c r="G51" s="155"/>
      <c r="H51" s="155"/>
      <c r="I51" s="155"/>
      <c r="J51" s="155"/>
      <c r="K51" s="155"/>
      <c r="L51" s="155"/>
      <c r="M51" s="155"/>
      <c r="N51" s="155"/>
      <c r="O51" s="155"/>
      <c r="P51" s="155"/>
      <c r="Q51" s="155"/>
      <c r="R51" s="155"/>
      <c r="S51" s="155"/>
      <c r="T51" s="155"/>
      <c r="U51" s="155"/>
      <c r="V51" s="155"/>
      <c r="W51" s="155"/>
      <c r="X51" s="155"/>
      <c r="Y51" s="155"/>
      <c r="Z51" s="155"/>
      <c r="AA51" s="155"/>
      <c r="AB51" s="155"/>
      <c r="AC51" s="155"/>
      <c r="AD51" s="155"/>
      <c r="AE51" s="155"/>
      <c r="AF51" s="155"/>
    </row>
    <row r="52" spans="1:32" ht="18" customHeight="1" x14ac:dyDescent="0.35">
      <c r="A52" s="151" t="s">
        <v>27</v>
      </c>
      <c r="B52" s="151" t="s">
        <v>860</v>
      </c>
      <c r="C52" s="155"/>
      <c r="D52" s="155"/>
      <c r="E52" s="155"/>
      <c r="F52" s="155"/>
      <c r="G52" s="155"/>
      <c r="H52" s="155"/>
      <c r="I52" s="155"/>
      <c r="J52" s="155"/>
      <c r="K52" s="155"/>
      <c r="L52" s="155"/>
      <c r="M52" s="155"/>
      <c r="N52" s="155"/>
      <c r="O52" s="155"/>
      <c r="P52" s="155"/>
      <c r="Q52" s="155"/>
      <c r="R52" s="155"/>
      <c r="S52" s="155"/>
      <c r="T52" s="155"/>
      <c r="U52" s="155"/>
      <c r="V52" s="155"/>
      <c r="W52" s="155"/>
      <c r="X52" s="155"/>
      <c r="Y52" s="155"/>
      <c r="Z52" s="155"/>
      <c r="AA52" s="155"/>
      <c r="AB52" s="155"/>
      <c r="AC52" s="155"/>
      <c r="AD52" s="155"/>
      <c r="AE52" s="155"/>
      <c r="AF52" s="155"/>
    </row>
    <row r="53" spans="1:32" ht="18" customHeight="1" x14ac:dyDescent="0.35">
      <c r="A53" s="151" t="s">
        <v>27</v>
      </c>
      <c r="B53" s="151" t="s">
        <v>861</v>
      </c>
      <c r="C53" s="155"/>
      <c r="D53" s="155"/>
      <c r="E53" s="155"/>
      <c r="F53" s="155"/>
      <c r="G53" s="155"/>
      <c r="H53" s="155"/>
      <c r="I53" s="155"/>
      <c r="J53" s="155"/>
      <c r="K53" s="155"/>
      <c r="L53" s="155"/>
      <c r="M53" s="155"/>
      <c r="N53" s="155"/>
      <c r="O53" s="155"/>
      <c r="P53" s="155"/>
      <c r="Q53" s="155"/>
      <c r="R53" s="155"/>
      <c r="S53" s="155"/>
      <c r="T53" s="155"/>
      <c r="U53" s="155"/>
      <c r="V53" s="155"/>
      <c r="W53" s="155"/>
      <c r="X53" s="155"/>
      <c r="Y53" s="155"/>
      <c r="Z53" s="155"/>
      <c r="AA53" s="155"/>
      <c r="AB53" s="155"/>
      <c r="AC53" s="155"/>
      <c r="AD53" s="155"/>
      <c r="AE53" s="155"/>
      <c r="AF53" s="155"/>
    </row>
    <row r="54" spans="1:32" ht="18" customHeight="1" x14ac:dyDescent="0.35">
      <c r="A54" s="151" t="s">
        <v>27</v>
      </c>
      <c r="B54" s="151" t="s">
        <v>862</v>
      </c>
      <c r="C54" s="155"/>
      <c r="D54" s="155"/>
      <c r="E54" s="155"/>
      <c r="F54" s="155"/>
      <c r="G54" s="155"/>
      <c r="H54" s="155"/>
      <c r="I54" s="155"/>
      <c r="J54" s="155"/>
      <c r="K54" s="155"/>
      <c r="L54" s="155"/>
      <c r="M54" s="155"/>
      <c r="N54" s="155"/>
      <c r="O54" s="155"/>
      <c r="P54" s="155"/>
      <c r="Q54" s="155"/>
      <c r="R54" s="155"/>
      <c r="S54" s="155"/>
      <c r="T54" s="155"/>
      <c r="U54" s="155"/>
      <c r="V54" s="155"/>
      <c r="W54" s="155"/>
      <c r="X54" s="155"/>
      <c r="Y54" s="155"/>
      <c r="Z54" s="155"/>
      <c r="AA54" s="155"/>
      <c r="AB54" s="155"/>
      <c r="AC54" s="155"/>
      <c r="AD54" s="155"/>
      <c r="AE54" s="155"/>
      <c r="AF54" s="155"/>
    </row>
    <row r="55" spans="1:32" ht="18" customHeight="1" x14ac:dyDescent="0.35">
      <c r="A55" s="151" t="s">
        <v>27</v>
      </c>
      <c r="B55" s="151" t="s">
        <v>863</v>
      </c>
      <c r="C55" s="155"/>
      <c r="D55" s="155"/>
      <c r="E55" s="155"/>
      <c r="F55" s="155"/>
      <c r="G55" s="155"/>
      <c r="H55" s="155"/>
      <c r="I55" s="155"/>
      <c r="J55" s="155"/>
      <c r="K55" s="155"/>
      <c r="L55" s="155"/>
      <c r="M55" s="155"/>
      <c r="N55" s="155"/>
      <c r="O55" s="155"/>
      <c r="P55" s="155"/>
      <c r="Q55" s="155"/>
      <c r="R55" s="155"/>
      <c r="S55" s="155"/>
      <c r="T55" s="155"/>
      <c r="U55" s="155"/>
      <c r="V55" s="155"/>
      <c r="W55" s="155"/>
      <c r="X55" s="155"/>
      <c r="Y55" s="155"/>
      <c r="Z55" s="155"/>
      <c r="AA55" s="155"/>
      <c r="AB55" s="155"/>
      <c r="AC55" s="155"/>
      <c r="AD55" s="155"/>
      <c r="AE55" s="155"/>
      <c r="AF55" s="155"/>
    </row>
    <row r="56" spans="1:32" ht="18" customHeight="1" x14ac:dyDescent="0.35">
      <c r="A56" s="151" t="s">
        <v>27</v>
      </c>
      <c r="B56" s="151" t="s">
        <v>864</v>
      </c>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row>
    <row r="57" spans="1:32" ht="18" customHeight="1" x14ac:dyDescent="0.35">
      <c r="A57" s="151" t="s">
        <v>865</v>
      </c>
      <c r="B57" s="151" t="s">
        <v>28</v>
      </c>
      <c r="C57" s="158"/>
      <c r="D57" s="158"/>
      <c r="E57" s="158"/>
      <c r="F57" s="158"/>
      <c r="G57" s="158"/>
      <c r="H57" s="158"/>
      <c r="I57" s="158"/>
      <c r="J57" s="158"/>
      <c r="K57" s="158"/>
      <c r="L57" s="158"/>
      <c r="M57" s="158"/>
      <c r="N57" s="158"/>
      <c r="O57" s="158"/>
      <c r="P57" s="158"/>
      <c r="Q57" s="158"/>
      <c r="R57" s="158"/>
      <c r="S57" s="158"/>
      <c r="T57" s="158"/>
      <c r="U57" s="158"/>
      <c r="V57" s="158"/>
      <c r="W57" s="158"/>
      <c r="X57" s="158"/>
      <c r="Y57" s="158"/>
      <c r="Z57" s="158"/>
      <c r="AA57" s="158"/>
      <c r="AB57" s="158"/>
      <c r="AC57" s="158"/>
      <c r="AD57" s="158"/>
      <c r="AE57" s="158"/>
      <c r="AF57" s="158"/>
    </row>
    <row r="58" spans="1:32" x14ac:dyDescent="0.35">
      <c r="A58" s="223" t="s">
        <v>877</v>
      </c>
      <c r="B58" s="223"/>
      <c r="C58" s="161">
        <v>513.55290000000002</v>
      </c>
      <c r="D58" s="161">
        <v>520.39620000000002</v>
      </c>
      <c r="E58" s="161">
        <v>520.3587</v>
      </c>
      <c r="F58" s="161">
        <v>523.49519999999995</v>
      </c>
      <c r="G58" s="161">
        <v>523.71420000000001</v>
      </c>
      <c r="H58" s="161">
        <v>519.38199999999995</v>
      </c>
      <c r="I58" s="161">
        <v>518.95540000000005</v>
      </c>
      <c r="J58" s="161">
        <v>515.68100000000004</v>
      </c>
      <c r="K58" s="161">
        <v>507.28519999999997</v>
      </c>
      <c r="L58" s="161">
        <v>490.43490000000003</v>
      </c>
      <c r="M58" s="161">
        <v>513.58140000000003</v>
      </c>
      <c r="N58" s="161">
        <v>496.47269999999997</v>
      </c>
      <c r="O58" s="161">
        <v>225.45500000000001</v>
      </c>
      <c r="P58" s="161">
        <v>227.70009999999999</v>
      </c>
      <c r="Q58" s="161">
        <v>228.2508</v>
      </c>
      <c r="R58" s="161">
        <v>225.4119</v>
      </c>
      <c r="S58" s="161">
        <v>222.2961</v>
      </c>
      <c r="T58" s="161">
        <v>222.721</v>
      </c>
      <c r="U58" s="161">
        <v>228.5</v>
      </c>
      <c r="V58" s="161">
        <v>0</v>
      </c>
      <c r="W58" s="161">
        <v>229.1</v>
      </c>
      <c r="X58" s="161">
        <v>141.1807</v>
      </c>
      <c r="Y58" s="161">
        <v>141.91249999999999</v>
      </c>
      <c r="Z58" s="161">
        <v>139.41630000000001</v>
      </c>
      <c r="AA58" s="161">
        <v>138.7079</v>
      </c>
      <c r="AB58" s="161">
        <v>137.50319999999999</v>
      </c>
      <c r="AC58" s="161">
        <v>0</v>
      </c>
      <c r="AD58" s="161">
        <v>142.732</v>
      </c>
      <c r="AE58" s="161">
        <v>132.56899999999999</v>
      </c>
      <c r="AF58" s="161">
        <v>142.18780000000001</v>
      </c>
    </row>
    <row r="59" spans="1:32" x14ac:dyDescent="0.35">
      <c r="A59" s="223" t="s">
        <v>878</v>
      </c>
      <c r="B59" s="223"/>
      <c r="C59" s="161">
        <v>499.5994</v>
      </c>
      <c r="D59" s="161">
        <v>504.58839999999998</v>
      </c>
      <c r="E59" s="161">
        <v>504.5505</v>
      </c>
      <c r="F59" s="161">
        <v>509.70679999999999</v>
      </c>
      <c r="G59" s="161">
        <v>510.13499999999999</v>
      </c>
      <c r="H59" s="161">
        <v>504.6506</v>
      </c>
      <c r="I59" s="161">
        <v>517.42190000000005</v>
      </c>
      <c r="J59" s="161">
        <v>502.78320000000002</v>
      </c>
      <c r="K59" s="161">
        <v>497.57279999999997</v>
      </c>
      <c r="L59" s="161">
        <v>484.74149999999997</v>
      </c>
      <c r="M59" s="161">
        <v>503.15480000000002</v>
      </c>
      <c r="N59" s="161">
        <v>490.8614</v>
      </c>
      <c r="O59" s="161">
        <v>220.13980000000001</v>
      </c>
      <c r="P59" s="161">
        <v>221.38730000000001</v>
      </c>
      <c r="Q59" s="161">
        <v>223.4297</v>
      </c>
      <c r="R59" s="161">
        <v>221.1695</v>
      </c>
      <c r="S59" s="161">
        <v>216.80330000000001</v>
      </c>
      <c r="T59" s="161">
        <v>221.2714</v>
      </c>
      <c r="U59" s="161">
        <v>226.6</v>
      </c>
      <c r="V59" s="161">
        <v>0</v>
      </c>
      <c r="W59" s="161">
        <v>226.6</v>
      </c>
      <c r="X59" s="161">
        <v>139.90129999999999</v>
      </c>
      <c r="Y59" s="161">
        <v>139.25040000000001</v>
      </c>
      <c r="Z59" s="161">
        <v>138.2088</v>
      </c>
      <c r="AA59" s="161">
        <v>136.7824</v>
      </c>
      <c r="AB59" s="161">
        <v>136.2474</v>
      </c>
      <c r="AC59" s="161">
        <v>0</v>
      </c>
      <c r="AD59" s="161">
        <v>141.12190000000001</v>
      </c>
      <c r="AE59" s="161">
        <v>126.37649999999999</v>
      </c>
      <c r="AF59" s="161">
        <v>140.20679999999999</v>
      </c>
    </row>
    <row r="60" spans="1:32" x14ac:dyDescent="0.35">
      <c r="A60" s="223" t="s">
        <v>879</v>
      </c>
      <c r="B60" s="223"/>
      <c r="C60" s="161">
        <v>502.46992222222224</v>
      </c>
      <c r="D60" s="161">
        <v>510.77965</v>
      </c>
      <c r="E60" s="161">
        <v>509.57611538461532</v>
      </c>
      <c r="F60" s="161">
        <v>515.52108333333331</v>
      </c>
      <c r="G60" s="161">
        <v>516.20023888888886</v>
      </c>
      <c r="H60" s="161">
        <v>510.63850000000002</v>
      </c>
      <c r="I60" s="161">
        <v>518.38392499999998</v>
      </c>
      <c r="J60" s="161">
        <v>508.7566666666666</v>
      </c>
      <c r="K60" s="161">
        <v>500.80738333333329</v>
      </c>
      <c r="L60" s="161">
        <v>488.23329444444443</v>
      </c>
      <c r="M60" s="161">
        <v>506.87512777777772</v>
      </c>
      <c r="N60" s="161">
        <v>493.46260000000001</v>
      </c>
      <c r="O60" s="161">
        <v>223.68257777777779</v>
      </c>
      <c r="P60" s="161">
        <v>225.77</v>
      </c>
      <c r="Q60" s="161">
        <v>227.0215</v>
      </c>
      <c r="R60" s="161">
        <v>223.14523888888888</v>
      </c>
      <c r="S60" s="161">
        <v>220.10828888888886</v>
      </c>
      <c r="T60" s="161">
        <v>222.10786111111111</v>
      </c>
      <c r="U60" s="161">
        <v>227.37777777777777</v>
      </c>
      <c r="V60" s="161">
        <v>0</v>
      </c>
      <c r="W60" s="161">
        <v>227.8</v>
      </c>
      <c r="X60" s="161">
        <v>140.42863333333332</v>
      </c>
      <c r="Y60" s="161">
        <v>140.38285555555555</v>
      </c>
      <c r="Z60" s="161">
        <v>138.72192222222222</v>
      </c>
      <c r="AA60" s="161">
        <v>137.64466111111111</v>
      </c>
      <c r="AB60" s="161">
        <v>136.82470000000001</v>
      </c>
      <c r="AC60" s="161">
        <v>0</v>
      </c>
      <c r="AD60" s="161">
        <v>141.93671666666665</v>
      </c>
      <c r="AE60" s="161">
        <v>129.96684999999999</v>
      </c>
      <c r="AF60" s="161">
        <v>140.98283333333333</v>
      </c>
    </row>
    <row r="61" spans="1:32" x14ac:dyDescent="0.35">
      <c r="A61" s="223" t="s">
        <v>2445</v>
      </c>
      <c r="B61" s="223"/>
      <c r="C61" s="148" t="s">
        <v>151</v>
      </c>
      <c r="D61" s="148" t="s">
        <v>151</v>
      </c>
      <c r="E61" s="148" t="s">
        <v>151</v>
      </c>
      <c r="F61" s="148" t="s">
        <v>2446</v>
      </c>
      <c r="G61" s="148" t="s">
        <v>2446</v>
      </c>
      <c r="H61" s="148" t="s">
        <v>2446</v>
      </c>
      <c r="I61" s="148" t="s">
        <v>224</v>
      </c>
      <c r="J61" s="148" t="s">
        <v>224</v>
      </c>
      <c r="K61" s="148" t="s">
        <v>224</v>
      </c>
      <c r="L61" s="148" t="s">
        <v>224</v>
      </c>
      <c r="M61" s="148" t="s">
        <v>224</v>
      </c>
      <c r="N61" s="148" t="s">
        <v>224</v>
      </c>
      <c r="O61" s="148" t="s">
        <v>151</v>
      </c>
      <c r="P61" s="148" t="s">
        <v>151</v>
      </c>
      <c r="Q61" s="148" t="s">
        <v>151</v>
      </c>
      <c r="R61" s="148" t="s">
        <v>2446</v>
      </c>
      <c r="S61" s="148" t="s">
        <v>2446</v>
      </c>
      <c r="T61" s="148" t="s">
        <v>224</v>
      </c>
      <c r="U61" s="148" t="s">
        <v>224</v>
      </c>
      <c r="V61" s="148" t="s">
        <v>224</v>
      </c>
      <c r="W61" s="148" t="s">
        <v>224</v>
      </c>
      <c r="X61" s="148" t="s">
        <v>224</v>
      </c>
      <c r="Y61" s="148" t="s">
        <v>224</v>
      </c>
      <c r="Z61" s="148" t="s">
        <v>224</v>
      </c>
      <c r="AA61" s="148" t="s">
        <v>224</v>
      </c>
      <c r="AB61" s="148" t="s">
        <v>224</v>
      </c>
      <c r="AC61" s="148" t="s">
        <v>224</v>
      </c>
      <c r="AD61" s="148" t="s">
        <v>224</v>
      </c>
      <c r="AE61" s="148" t="s">
        <v>224</v>
      </c>
      <c r="AF61" s="148" t="s">
        <v>224</v>
      </c>
    </row>
    <row r="62" spans="1:32" ht="27" customHeight="1" x14ac:dyDescent="0.35">
      <c r="A62" s="223" t="s">
        <v>3</v>
      </c>
      <c r="B62" s="223"/>
      <c r="C62" s="222" t="s">
        <v>545</v>
      </c>
      <c r="D62" s="222"/>
      <c r="E62" s="222"/>
      <c r="F62" s="222"/>
      <c r="G62" s="222"/>
      <c r="H62" s="222"/>
      <c r="I62" s="222" t="s">
        <v>159</v>
      </c>
      <c r="J62" s="222" t="s">
        <v>545</v>
      </c>
      <c r="K62" s="222" t="s">
        <v>159</v>
      </c>
      <c r="L62" s="222" t="s">
        <v>545</v>
      </c>
      <c r="M62" s="222" t="s">
        <v>366</v>
      </c>
      <c r="N62" s="222" t="s">
        <v>159</v>
      </c>
      <c r="O62" s="222" t="s">
        <v>408</v>
      </c>
      <c r="P62" s="222"/>
      <c r="Q62" s="222"/>
      <c r="R62" s="222"/>
      <c r="S62" s="222"/>
      <c r="T62" s="222" t="s">
        <v>545</v>
      </c>
      <c r="U62" s="222" t="s">
        <v>2456</v>
      </c>
      <c r="V62" s="222"/>
      <c r="W62" s="222"/>
      <c r="X62" s="222" t="s">
        <v>408</v>
      </c>
      <c r="Y62" s="222" t="s">
        <v>527</v>
      </c>
      <c r="Z62" s="222" t="s">
        <v>408</v>
      </c>
      <c r="AA62" s="222" t="s">
        <v>2457</v>
      </c>
      <c r="AB62" s="222" t="s">
        <v>240</v>
      </c>
      <c r="AC62" s="222" t="s">
        <v>408</v>
      </c>
      <c r="AD62" s="222" t="s">
        <v>58</v>
      </c>
      <c r="AE62" s="222" t="s">
        <v>408</v>
      </c>
      <c r="AF62" s="222"/>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03" t="s">
        <v>2818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2"/>
      <c r="B65" s="1" t="s">
        <v>2460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3"/>
      <c r="B66" s="1" t="s">
        <v>2461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8" t="s">
        <v>0</v>
      </c>
      <c r="C3" s="189"/>
      <c r="D3" s="189"/>
      <c r="E3" s="189"/>
      <c r="F3" s="189"/>
      <c r="G3" s="189"/>
    </row>
    <row r="4" spans="1:7" ht="0" hidden="1" customHeight="1" x14ac:dyDescent="0.35">
      <c r="A4" s="1"/>
      <c r="B4" s="1"/>
      <c r="C4" s="1"/>
      <c r="D4" s="1"/>
      <c r="E4" s="1"/>
      <c r="F4" s="1"/>
      <c r="G4" s="1"/>
    </row>
    <row r="5" spans="1:7" ht="30" customHeight="1" x14ac:dyDescent="0.5">
      <c r="A5" s="1"/>
      <c r="B5" s="22" t="s">
        <v>2819</v>
      </c>
      <c r="C5" s="1"/>
      <c r="D5" s="1"/>
      <c r="E5" s="1"/>
      <c r="F5" s="1"/>
      <c r="G5" s="1"/>
    </row>
    <row r="6" spans="1:7" ht="35.15" customHeight="1" x14ac:dyDescent="0.35">
      <c r="A6" s="1"/>
      <c r="B6" s="3" t="s">
        <v>3</v>
      </c>
      <c r="C6" s="3" t="s">
        <v>4</v>
      </c>
      <c r="D6" s="3" t="s">
        <v>6</v>
      </c>
      <c r="E6" s="3" t="s">
        <v>7</v>
      </c>
      <c r="F6" s="3" t="s">
        <v>8</v>
      </c>
      <c r="G6" s="3" t="s">
        <v>2820</v>
      </c>
    </row>
    <row r="7" spans="1:7" x14ac:dyDescent="0.35">
      <c r="A7" s="1"/>
      <c r="B7" s="6" t="s">
        <v>173</v>
      </c>
      <c r="C7" s="6" t="s">
        <v>2821</v>
      </c>
      <c r="D7" s="75" t="s">
        <v>2822</v>
      </c>
      <c r="E7" s="75" t="s">
        <v>2823</v>
      </c>
      <c r="F7" s="75" t="s">
        <v>2824</v>
      </c>
      <c r="G7" s="6" t="s">
        <v>2825</v>
      </c>
    </row>
    <row r="8" spans="1:7" x14ac:dyDescent="0.35">
      <c r="A8" s="1"/>
      <c r="B8" s="6" t="s">
        <v>348</v>
      </c>
      <c r="C8" s="6" t="s">
        <v>2826</v>
      </c>
      <c r="D8" s="75" t="s">
        <v>2827</v>
      </c>
      <c r="E8" s="75" t="s">
        <v>2828</v>
      </c>
      <c r="F8" s="75" t="s">
        <v>2829</v>
      </c>
      <c r="G8" s="6" t="s">
        <v>2830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8" t="s">
        <v>0</v>
      </c>
      <c r="C3" s="189"/>
      <c r="D3" s="189"/>
      <c r="E3" s="189"/>
      <c r="F3" s="189"/>
      <c r="G3" s="189"/>
      <c r="H3" s="1"/>
      <c r="I3" s="1"/>
    </row>
    <row r="4" spans="1:9" ht="0" hidden="1" customHeight="1" x14ac:dyDescent="0.35">
      <c r="A4" s="1"/>
      <c r="B4" s="1"/>
      <c r="C4" s="1"/>
      <c r="D4" s="1"/>
      <c r="E4" s="1"/>
      <c r="F4" s="1"/>
      <c r="G4" s="1"/>
      <c r="H4" s="1"/>
      <c r="I4" s="1"/>
    </row>
    <row r="5" spans="1:9" ht="30" customHeight="1" x14ac:dyDescent="0.5">
      <c r="A5" s="1"/>
      <c r="B5" s="22" t="s">
        <v>2831</v>
      </c>
      <c r="C5" s="1"/>
      <c r="D5" s="1"/>
      <c r="E5" s="1"/>
      <c r="F5" s="1"/>
      <c r="G5" s="1"/>
      <c r="H5" s="1"/>
      <c r="I5" s="1"/>
    </row>
    <row r="6" spans="1:9" ht="35.15" customHeight="1" x14ac:dyDescent="0.35">
      <c r="A6" s="1"/>
      <c r="B6" s="3" t="s">
        <v>4</v>
      </c>
      <c r="C6" s="3" t="s">
        <v>2832</v>
      </c>
      <c r="D6" s="3" t="s">
        <v>2833</v>
      </c>
      <c r="E6" s="3" t="s">
        <v>7</v>
      </c>
      <c r="F6" s="3" t="s">
        <v>8</v>
      </c>
      <c r="G6" s="3" t="s">
        <v>2834</v>
      </c>
      <c r="H6" s="3" t="s">
        <v>2820</v>
      </c>
      <c r="I6" s="3" t="s">
        <v>2835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8" t="s">
        <v>0</v>
      </c>
      <c r="C3" s="189"/>
      <c r="D3" s="189"/>
      <c r="E3" s="189"/>
      <c r="F3" s="189"/>
      <c r="G3" s="189"/>
      <c r="H3" s="1"/>
      <c r="I3" s="1"/>
    </row>
    <row r="4" spans="1:9" ht="0" hidden="1" customHeight="1" x14ac:dyDescent="0.35">
      <c r="A4" s="1"/>
      <c r="B4" s="1"/>
      <c r="C4" s="1"/>
      <c r="D4" s="1"/>
      <c r="E4" s="1"/>
      <c r="F4" s="1"/>
      <c r="G4" s="1"/>
      <c r="H4" s="1"/>
      <c r="I4" s="1"/>
    </row>
    <row r="5" spans="1:9" ht="18" x14ac:dyDescent="0.4">
      <c r="A5" s="1"/>
      <c r="B5" s="2" t="s">
        <v>2836</v>
      </c>
      <c r="C5" s="1"/>
      <c r="D5" s="1"/>
      <c r="E5" s="1"/>
      <c r="F5" s="1"/>
      <c r="G5" s="1"/>
      <c r="H5" s="1"/>
      <c r="I5" s="1"/>
    </row>
    <row r="6" spans="1:9" ht="30" customHeight="1" x14ac:dyDescent="0.35">
      <c r="A6" s="1"/>
      <c r="B6" s="196" t="s">
        <v>2837</v>
      </c>
      <c r="C6" s="196"/>
      <c r="D6" s="196"/>
      <c r="E6" s="196"/>
      <c r="F6" s="196"/>
      <c r="G6" s="196"/>
      <c r="H6" s="196"/>
      <c r="I6" s="196"/>
    </row>
    <row r="7" spans="1:9" ht="20.149999999999999" customHeight="1" x14ac:dyDescent="0.35">
      <c r="A7" s="1"/>
      <c r="B7" s="196" t="s">
        <v>2838</v>
      </c>
      <c r="C7" s="196" t="s">
        <v>2839</v>
      </c>
      <c r="D7" s="196"/>
      <c r="E7" s="196" t="s">
        <v>2840</v>
      </c>
      <c r="F7" s="196"/>
      <c r="G7" s="196" t="s">
        <v>2841</v>
      </c>
      <c r="H7" s="196"/>
      <c r="I7" s="196"/>
    </row>
    <row r="8" spans="1:9" ht="20.149999999999999" customHeight="1" x14ac:dyDescent="0.35">
      <c r="A8" s="1"/>
      <c r="B8" s="196"/>
      <c r="C8" s="3" t="s">
        <v>2842</v>
      </c>
      <c r="D8" s="3" t="s">
        <v>2843</v>
      </c>
      <c r="E8" s="3" t="s">
        <v>2842</v>
      </c>
      <c r="F8" s="3" t="s">
        <v>2843</v>
      </c>
      <c r="G8" s="3" t="s">
        <v>2842</v>
      </c>
      <c r="H8" s="3" t="s">
        <v>2843</v>
      </c>
      <c r="I8" s="3" t="s">
        <v>2844</v>
      </c>
    </row>
    <row r="9" spans="1:9" ht="25" x14ac:dyDescent="0.35">
      <c r="A9" s="1"/>
      <c r="B9" s="75" t="s">
        <v>2845</v>
      </c>
      <c r="C9" s="75" t="s">
        <v>2846</v>
      </c>
      <c r="D9" s="75" t="s">
        <v>2846</v>
      </c>
      <c r="E9" s="75" t="s">
        <v>2846</v>
      </c>
      <c r="F9" s="75" t="s">
        <v>2846</v>
      </c>
      <c r="G9" s="75" t="s">
        <v>2846</v>
      </c>
      <c r="H9" s="75" t="s">
        <v>2846</v>
      </c>
      <c r="I9" s="75" t="s">
        <v>2847</v>
      </c>
    </row>
    <row r="10" spans="1:9" ht="25" x14ac:dyDescent="0.35">
      <c r="A10" s="1"/>
      <c r="B10" s="75" t="s">
        <v>2848</v>
      </c>
      <c r="C10" s="75" t="s">
        <v>2846</v>
      </c>
      <c r="D10" s="75" t="s">
        <v>2846</v>
      </c>
      <c r="E10" s="75" t="s">
        <v>2846</v>
      </c>
      <c r="F10" s="75" t="s">
        <v>2846</v>
      </c>
      <c r="G10" s="75" t="s">
        <v>2846</v>
      </c>
      <c r="H10" s="75" t="s">
        <v>2846</v>
      </c>
      <c r="I10" s="75" t="s">
        <v>2847</v>
      </c>
    </row>
    <row r="11" spans="1:9" ht="25" x14ac:dyDescent="0.35">
      <c r="A11" s="1"/>
      <c r="B11" s="75" t="s">
        <v>2849</v>
      </c>
      <c r="C11" s="75" t="s">
        <v>2850</v>
      </c>
      <c r="D11" s="75" t="s">
        <v>2851</v>
      </c>
      <c r="E11" s="75" t="s">
        <v>2852</v>
      </c>
      <c r="F11" s="75" t="s">
        <v>2853</v>
      </c>
      <c r="G11" s="75" t="s">
        <v>972</v>
      </c>
      <c r="H11" s="75" t="s">
        <v>972</v>
      </c>
      <c r="I11" s="75" t="s">
        <v>972</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6" t="s">
        <v>2854</v>
      </c>
      <c r="C14" s="196"/>
      <c r="D14" s="196"/>
      <c r="E14" s="196"/>
      <c r="F14" s="196"/>
      <c r="G14" s="196"/>
      <c r="H14" s="196"/>
      <c r="I14" s="196"/>
    </row>
    <row r="15" spans="1:9" ht="20.149999999999999" customHeight="1" x14ac:dyDescent="0.35">
      <c r="A15" s="1"/>
      <c r="B15" s="196" t="s">
        <v>2838</v>
      </c>
      <c r="C15" s="196" t="s">
        <v>2839</v>
      </c>
      <c r="D15" s="196"/>
      <c r="E15" s="196" t="s">
        <v>2840</v>
      </c>
      <c r="F15" s="196"/>
      <c r="G15" s="196" t="s">
        <v>2841</v>
      </c>
      <c r="H15" s="196"/>
      <c r="I15" s="196"/>
    </row>
    <row r="16" spans="1:9" ht="20.149999999999999" customHeight="1" x14ac:dyDescent="0.35">
      <c r="A16" s="1"/>
      <c r="B16" s="196"/>
      <c r="C16" s="3" t="s">
        <v>2842</v>
      </c>
      <c r="D16" s="3" t="s">
        <v>2843</v>
      </c>
      <c r="E16" s="3" t="s">
        <v>2842</v>
      </c>
      <c r="F16" s="3" t="s">
        <v>2843</v>
      </c>
      <c r="G16" s="3" t="s">
        <v>2842</v>
      </c>
      <c r="H16" s="3" t="s">
        <v>2843</v>
      </c>
      <c r="I16" s="3" t="s">
        <v>2844</v>
      </c>
    </row>
    <row r="17" spans="1:9" ht="25" x14ac:dyDescent="0.35">
      <c r="A17" s="1"/>
      <c r="B17" s="75" t="s">
        <v>2845</v>
      </c>
      <c r="C17" s="75" t="s">
        <v>2846</v>
      </c>
      <c r="D17" s="75" t="s">
        <v>2846</v>
      </c>
      <c r="E17" s="75" t="s">
        <v>2846</v>
      </c>
      <c r="F17" s="75" t="s">
        <v>2846</v>
      </c>
      <c r="G17" s="75" t="s">
        <v>2846</v>
      </c>
      <c r="H17" s="75" t="s">
        <v>2846</v>
      </c>
      <c r="I17" s="75" t="s">
        <v>2847</v>
      </c>
    </row>
    <row r="18" spans="1:9" ht="25" x14ac:dyDescent="0.35">
      <c r="A18" s="1"/>
      <c r="B18" s="75" t="s">
        <v>2848</v>
      </c>
      <c r="C18" s="75" t="s">
        <v>2846</v>
      </c>
      <c r="D18" s="75" t="s">
        <v>2846</v>
      </c>
      <c r="E18" s="75" t="s">
        <v>2846</v>
      </c>
      <c r="F18" s="75" t="s">
        <v>2846</v>
      </c>
      <c r="G18" s="75" t="s">
        <v>2846</v>
      </c>
      <c r="H18" s="75" t="s">
        <v>2846</v>
      </c>
      <c r="I18" s="75" t="s">
        <v>2847</v>
      </c>
    </row>
    <row r="19" spans="1:9" ht="25" x14ac:dyDescent="0.35">
      <c r="A19" s="1"/>
      <c r="B19" s="75" t="s">
        <v>2849</v>
      </c>
      <c r="C19" s="75" t="s">
        <v>2850</v>
      </c>
      <c r="D19" s="75" t="s">
        <v>2851</v>
      </c>
      <c r="E19" s="75" t="s">
        <v>2852</v>
      </c>
      <c r="F19" s="75" t="s">
        <v>2853</v>
      </c>
      <c r="G19" s="75" t="s">
        <v>972</v>
      </c>
      <c r="H19" s="75" t="s">
        <v>972</v>
      </c>
      <c r="I19" s="75" t="s">
        <v>972</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6" t="s">
        <v>144</v>
      </c>
      <c r="C22" s="196"/>
      <c r="D22" s="196"/>
      <c r="E22" s="196"/>
      <c r="F22" s="196"/>
      <c r="G22" s="196"/>
      <c r="H22" s="196"/>
      <c r="I22" s="196"/>
    </row>
    <row r="23" spans="1:9" ht="20.149999999999999" customHeight="1" x14ac:dyDescent="0.35">
      <c r="A23" s="1"/>
      <c r="B23" s="196" t="s">
        <v>2838</v>
      </c>
      <c r="C23" s="196" t="s">
        <v>2839</v>
      </c>
      <c r="D23" s="196"/>
      <c r="E23" s="196" t="s">
        <v>2840</v>
      </c>
      <c r="F23" s="196"/>
      <c r="G23" s="196" t="s">
        <v>2841</v>
      </c>
      <c r="H23" s="196"/>
      <c r="I23" s="196"/>
    </row>
    <row r="24" spans="1:9" ht="20.149999999999999" customHeight="1" x14ac:dyDescent="0.35">
      <c r="A24" s="1"/>
      <c r="B24" s="196"/>
      <c r="C24" s="3" t="s">
        <v>2842</v>
      </c>
      <c r="D24" s="3" t="s">
        <v>2843</v>
      </c>
      <c r="E24" s="3" t="s">
        <v>2842</v>
      </c>
      <c r="F24" s="3" t="s">
        <v>2843</v>
      </c>
      <c r="G24" s="3" t="s">
        <v>2842</v>
      </c>
      <c r="H24" s="3" t="s">
        <v>2843</v>
      </c>
      <c r="I24" s="3" t="s">
        <v>2844</v>
      </c>
    </row>
    <row r="25" spans="1:9" ht="25" x14ac:dyDescent="0.35">
      <c r="A25" s="1"/>
      <c r="B25" s="75" t="s">
        <v>2845</v>
      </c>
      <c r="C25" s="75" t="s">
        <v>2846</v>
      </c>
      <c r="D25" s="75" t="s">
        <v>2846</v>
      </c>
      <c r="E25" s="75" t="s">
        <v>2846</v>
      </c>
      <c r="F25" s="75" t="s">
        <v>2846</v>
      </c>
      <c r="G25" s="75" t="s">
        <v>2846</v>
      </c>
      <c r="H25" s="75" t="s">
        <v>2846</v>
      </c>
      <c r="I25" s="75" t="s">
        <v>2847</v>
      </c>
    </row>
    <row r="26" spans="1:9" ht="25" x14ac:dyDescent="0.35">
      <c r="A26" s="1"/>
      <c r="B26" s="75" t="s">
        <v>2848</v>
      </c>
      <c r="C26" s="75" t="s">
        <v>2846</v>
      </c>
      <c r="D26" s="75" t="s">
        <v>2846</v>
      </c>
      <c r="E26" s="75" t="s">
        <v>2846</v>
      </c>
      <c r="F26" s="75" t="s">
        <v>2846</v>
      </c>
      <c r="G26" s="75" t="s">
        <v>2846</v>
      </c>
      <c r="H26" s="75" t="s">
        <v>2846</v>
      </c>
      <c r="I26" s="75" t="s">
        <v>2847</v>
      </c>
    </row>
    <row r="27" spans="1:9" x14ac:dyDescent="0.35">
      <c r="A27" s="1"/>
      <c r="B27" s="75" t="s">
        <v>2849</v>
      </c>
      <c r="C27" s="75" t="s">
        <v>2846</v>
      </c>
      <c r="D27" s="75" t="s">
        <v>2846</v>
      </c>
      <c r="E27" s="75" t="s">
        <v>2846</v>
      </c>
      <c r="F27" s="75" t="s">
        <v>2846</v>
      </c>
      <c r="G27" s="75" t="s">
        <v>972</v>
      </c>
      <c r="H27" s="75" t="s">
        <v>972</v>
      </c>
      <c r="I27" s="75" t="s">
        <v>972</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6" t="s">
        <v>2855</v>
      </c>
      <c r="C30" s="196"/>
      <c r="D30" s="196"/>
      <c r="E30" s="196"/>
      <c r="F30" s="196"/>
      <c r="G30" s="196"/>
      <c r="H30" s="196"/>
      <c r="I30" s="196"/>
    </row>
    <row r="31" spans="1:9" ht="20.149999999999999" customHeight="1" x14ac:dyDescent="0.35">
      <c r="A31" s="1"/>
      <c r="B31" s="196" t="s">
        <v>2838</v>
      </c>
      <c r="C31" s="196" t="s">
        <v>2839</v>
      </c>
      <c r="D31" s="196"/>
      <c r="E31" s="196" t="s">
        <v>2840</v>
      </c>
      <c r="F31" s="196"/>
      <c r="G31" s="196" t="s">
        <v>2841</v>
      </c>
      <c r="H31" s="196"/>
      <c r="I31" s="196"/>
    </row>
    <row r="32" spans="1:9" ht="20.149999999999999" customHeight="1" x14ac:dyDescent="0.35">
      <c r="A32" s="1"/>
      <c r="B32" s="196"/>
      <c r="C32" s="3" t="s">
        <v>2842</v>
      </c>
      <c r="D32" s="3" t="s">
        <v>2843</v>
      </c>
      <c r="E32" s="3" t="s">
        <v>2842</v>
      </c>
      <c r="F32" s="3" t="s">
        <v>2843</v>
      </c>
      <c r="G32" s="3" t="s">
        <v>2842</v>
      </c>
      <c r="H32" s="3" t="s">
        <v>2843</v>
      </c>
      <c r="I32" s="3" t="s">
        <v>2844</v>
      </c>
    </row>
    <row r="33" spans="1:9" ht="25" x14ac:dyDescent="0.35">
      <c r="A33" s="1"/>
      <c r="B33" s="75" t="s">
        <v>2845</v>
      </c>
      <c r="C33" s="75" t="s">
        <v>2846</v>
      </c>
      <c r="D33" s="75" t="s">
        <v>2846</v>
      </c>
      <c r="E33" s="75" t="s">
        <v>2846</v>
      </c>
      <c r="F33" s="75" t="s">
        <v>2846</v>
      </c>
      <c r="G33" s="75" t="s">
        <v>2846</v>
      </c>
      <c r="H33" s="75" t="s">
        <v>2846</v>
      </c>
      <c r="I33" s="75" t="s">
        <v>2847</v>
      </c>
    </row>
    <row r="34" spans="1:9" ht="25" x14ac:dyDescent="0.35">
      <c r="A34" s="1"/>
      <c r="B34" s="75" t="s">
        <v>2848</v>
      </c>
      <c r="C34" s="75" t="s">
        <v>2846</v>
      </c>
      <c r="D34" s="75" t="s">
        <v>2846</v>
      </c>
      <c r="E34" s="75" t="s">
        <v>2846</v>
      </c>
      <c r="F34" s="75" t="s">
        <v>2846</v>
      </c>
      <c r="G34" s="75" t="s">
        <v>2846</v>
      </c>
      <c r="H34" s="75" t="s">
        <v>2846</v>
      </c>
      <c r="I34" s="75" t="s">
        <v>2847</v>
      </c>
    </row>
    <row r="35" spans="1:9" ht="25" x14ac:dyDescent="0.35">
      <c r="A35" s="1"/>
      <c r="B35" s="75" t="s">
        <v>2849</v>
      </c>
      <c r="C35" s="75" t="s">
        <v>2850</v>
      </c>
      <c r="D35" s="75" t="s">
        <v>2856</v>
      </c>
      <c r="E35" s="75" t="s">
        <v>2852</v>
      </c>
      <c r="F35" s="75" t="s">
        <v>2853</v>
      </c>
      <c r="G35" s="75" t="s">
        <v>972</v>
      </c>
      <c r="H35" s="75" t="s">
        <v>972</v>
      </c>
      <c r="I35" s="75" t="s">
        <v>972</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6" t="s">
        <v>2804</v>
      </c>
      <c r="C38" s="196"/>
      <c r="D38" s="196"/>
      <c r="E38" s="196"/>
      <c r="F38" s="196"/>
      <c r="G38" s="196"/>
      <c r="H38" s="196"/>
      <c r="I38" s="196"/>
    </row>
    <row r="39" spans="1:9" ht="20.149999999999999" customHeight="1" x14ac:dyDescent="0.35">
      <c r="A39" s="1"/>
      <c r="B39" s="196" t="s">
        <v>2838</v>
      </c>
      <c r="C39" s="196" t="s">
        <v>2839</v>
      </c>
      <c r="D39" s="196"/>
      <c r="E39" s="196" t="s">
        <v>2840</v>
      </c>
      <c r="F39" s="196"/>
      <c r="G39" s="196" t="s">
        <v>2841</v>
      </c>
      <c r="H39" s="196"/>
      <c r="I39" s="196"/>
    </row>
    <row r="40" spans="1:9" ht="20.149999999999999" customHeight="1" x14ac:dyDescent="0.35">
      <c r="A40" s="1"/>
      <c r="B40" s="196"/>
      <c r="C40" s="3" t="s">
        <v>2842</v>
      </c>
      <c r="D40" s="3" t="s">
        <v>2843</v>
      </c>
      <c r="E40" s="3" t="s">
        <v>2842</v>
      </c>
      <c r="F40" s="3" t="s">
        <v>2843</v>
      </c>
      <c r="G40" s="3" t="s">
        <v>2842</v>
      </c>
      <c r="H40" s="3" t="s">
        <v>2843</v>
      </c>
      <c r="I40" s="3" t="s">
        <v>2844</v>
      </c>
    </row>
    <row r="41" spans="1:9" ht="25" x14ac:dyDescent="0.35">
      <c r="A41" s="1"/>
      <c r="B41" s="75" t="s">
        <v>2845</v>
      </c>
      <c r="C41" s="75" t="s">
        <v>2846</v>
      </c>
      <c r="D41" s="75" t="s">
        <v>2846</v>
      </c>
      <c r="E41" s="75" t="s">
        <v>2846</v>
      </c>
      <c r="F41" s="75" t="s">
        <v>2846</v>
      </c>
      <c r="G41" s="75" t="s">
        <v>2846</v>
      </c>
      <c r="H41" s="75" t="s">
        <v>2846</v>
      </c>
      <c r="I41" s="75" t="s">
        <v>2847</v>
      </c>
    </row>
    <row r="42" spans="1:9" ht="25" x14ac:dyDescent="0.35">
      <c r="A42" s="1"/>
      <c r="B42" s="75" t="s">
        <v>2848</v>
      </c>
      <c r="C42" s="75" t="s">
        <v>2846</v>
      </c>
      <c r="D42" s="75" t="s">
        <v>2846</v>
      </c>
      <c r="E42" s="75" t="s">
        <v>2846</v>
      </c>
      <c r="F42" s="75" t="s">
        <v>2846</v>
      </c>
      <c r="G42" s="75" t="s">
        <v>2846</v>
      </c>
      <c r="H42" s="75" t="s">
        <v>2846</v>
      </c>
      <c r="I42" s="75" t="s">
        <v>2847</v>
      </c>
    </row>
    <row r="43" spans="1:9" ht="25" x14ac:dyDescent="0.35">
      <c r="A43" s="1"/>
      <c r="B43" s="75" t="s">
        <v>2849</v>
      </c>
      <c r="C43" s="75" t="s">
        <v>2850</v>
      </c>
      <c r="D43" s="75" t="s">
        <v>2856</v>
      </c>
      <c r="E43" s="75" t="s">
        <v>2852</v>
      </c>
      <c r="F43" s="75" t="s">
        <v>2853</v>
      </c>
      <c r="G43" s="75" t="s">
        <v>972</v>
      </c>
      <c r="H43" s="75" t="s">
        <v>972</v>
      </c>
      <c r="I43" s="75" t="s">
        <v>972</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6" t="s">
        <v>2857</v>
      </c>
      <c r="C46" s="196"/>
      <c r="D46" s="196"/>
      <c r="E46" s="196"/>
      <c r="F46" s="196"/>
      <c r="G46" s="196"/>
      <c r="H46" s="196"/>
      <c r="I46" s="196"/>
    </row>
    <row r="47" spans="1:9" ht="20.149999999999999" customHeight="1" x14ac:dyDescent="0.35">
      <c r="A47" s="1"/>
      <c r="B47" s="196" t="s">
        <v>2838</v>
      </c>
      <c r="C47" s="196" t="s">
        <v>2839</v>
      </c>
      <c r="D47" s="196"/>
      <c r="E47" s="196" t="s">
        <v>2840</v>
      </c>
      <c r="F47" s="196"/>
      <c r="G47" s="196" t="s">
        <v>2841</v>
      </c>
      <c r="H47" s="196"/>
      <c r="I47" s="196"/>
    </row>
    <row r="48" spans="1:9" ht="20.149999999999999" customHeight="1" x14ac:dyDescent="0.35">
      <c r="A48" s="1"/>
      <c r="B48" s="196"/>
      <c r="C48" s="3" t="s">
        <v>2842</v>
      </c>
      <c r="D48" s="3" t="s">
        <v>2843</v>
      </c>
      <c r="E48" s="3" t="s">
        <v>2842</v>
      </c>
      <c r="F48" s="3" t="s">
        <v>2843</v>
      </c>
      <c r="G48" s="3" t="s">
        <v>2842</v>
      </c>
      <c r="H48" s="3" t="s">
        <v>2843</v>
      </c>
      <c r="I48" s="3" t="s">
        <v>2844</v>
      </c>
    </row>
    <row r="49" spans="1:9" ht="25" x14ac:dyDescent="0.35">
      <c r="A49" s="1"/>
      <c r="B49" s="75" t="s">
        <v>2845</v>
      </c>
      <c r="C49" s="75" t="s">
        <v>2846</v>
      </c>
      <c r="D49" s="75" t="s">
        <v>2846</v>
      </c>
      <c r="E49" s="75" t="s">
        <v>2846</v>
      </c>
      <c r="F49" s="75" t="s">
        <v>2846</v>
      </c>
      <c r="G49" s="75" t="s">
        <v>2846</v>
      </c>
      <c r="H49" s="75" t="s">
        <v>2846</v>
      </c>
      <c r="I49" s="75" t="s">
        <v>2847</v>
      </c>
    </row>
    <row r="50" spans="1:9" ht="25" x14ac:dyDescent="0.35">
      <c r="A50" s="1"/>
      <c r="B50" s="75" t="s">
        <v>2848</v>
      </c>
      <c r="C50" s="75" t="s">
        <v>2846</v>
      </c>
      <c r="D50" s="75" t="s">
        <v>2846</v>
      </c>
      <c r="E50" s="75" t="s">
        <v>2846</v>
      </c>
      <c r="F50" s="75" t="s">
        <v>2846</v>
      </c>
      <c r="G50" s="75" t="s">
        <v>2846</v>
      </c>
      <c r="H50" s="75" t="s">
        <v>2846</v>
      </c>
      <c r="I50" s="75" t="s">
        <v>2847</v>
      </c>
    </row>
    <row r="51" spans="1:9" ht="25" x14ac:dyDescent="0.35">
      <c r="A51" s="1"/>
      <c r="B51" s="75" t="s">
        <v>2849</v>
      </c>
      <c r="C51" s="75" t="s">
        <v>2850</v>
      </c>
      <c r="D51" s="75" t="s">
        <v>2856</v>
      </c>
      <c r="E51" s="75" t="s">
        <v>2852</v>
      </c>
      <c r="F51" s="75" t="s">
        <v>2853</v>
      </c>
      <c r="G51" s="75" t="s">
        <v>972</v>
      </c>
      <c r="H51" s="75" t="s">
        <v>972</v>
      </c>
      <c r="I51" s="75" t="s">
        <v>972</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6" t="s">
        <v>518</v>
      </c>
      <c r="C54" s="196"/>
      <c r="D54" s="196"/>
      <c r="E54" s="196"/>
      <c r="F54" s="196"/>
      <c r="G54" s="196"/>
      <c r="H54" s="196"/>
      <c r="I54" s="196"/>
    </row>
    <row r="55" spans="1:9" ht="20.149999999999999" customHeight="1" x14ac:dyDescent="0.35">
      <c r="A55" s="1"/>
      <c r="B55" s="196" t="s">
        <v>2838</v>
      </c>
      <c r="C55" s="196" t="s">
        <v>2839</v>
      </c>
      <c r="D55" s="196"/>
      <c r="E55" s="196" t="s">
        <v>2840</v>
      </c>
      <c r="F55" s="196"/>
      <c r="G55" s="196" t="s">
        <v>2841</v>
      </c>
      <c r="H55" s="196"/>
      <c r="I55" s="196"/>
    </row>
    <row r="56" spans="1:9" ht="20.149999999999999" customHeight="1" x14ac:dyDescent="0.35">
      <c r="A56" s="1"/>
      <c r="B56" s="196"/>
      <c r="C56" s="3" t="s">
        <v>2842</v>
      </c>
      <c r="D56" s="3" t="s">
        <v>2843</v>
      </c>
      <c r="E56" s="3" t="s">
        <v>2842</v>
      </c>
      <c r="F56" s="3" t="s">
        <v>2843</v>
      </c>
      <c r="G56" s="3" t="s">
        <v>2842</v>
      </c>
      <c r="H56" s="3" t="s">
        <v>2843</v>
      </c>
      <c r="I56" s="3" t="s">
        <v>2844</v>
      </c>
    </row>
    <row r="57" spans="1:9" ht="25" x14ac:dyDescent="0.35">
      <c r="A57" s="1"/>
      <c r="B57" s="75" t="s">
        <v>2845</v>
      </c>
      <c r="C57" s="75" t="s">
        <v>2846</v>
      </c>
      <c r="D57" s="75" t="s">
        <v>2846</v>
      </c>
      <c r="E57" s="75" t="s">
        <v>2846</v>
      </c>
      <c r="F57" s="75" t="s">
        <v>2846</v>
      </c>
      <c r="G57" s="75" t="s">
        <v>2846</v>
      </c>
      <c r="H57" s="75" t="s">
        <v>2846</v>
      </c>
      <c r="I57" s="75" t="s">
        <v>2847</v>
      </c>
    </row>
    <row r="58" spans="1:9" ht="25" x14ac:dyDescent="0.35">
      <c r="A58" s="1"/>
      <c r="B58" s="75" t="s">
        <v>2848</v>
      </c>
      <c r="C58" s="75" t="s">
        <v>2846</v>
      </c>
      <c r="D58" s="75" t="s">
        <v>2846</v>
      </c>
      <c r="E58" s="75" t="s">
        <v>2846</v>
      </c>
      <c r="F58" s="75" t="s">
        <v>2846</v>
      </c>
      <c r="G58" s="75" t="s">
        <v>2846</v>
      </c>
      <c r="H58" s="75" t="s">
        <v>2846</v>
      </c>
      <c r="I58" s="75" t="s">
        <v>2847</v>
      </c>
    </row>
    <row r="59" spans="1:9" ht="25" x14ac:dyDescent="0.35">
      <c r="A59" s="1"/>
      <c r="B59" s="75" t="s">
        <v>2849</v>
      </c>
      <c r="C59" s="75" t="s">
        <v>2850</v>
      </c>
      <c r="D59" s="75" t="s">
        <v>2851</v>
      </c>
      <c r="E59" s="75" t="s">
        <v>2852</v>
      </c>
      <c r="F59" s="75" t="s">
        <v>2853</v>
      </c>
      <c r="G59" s="75" t="s">
        <v>972</v>
      </c>
      <c r="H59" s="75" t="s">
        <v>972</v>
      </c>
      <c r="I59" s="75" t="s">
        <v>972</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6" t="s">
        <v>2858</v>
      </c>
      <c r="C62" s="196"/>
      <c r="D62" s="196"/>
      <c r="E62" s="196"/>
      <c r="F62" s="196"/>
      <c r="G62" s="196"/>
      <c r="H62" s="196"/>
      <c r="I62" s="196"/>
    </row>
    <row r="63" spans="1:9" ht="20.149999999999999" customHeight="1" x14ac:dyDescent="0.35">
      <c r="A63" s="1"/>
      <c r="B63" s="196" t="s">
        <v>2838</v>
      </c>
      <c r="C63" s="196" t="s">
        <v>2839</v>
      </c>
      <c r="D63" s="196"/>
      <c r="E63" s="196" t="s">
        <v>2840</v>
      </c>
      <c r="F63" s="196"/>
      <c r="G63" s="196" t="s">
        <v>2841</v>
      </c>
      <c r="H63" s="196"/>
      <c r="I63" s="196"/>
    </row>
    <row r="64" spans="1:9" ht="20.149999999999999" customHeight="1" x14ac:dyDescent="0.35">
      <c r="A64" s="1"/>
      <c r="B64" s="196"/>
      <c r="C64" s="3" t="s">
        <v>2842</v>
      </c>
      <c r="D64" s="3" t="s">
        <v>2843</v>
      </c>
      <c r="E64" s="3" t="s">
        <v>2842</v>
      </c>
      <c r="F64" s="3" t="s">
        <v>2843</v>
      </c>
      <c r="G64" s="3" t="s">
        <v>2842</v>
      </c>
      <c r="H64" s="3" t="s">
        <v>2843</v>
      </c>
      <c r="I64" s="3" t="s">
        <v>2844</v>
      </c>
    </row>
    <row r="65" spans="1:9" ht="25" x14ac:dyDescent="0.35">
      <c r="A65" s="1"/>
      <c r="B65" s="75" t="s">
        <v>2845</v>
      </c>
      <c r="C65" s="75" t="s">
        <v>2846</v>
      </c>
      <c r="D65" s="75" t="s">
        <v>2846</v>
      </c>
      <c r="E65" s="75" t="s">
        <v>2846</v>
      </c>
      <c r="F65" s="75" t="s">
        <v>2846</v>
      </c>
      <c r="G65" s="75" t="s">
        <v>2846</v>
      </c>
      <c r="H65" s="75" t="s">
        <v>2846</v>
      </c>
      <c r="I65" s="75" t="s">
        <v>2847</v>
      </c>
    </row>
    <row r="66" spans="1:9" ht="25" x14ac:dyDescent="0.35">
      <c r="A66" s="1"/>
      <c r="B66" s="75" t="s">
        <v>2848</v>
      </c>
      <c r="C66" s="75" t="s">
        <v>2846</v>
      </c>
      <c r="D66" s="75" t="s">
        <v>2846</v>
      </c>
      <c r="E66" s="75" t="s">
        <v>2846</v>
      </c>
      <c r="F66" s="75" t="s">
        <v>2846</v>
      </c>
      <c r="G66" s="75" t="s">
        <v>2846</v>
      </c>
      <c r="H66" s="75" t="s">
        <v>2846</v>
      </c>
      <c r="I66" s="75" t="s">
        <v>2847</v>
      </c>
    </row>
    <row r="67" spans="1:9" ht="25" x14ac:dyDescent="0.35">
      <c r="A67" s="1"/>
      <c r="B67" s="75" t="s">
        <v>2849</v>
      </c>
      <c r="C67" s="75" t="s">
        <v>2850</v>
      </c>
      <c r="D67" s="75" t="s">
        <v>2851</v>
      </c>
      <c r="E67" s="75" t="s">
        <v>2852</v>
      </c>
      <c r="F67" s="75" t="s">
        <v>2853</v>
      </c>
      <c r="G67" s="75" t="s">
        <v>972</v>
      </c>
      <c r="H67" s="75" t="s">
        <v>972</v>
      </c>
      <c r="I67" s="75" t="s">
        <v>972</v>
      </c>
    </row>
    <row r="68" spans="1:9" x14ac:dyDescent="0.35">
      <c r="A68" s="1"/>
      <c r="B68" s="1"/>
      <c r="C68" s="1"/>
      <c r="D68" s="1"/>
      <c r="E68" s="1"/>
      <c r="F68" s="1"/>
      <c r="G68" s="1"/>
      <c r="H68" s="1"/>
      <c r="I68" s="1"/>
    </row>
    <row r="69" spans="1:9" x14ac:dyDescent="0.35">
      <c r="A69" s="1"/>
      <c r="B69" s="1"/>
      <c r="C69" s="1"/>
      <c r="D69" s="1"/>
      <c r="E69" s="1"/>
      <c r="F69" s="1"/>
      <c r="G69" s="1"/>
      <c r="H69" s="1"/>
      <c r="I69" s="1"/>
    </row>
    <row r="70" spans="1:9" ht="30" customHeight="1" x14ac:dyDescent="0.35">
      <c r="A70" s="1"/>
      <c r="B70" s="196" t="s">
        <v>471</v>
      </c>
      <c r="C70" s="196"/>
      <c r="D70" s="196"/>
      <c r="E70" s="196"/>
      <c r="F70" s="196"/>
      <c r="G70" s="196"/>
      <c r="H70" s="196"/>
      <c r="I70" s="196"/>
    </row>
    <row r="71" spans="1:9" ht="20.149999999999999" customHeight="1" x14ac:dyDescent="0.35">
      <c r="A71" s="1"/>
      <c r="B71" s="196" t="s">
        <v>2838</v>
      </c>
      <c r="C71" s="196" t="s">
        <v>2839</v>
      </c>
      <c r="D71" s="196"/>
      <c r="E71" s="196" t="s">
        <v>2840</v>
      </c>
      <c r="F71" s="196"/>
      <c r="G71" s="196" t="s">
        <v>2841</v>
      </c>
      <c r="H71" s="196"/>
      <c r="I71" s="196"/>
    </row>
    <row r="72" spans="1:9" ht="20.149999999999999" customHeight="1" x14ac:dyDescent="0.35">
      <c r="A72" s="1"/>
      <c r="B72" s="196"/>
      <c r="C72" s="3" t="s">
        <v>2842</v>
      </c>
      <c r="D72" s="3" t="s">
        <v>2843</v>
      </c>
      <c r="E72" s="3" t="s">
        <v>2842</v>
      </c>
      <c r="F72" s="3" t="s">
        <v>2843</v>
      </c>
      <c r="G72" s="3" t="s">
        <v>2842</v>
      </c>
      <c r="H72" s="3" t="s">
        <v>2843</v>
      </c>
      <c r="I72" s="3" t="s">
        <v>2844</v>
      </c>
    </row>
    <row r="73" spans="1:9" ht="25" x14ac:dyDescent="0.35">
      <c r="A73" s="1"/>
      <c r="B73" s="75" t="s">
        <v>2845</v>
      </c>
      <c r="C73" s="75" t="s">
        <v>2846</v>
      </c>
      <c r="D73" s="75" t="s">
        <v>2846</v>
      </c>
      <c r="E73" s="75" t="s">
        <v>2846</v>
      </c>
      <c r="F73" s="75" t="s">
        <v>2846</v>
      </c>
      <c r="G73" s="75" t="s">
        <v>2846</v>
      </c>
      <c r="H73" s="75" t="s">
        <v>2846</v>
      </c>
      <c r="I73" s="75" t="s">
        <v>2847</v>
      </c>
    </row>
    <row r="74" spans="1:9" ht="25" x14ac:dyDescent="0.35">
      <c r="A74" s="1"/>
      <c r="B74" s="75" t="s">
        <v>2848</v>
      </c>
      <c r="C74" s="75" t="s">
        <v>2846</v>
      </c>
      <c r="D74" s="75" t="s">
        <v>2846</v>
      </c>
      <c r="E74" s="75" t="s">
        <v>2846</v>
      </c>
      <c r="F74" s="75" t="s">
        <v>2846</v>
      </c>
      <c r="G74" s="75" t="s">
        <v>2846</v>
      </c>
      <c r="H74" s="75" t="s">
        <v>2846</v>
      </c>
      <c r="I74" s="75" t="s">
        <v>2847</v>
      </c>
    </row>
    <row r="75" spans="1:9" ht="25" x14ac:dyDescent="0.35">
      <c r="A75" s="1"/>
      <c r="B75" s="75" t="s">
        <v>2849</v>
      </c>
      <c r="C75" s="75" t="s">
        <v>2850</v>
      </c>
      <c r="D75" s="75" t="s">
        <v>2851</v>
      </c>
      <c r="E75" s="75" t="s">
        <v>2852</v>
      </c>
      <c r="F75" s="75" t="s">
        <v>2853</v>
      </c>
      <c r="G75" s="75" t="s">
        <v>972</v>
      </c>
      <c r="H75" s="75" t="s">
        <v>972</v>
      </c>
      <c r="I75" s="75" t="s">
        <v>972</v>
      </c>
    </row>
    <row r="76" spans="1:9" x14ac:dyDescent="0.35">
      <c r="A76" s="1"/>
      <c r="B76" s="1"/>
      <c r="C76" s="1"/>
      <c r="D76" s="1"/>
      <c r="E76" s="1"/>
      <c r="F76" s="1"/>
      <c r="G76" s="1"/>
      <c r="H76" s="1"/>
      <c r="I76" s="1"/>
    </row>
    <row r="77" spans="1:9" x14ac:dyDescent="0.35">
      <c r="A77" s="1"/>
      <c r="B77" s="1"/>
      <c r="C77" s="1"/>
      <c r="D77" s="1"/>
      <c r="E77" s="1"/>
      <c r="F77" s="1"/>
      <c r="G77" s="1"/>
      <c r="H77" s="1"/>
      <c r="I77" s="1"/>
    </row>
    <row r="78" spans="1:9" ht="30" customHeight="1" x14ac:dyDescent="0.35">
      <c r="A78" s="1"/>
      <c r="B78" s="196" t="s">
        <v>694</v>
      </c>
      <c r="C78" s="196"/>
      <c r="D78" s="196"/>
      <c r="E78" s="196"/>
      <c r="F78" s="196"/>
      <c r="G78" s="196"/>
      <c r="H78" s="196"/>
      <c r="I78" s="196"/>
    </row>
    <row r="79" spans="1:9" ht="20.149999999999999" customHeight="1" x14ac:dyDescent="0.35">
      <c r="A79" s="1"/>
      <c r="B79" s="196" t="s">
        <v>2838</v>
      </c>
      <c r="C79" s="196" t="s">
        <v>2839</v>
      </c>
      <c r="D79" s="196"/>
      <c r="E79" s="196" t="s">
        <v>2840</v>
      </c>
      <c r="F79" s="196"/>
      <c r="G79" s="196" t="s">
        <v>2841</v>
      </c>
      <c r="H79" s="196"/>
      <c r="I79" s="196"/>
    </row>
    <row r="80" spans="1:9" ht="20.149999999999999" customHeight="1" x14ac:dyDescent="0.35">
      <c r="A80" s="1"/>
      <c r="B80" s="196"/>
      <c r="C80" s="3" t="s">
        <v>2842</v>
      </c>
      <c r="D80" s="3" t="s">
        <v>2843</v>
      </c>
      <c r="E80" s="3" t="s">
        <v>2842</v>
      </c>
      <c r="F80" s="3" t="s">
        <v>2843</v>
      </c>
      <c r="G80" s="3" t="s">
        <v>2842</v>
      </c>
      <c r="H80" s="3" t="s">
        <v>2843</v>
      </c>
      <c r="I80" s="3" t="s">
        <v>2844</v>
      </c>
    </row>
    <row r="81" spans="1:9" ht="25" x14ac:dyDescent="0.35">
      <c r="A81" s="1"/>
      <c r="B81" s="75" t="s">
        <v>2845</v>
      </c>
      <c r="C81" s="75" t="s">
        <v>2846</v>
      </c>
      <c r="D81" s="75" t="s">
        <v>2846</v>
      </c>
      <c r="E81" s="75" t="s">
        <v>2846</v>
      </c>
      <c r="F81" s="75" t="s">
        <v>2846</v>
      </c>
      <c r="G81" s="75" t="s">
        <v>2846</v>
      </c>
      <c r="H81" s="75" t="s">
        <v>2846</v>
      </c>
      <c r="I81" s="75" t="s">
        <v>2847</v>
      </c>
    </row>
    <row r="82" spans="1:9" ht="25" x14ac:dyDescent="0.35">
      <c r="A82" s="1"/>
      <c r="B82" s="75" t="s">
        <v>2848</v>
      </c>
      <c r="C82" s="75" t="s">
        <v>2846</v>
      </c>
      <c r="D82" s="75" t="s">
        <v>2846</v>
      </c>
      <c r="E82" s="75" t="s">
        <v>2846</v>
      </c>
      <c r="F82" s="75" t="s">
        <v>2846</v>
      </c>
      <c r="G82" s="75" t="s">
        <v>2846</v>
      </c>
      <c r="H82" s="75" t="s">
        <v>2846</v>
      </c>
      <c r="I82" s="75" t="s">
        <v>2847</v>
      </c>
    </row>
    <row r="83" spans="1:9" ht="25" x14ac:dyDescent="0.35">
      <c r="A83" s="1"/>
      <c r="B83" s="75" t="s">
        <v>2849</v>
      </c>
      <c r="C83" s="75" t="s">
        <v>2850</v>
      </c>
      <c r="D83" s="75" t="s">
        <v>2851</v>
      </c>
      <c r="E83" s="75" t="s">
        <v>2852</v>
      </c>
      <c r="F83" s="75" t="s">
        <v>2853</v>
      </c>
      <c r="G83" s="75" t="s">
        <v>972</v>
      </c>
      <c r="H83" s="75" t="s">
        <v>972</v>
      </c>
      <c r="I83" s="75" t="s">
        <v>972</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8" t="s">
        <v>0</v>
      </c>
      <c r="C3" s="189"/>
      <c r="D3" s="189"/>
      <c r="E3" s="189"/>
      <c r="F3" s="189"/>
      <c r="G3" s="189"/>
    </row>
    <row r="4" spans="1:7" ht="0" hidden="1" customHeight="1" x14ac:dyDescent="0.35">
      <c r="A4" s="1"/>
      <c r="B4" s="1"/>
      <c r="C4" s="1"/>
      <c r="D4" s="1"/>
      <c r="E4" s="1"/>
      <c r="F4" s="1"/>
      <c r="G4" s="1"/>
    </row>
    <row r="5" spans="1:7" ht="18" x14ac:dyDescent="0.4">
      <c r="A5" s="1"/>
      <c r="B5" s="2" t="s">
        <v>2859</v>
      </c>
      <c r="C5" s="1"/>
      <c r="D5" s="1"/>
      <c r="E5" s="1"/>
      <c r="F5" s="1"/>
      <c r="G5" s="1"/>
    </row>
    <row r="6" spans="1:7" ht="30" customHeight="1" x14ac:dyDescent="0.35">
      <c r="A6" s="1"/>
      <c r="B6" s="196" t="s">
        <v>2837</v>
      </c>
      <c r="C6" s="196"/>
      <c r="D6" s="196"/>
      <c r="E6" s="196"/>
      <c r="F6" s="196"/>
      <c r="G6" s="196"/>
    </row>
    <row r="7" spans="1:7" x14ac:dyDescent="0.35">
      <c r="A7" s="1"/>
      <c r="B7" s="196" t="s">
        <v>2860</v>
      </c>
      <c r="C7" s="196" t="s">
        <v>2861</v>
      </c>
      <c r="D7" s="196" t="s">
        <v>2862</v>
      </c>
      <c r="E7" s="196" t="s">
        <v>2863</v>
      </c>
      <c r="F7" s="196" t="s">
        <v>2864</v>
      </c>
      <c r="G7" s="196"/>
    </row>
    <row r="8" spans="1:7" x14ac:dyDescent="0.35">
      <c r="A8" s="1"/>
      <c r="B8" s="196"/>
      <c r="C8" s="196"/>
      <c r="D8" s="196"/>
      <c r="E8" s="196"/>
      <c r="F8" s="196" t="s">
        <v>2843</v>
      </c>
      <c r="G8" s="196"/>
    </row>
    <row r="9" spans="1:7" x14ac:dyDescent="0.35">
      <c r="A9" s="1"/>
      <c r="B9" s="196"/>
      <c r="C9" s="196"/>
      <c r="D9" s="196"/>
      <c r="E9" s="196"/>
      <c r="F9" s="3" t="s">
        <v>2865</v>
      </c>
      <c r="G9" s="3" t="s">
        <v>2866</v>
      </c>
    </row>
    <row r="10" spans="1:7" x14ac:dyDescent="0.35">
      <c r="A10" s="1"/>
      <c r="B10" s="75" t="s">
        <v>2845</v>
      </c>
      <c r="C10" s="75" t="s">
        <v>2846</v>
      </c>
      <c r="D10" s="75" t="s">
        <v>2846</v>
      </c>
      <c r="E10" s="75">
        <v>0</v>
      </c>
      <c r="F10" s="75">
        <v>60.36</v>
      </c>
      <c r="G10" s="75">
        <v>59.64</v>
      </c>
    </row>
    <row r="11" spans="1:7" x14ac:dyDescent="0.35">
      <c r="A11" s="1"/>
      <c r="B11" s="75" t="s">
        <v>2867</v>
      </c>
      <c r="C11" s="75" t="s">
        <v>2846</v>
      </c>
      <c r="D11" s="75" t="s">
        <v>2846</v>
      </c>
      <c r="E11" s="75">
        <v>0</v>
      </c>
      <c r="F11" s="75">
        <v>61</v>
      </c>
      <c r="G11" s="75">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6" t="s">
        <v>2854</v>
      </c>
      <c r="C14" s="196"/>
      <c r="D14" s="196"/>
      <c r="E14" s="196"/>
      <c r="F14" s="196"/>
      <c r="G14" s="196"/>
    </row>
    <row r="15" spans="1:7" x14ac:dyDescent="0.35">
      <c r="A15" s="1"/>
      <c r="B15" s="196" t="s">
        <v>2860</v>
      </c>
      <c r="C15" s="196" t="s">
        <v>2861</v>
      </c>
      <c r="D15" s="196" t="s">
        <v>2862</v>
      </c>
      <c r="E15" s="196" t="s">
        <v>2863</v>
      </c>
      <c r="F15" s="196" t="s">
        <v>2864</v>
      </c>
      <c r="G15" s="196"/>
    </row>
    <row r="16" spans="1:7" x14ac:dyDescent="0.35">
      <c r="A16" s="1"/>
      <c r="B16" s="196"/>
      <c r="C16" s="196"/>
      <c r="D16" s="196"/>
      <c r="E16" s="196"/>
      <c r="F16" s="196" t="s">
        <v>2843</v>
      </c>
      <c r="G16" s="196"/>
    </row>
    <row r="17" spans="1:7" x14ac:dyDescent="0.35">
      <c r="A17" s="1"/>
      <c r="B17" s="196"/>
      <c r="C17" s="196"/>
      <c r="D17" s="196"/>
      <c r="E17" s="196"/>
      <c r="F17" s="3" t="s">
        <v>2865</v>
      </c>
      <c r="G17" s="3" t="s">
        <v>2866</v>
      </c>
    </row>
    <row r="18" spans="1:7" x14ac:dyDescent="0.35">
      <c r="A18" s="1"/>
      <c r="B18" s="75" t="s">
        <v>2845</v>
      </c>
      <c r="C18" s="75" t="s">
        <v>2846</v>
      </c>
      <c r="D18" s="75" t="s">
        <v>2846</v>
      </c>
      <c r="E18" s="75">
        <v>0</v>
      </c>
      <c r="F18" s="75">
        <v>60.36</v>
      </c>
      <c r="G18" s="75">
        <v>59.64</v>
      </c>
    </row>
    <row r="19" spans="1:7" x14ac:dyDescent="0.35">
      <c r="A19" s="1"/>
      <c r="B19" s="75" t="s">
        <v>2867</v>
      </c>
      <c r="C19" s="75" t="s">
        <v>2846</v>
      </c>
      <c r="D19" s="75" t="s">
        <v>2846</v>
      </c>
      <c r="E19" s="75">
        <v>0</v>
      </c>
      <c r="F19" s="75">
        <v>61</v>
      </c>
      <c r="G19" s="75">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6" t="s">
        <v>144</v>
      </c>
      <c r="C22" s="196"/>
      <c r="D22" s="196"/>
      <c r="E22" s="196"/>
      <c r="F22" s="196"/>
      <c r="G22" s="196"/>
    </row>
    <row r="23" spans="1:7" x14ac:dyDescent="0.35">
      <c r="A23" s="1"/>
      <c r="B23" s="196" t="s">
        <v>2860</v>
      </c>
      <c r="C23" s="196" t="s">
        <v>2861</v>
      </c>
      <c r="D23" s="196" t="s">
        <v>2862</v>
      </c>
      <c r="E23" s="196" t="s">
        <v>2863</v>
      </c>
      <c r="F23" s="196" t="s">
        <v>2864</v>
      </c>
      <c r="G23" s="196"/>
    </row>
    <row r="24" spans="1:7" x14ac:dyDescent="0.35">
      <c r="A24" s="1"/>
      <c r="B24" s="196"/>
      <c r="C24" s="196"/>
      <c r="D24" s="196"/>
      <c r="E24" s="196"/>
      <c r="F24" s="196" t="s">
        <v>2843</v>
      </c>
      <c r="G24" s="196"/>
    </row>
    <row r="25" spans="1:7" x14ac:dyDescent="0.35">
      <c r="A25" s="1"/>
      <c r="B25" s="196"/>
      <c r="C25" s="196"/>
      <c r="D25" s="196"/>
      <c r="E25" s="196"/>
      <c r="F25" s="3" t="s">
        <v>2865</v>
      </c>
      <c r="G25" s="3" t="s">
        <v>2866</v>
      </c>
    </row>
    <row r="26" spans="1:7" x14ac:dyDescent="0.35">
      <c r="A26" s="1"/>
      <c r="B26" s="75" t="s">
        <v>2845</v>
      </c>
      <c r="C26" s="75" t="s">
        <v>2846</v>
      </c>
      <c r="D26" s="75" t="s">
        <v>2846</v>
      </c>
      <c r="E26" s="75">
        <v>0</v>
      </c>
      <c r="F26" s="75">
        <v>60.36</v>
      </c>
      <c r="G26" s="75">
        <v>59.64</v>
      </c>
    </row>
    <row r="27" spans="1:7" x14ac:dyDescent="0.35">
      <c r="A27" s="1"/>
      <c r="B27" s="75" t="s">
        <v>2867</v>
      </c>
      <c r="C27" s="75" t="s">
        <v>2846</v>
      </c>
      <c r="D27" s="75" t="s">
        <v>2846</v>
      </c>
      <c r="E27" s="75">
        <v>0</v>
      </c>
      <c r="F27" s="75">
        <v>61</v>
      </c>
      <c r="G27" s="75">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6" t="s">
        <v>2855</v>
      </c>
      <c r="C30" s="196"/>
      <c r="D30" s="196"/>
      <c r="E30" s="196"/>
      <c r="F30" s="196"/>
      <c r="G30" s="196"/>
    </row>
    <row r="31" spans="1:7" x14ac:dyDescent="0.35">
      <c r="A31" s="1"/>
      <c r="B31" s="196" t="s">
        <v>2860</v>
      </c>
      <c r="C31" s="196" t="s">
        <v>2861</v>
      </c>
      <c r="D31" s="196" t="s">
        <v>2862</v>
      </c>
      <c r="E31" s="196" t="s">
        <v>2863</v>
      </c>
      <c r="F31" s="196" t="s">
        <v>2864</v>
      </c>
      <c r="G31" s="196"/>
    </row>
    <row r="32" spans="1:7" x14ac:dyDescent="0.35">
      <c r="A32" s="1"/>
      <c r="B32" s="196"/>
      <c r="C32" s="196"/>
      <c r="D32" s="196"/>
      <c r="E32" s="196"/>
      <c r="F32" s="196" t="s">
        <v>2843</v>
      </c>
      <c r="G32" s="196"/>
    </row>
    <row r="33" spans="1:7" x14ac:dyDescent="0.35">
      <c r="A33" s="1"/>
      <c r="B33" s="196"/>
      <c r="C33" s="196"/>
      <c r="D33" s="196"/>
      <c r="E33" s="196"/>
      <c r="F33" s="3" t="s">
        <v>2865</v>
      </c>
      <c r="G33" s="3" t="s">
        <v>2866</v>
      </c>
    </row>
    <row r="34" spans="1:7" x14ac:dyDescent="0.35">
      <c r="A34" s="1"/>
      <c r="B34" s="75" t="s">
        <v>2845</v>
      </c>
      <c r="C34" s="75" t="s">
        <v>2846</v>
      </c>
      <c r="D34" s="75" t="s">
        <v>2846</v>
      </c>
      <c r="E34" s="75">
        <v>0</v>
      </c>
      <c r="F34" s="75">
        <v>60.36</v>
      </c>
      <c r="G34" s="75">
        <v>59.64</v>
      </c>
    </row>
    <row r="35" spans="1:7" x14ac:dyDescent="0.35">
      <c r="A35" s="1"/>
      <c r="B35" s="75" t="s">
        <v>2867</v>
      </c>
      <c r="C35" s="75" t="s">
        <v>2846</v>
      </c>
      <c r="D35" s="75" t="s">
        <v>2846</v>
      </c>
      <c r="E35" s="75">
        <v>0</v>
      </c>
      <c r="F35" s="75">
        <v>61</v>
      </c>
      <c r="G35" s="75">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6" t="s">
        <v>2804</v>
      </c>
      <c r="C38" s="196"/>
      <c r="D38" s="196"/>
      <c r="E38" s="196"/>
      <c r="F38" s="196"/>
      <c r="G38" s="196"/>
    </row>
    <row r="39" spans="1:7" x14ac:dyDescent="0.35">
      <c r="A39" s="1"/>
      <c r="B39" s="196" t="s">
        <v>2860</v>
      </c>
      <c r="C39" s="196" t="s">
        <v>2861</v>
      </c>
      <c r="D39" s="196" t="s">
        <v>2862</v>
      </c>
      <c r="E39" s="196" t="s">
        <v>2863</v>
      </c>
      <c r="F39" s="196" t="s">
        <v>2864</v>
      </c>
      <c r="G39" s="196"/>
    </row>
    <row r="40" spans="1:7" x14ac:dyDescent="0.35">
      <c r="A40" s="1"/>
      <c r="B40" s="196"/>
      <c r="C40" s="196"/>
      <c r="D40" s="196"/>
      <c r="E40" s="196"/>
      <c r="F40" s="196" t="s">
        <v>2843</v>
      </c>
      <c r="G40" s="196"/>
    </row>
    <row r="41" spans="1:7" x14ac:dyDescent="0.35">
      <c r="A41" s="1"/>
      <c r="B41" s="196"/>
      <c r="C41" s="196"/>
      <c r="D41" s="196"/>
      <c r="E41" s="196"/>
      <c r="F41" s="3" t="s">
        <v>2865</v>
      </c>
      <c r="G41" s="3" t="s">
        <v>2866</v>
      </c>
    </row>
    <row r="42" spans="1:7" x14ac:dyDescent="0.35">
      <c r="A42" s="1"/>
      <c r="B42" s="75" t="s">
        <v>2845</v>
      </c>
      <c r="C42" s="75" t="s">
        <v>2846</v>
      </c>
      <c r="D42" s="75" t="s">
        <v>2846</v>
      </c>
      <c r="E42" s="75">
        <v>0</v>
      </c>
      <c r="F42" s="75">
        <v>60.36</v>
      </c>
      <c r="G42" s="75">
        <v>59.64</v>
      </c>
    </row>
    <row r="43" spans="1:7" x14ac:dyDescent="0.35">
      <c r="A43" s="1"/>
      <c r="B43" s="75" t="s">
        <v>2867</v>
      </c>
      <c r="C43" s="75" t="s">
        <v>2846</v>
      </c>
      <c r="D43" s="75" t="s">
        <v>2846</v>
      </c>
      <c r="E43" s="75">
        <v>0</v>
      </c>
      <c r="F43" s="75">
        <v>61</v>
      </c>
      <c r="G43" s="75">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6" t="s">
        <v>2857</v>
      </c>
      <c r="C46" s="196"/>
      <c r="D46" s="196"/>
      <c r="E46" s="196"/>
      <c r="F46" s="196"/>
      <c r="G46" s="196"/>
    </row>
    <row r="47" spans="1:7" x14ac:dyDescent="0.35">
      <c r="A47" s="1"/>
      <c r="B47" s="196" t="s">
        <v>2860</v>
      </c>
      <c r="C47" s="196" t="s">
        <v>2861</v>
      </c>
      <c r="D47" s="196" t="s">
        <v>2862</v>
      </c>
      <c r="E47" s="196" t="s">
        <v>2863</v>
      </c>
      <c r="F47" s="196" t="s">
        <v>2864</v>
      </c>
      <c r="G47" s="196"/>
    </row>
    <row r="48" spans="1:7" x14ac:dyDescent="0.35">
      <c r="A48" s="1"/>
      <c r="B48" s="196"/>
      <c r="C48" s="196"/>
      <c r="D48" s="196"/>
      <c r="E48" s="196"/>
      <c r="F48" s="196" t="s">
        <v>2843</v>
      </c>
      <c r="G48" s="196"/>
    </row>
    <row r="49" spans="1:7" x14ac:dyDescent="0.35">
      <c r="A49" s="1"/>
      <c r="B49" s="196"/>
      <c r="C49" s="196"/>
      <c r="D49" s="196"/>
      <c r="E49" s="196"/>
      <c r="F49" s="3" t="s">
        <v>2865</v>
      </c>
      <c r="G49" s="3" t="s">
        <v>2866</v>
      </c>
    </row>
    <row r="50" spans="1:7" x14ac:dyDescent="0.35">
      <c r="A50" s="1"/>
      <c r="B50" s="75" t="s">
        <v>2845</v>
      </c>
      <c r="C50" s="75" t="s">
        <v>2846</v>
      </c>
      <c r="D50" s="75" t="s">
        <v>2846</v>
      </c>
      <c r="E50" s="75">
        <v>0</v>
      </c>
      <c r="F50" s="75">
        <v>60.36</v>
      </c>
      <c r="G50" s="75">
        <v>59.64</v>
      </c>
    </row>
    <row r="51" spans="1:7" x14ac:dyDescent="0.35">
      <c r="A51" s="1"/>
      <c r="B51" s="75" t="s">
        <v>2867</v>
      </c>
      <c r="C51" s="75" t="s">
        <v>2846</v>
      </c>
      <c r="D51" s="75" t="s">
        <v>2846</v>
      </c>
      <c r="E51" s="75">
        <v>0</v>
      </c>
      <c r="F51" s="75">
        <v>61</v>
      </c>
      <c r="G51" s="75">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6" t="s">
        <v>518</v>
      </c>
      <c r="C54" s="196"/>
      <c r="D54" s="196"/>
      <c r="E54" s="196"/>
      <c r="F54" s="196"/>
      <c r="G54" s="196"/>
    </row>
    <row r="55" spans="1:7" x14ac:dyDescent="0.35">
      <c r="A55" s="1"/>
      <c r="B55" s="196" t="s">
        <v>2860</v>
      </c>
      <c r="C55" s="196" t="s">
        <v>2861</v>
      </c>
      <c r="D55" s="196" t="s">
        <v>2862</v>
      </c>
      <c r="E55" s="196" t="s">
        <v>2863</v>
      </c>
      <c r="F55" s="196" t="s">
        <v>2864</v>
      </c>
      <c r="G55" s="196"/>
    </row>
    <row r="56" spans="1:7" x14ac:dyDescent="0.35">
      <c r="A56" s="1"/>
      <c r="B56" s="196"/>
      <c r="C56" s="196"/>
      <c r="D56" s="196"/>
      <c r="E56" s="196"/>
      <c r="F56" s="196" t="s">
        <v>2843</v>
      </c>
      <c r="G56" s="196"/>
    </row>
    <row r="57" spans="1:7" x14ac:dyDescent="0.35">
      <c r="A57" s="1"/>
      <c r="B57" s="196"/>
      <c r="C57" s="196"/>
      <c r="D57" s="196"/>
      <c r="E57" s="196"/>
      <c r="F57" s="3" t="s">
        <v>2865</v>
      </c>
      <c r="G57" s="3" t="s">
        <v>2866</v>
      </c>
    </row>
    <row r="58" spans="1:7" x14ac:dyDescent="0.35">
      <c r="A58" s="1"/>
      <c r="B58" s="75" t="s">
        <v>2845</v>
      </c>
      <c r="C58" s="75" t="s">
        <v>2846</v>
      </c>
      <c r="D58" s="75" t="s">
        <v>2846</v>
      </c>
      <c r="E58" s="75">
        <v>0</v>
      </c>
      <c r="F58" s="75">
        <v>60.36</v>
      </c>
      <c r="G58" s="75">
        <v>59.64</v>
      </c>
    </row>
    <row r="59" spans="1:7" x14ac:dyDescent="0.35">
      <c r="A59" s="1"/>
      <c r="B59" s="75" t="s">
        <v>2867</v>
      </c>
      <c r="C59" s="75" t="s">
        <v>2846</v>
      </c>
      <c r="D59" s="75" t="s">
        <v>2846</v>
      </c>
      <c r="E59" s="75">
        <v>0</v>
      </c>
      <c r="F59" s="75">
        <v>61</v>
      </c>
      <c r="G59" s="75">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6" t="s">
        <v>2858</v>
      </c>
      <c r="C62" s="196"/>
      <c r="D62" s="196"/>
      <c r="E62" s="196"/>
      <c r="F62" s="196"/>
      <c r="G62" s="196"/>
    </row>
    <row r="63" spans="1:7" x14ac:dyDescent="0.35">
      <c r="A63" s="1"/>
      <c r="B63" s="196" t="s">
        <v>2860</v>
      </c>
      <c r="C63" s="196" t="s">
        <v>2861</v>
      </c>
      <c r="D63" s="196" t="s">
        <v>2862</v>
      </c>
      <c r="E63" s="196" t="s">
        <v>2863</v>
      </c>
      <c r="F63" s="196" t="s">
        <v>2864</v>
      </c>
      <c r="G63" s="196"/>
    </row>
    <row r="64" spans="1:7" x14ac:dyDescent="0.35">
      <c r="A64" s="1"/>
      <c r="B64" s="196"/>
      <c r="C64" s="196"/>
      <c r="D64" s="196"/>
      <c r="E64" s="196"/>
      <c r="F64" s="196" t="s">
        <v>2843</v>
      </c>
      <c r="G64" s="196"/>
    </row>
    <row r="65" spans="1:7" x14ac:dyDescent="0.35">
      <c r="A65" s="1"/>
      <c r="B65" s="196"/>
      <c r="C65" s="196"/>
      <c r="D65" s="196"/>
      <c r="E65" s="196"/>
      <c r="F65" s="3" t="s">
        <v>2865</v>
      </c>
      <c r="G65" s="3" t="s">
        <v>2866</v>
      </c>
    </row>
    <row r="66" spans="1:7" x14ac:dyDescent="0.35">
      <c r="A66" s="1"/>
      <c r="B66" s="75" t="s">
        <v>2845</v>
      </c>
      <c r="C66" s="75" t="s">
        <v>2846</v>
      </c>
      <c r="D66" s="75" t="s">
        <v>2846</v>
      </c>
      <c r="E66" s="75">
        <v>0</v>
      </c>
      <c r="F66" s="75">
        <v>60.36</v>
      </c>
      <c r="G66" s="75">
        <v>59.64</v>
      </c>
    </row>
    <row r="67" spans="1:7" x14ac:dyDescent="0.35">
      <c r="A67" s="1"/>
      <c r="B67" s="75" t="s">
        <v>2867</v>
      </c>
      <c r="C67" s="75" t="s">
        <v>2846</v>
      </c>
      <c r="D67" s="75" t="s">
        <v>2846</v>
      </c>
      <c r="E67" s="75">
        <v>0</v>
      </c>
      <c r="F67" s="75">
        <v>61</v>
      </c>
      <c r="G67" s="75">
        <v>59</v>
      </c>
    </row>
    <row r="68" spans="1:7" x14ac:dyDescent="0.35">
      <c r="A68" s="1"/>
      <c r="B68" s="1"/>
      <c r="C68" s="1"/>
      <c r="D68" s="1"/>
      <c r="E68" s="1"/>
      <c r="F68" s="1"/>
      <c r="G68" s="1"/>
    </row>
    <row r="69" spans="1:7" x14ac:dyDescent="0.35">
      <c r="A69" s="1"/>
      <c r="B69" s="1"/>
      <c r="C69" s="1"/>
      <c r="D69" s="1"/>
      <c r="E69" s="1"/>
      <c r="F69" s="1"/>
      <c r="G69" s="1"/>
    </row>
    <row r="70" spans="1:7" ht="30" customHeight="1" x14ac:dyDescent="0.35">
      <c r="A70" s="1"/>
      <c r="B70" s="196" t="s">
        <v>471</v>
      </c>
      <c r="C70" s="196"/>
      <c r="D70" s="196"/>
      <c r="E70" s="196"/>
      <c r="F70" s="196"/>
      <c r="G70" s="196"/>
    </row>
    <row r="71" spans="1:7" x14ac:dyDescent="0.35">
      <c r="A71" s="1"/>
      <c r="B71" s="196" t="s">
        <v>2860</v>
      </c>
      <c r="C71" s="196" t="s">
        <v>2861</v>
      </c>
      <c r="D71" s="196" t="s">
        <v>2862</v>
      </c>
      <c r="E71" s="196" t="s">
        <v>2863</v>
      </c>
      <c r="F71" s="196" t="s">
        <v>2864</v>
      </c>
      <c r="G71" s="196"/>
    </row>
    <row r="72" spans="1:7" x14ac:dyDescent="0.35">
      <c r="A72" s="1"/>
      <c r="B72" s="196"/>
      <c r="C72" s="196"/>
      <c r="D72" s="196"/>
      <c r="E72" s="196"/>
      <c r="F72" s="196" t="s">
        <v>2843</v>
      </c>
      <c r="G72" s="196"/>
    </row>
    <row r="73" spans="1:7" x14ac:dyDescent="0.35">
      <c r="A73" s="1"/>
      <c r="B73" s="196"/>
      <c r="C73" s="196"/>
      <c r="D73" s="196"/>
      <c r="E73" s="196"/>
      <c r="F73" s="3" t="s">
        <v>2865</v>
      </c>
      <c r="G73" s="3" t="s">
        <v>2866</v>
      </c>
    </row>
    <row r="74" spans="1:7" x14ac:dyDescent="0.35">
      <c r="A74" s="1"/>
      <c r="B74" s="75" t="s">
        <v>2845</v>
      </c>
      <c r="C74" s="75" t="s">
        <v>2846</v>
      </c>
      <c r="D74" s="75" t="s">
        <v>2846</v>
      </c>
      <c r="E74" s="75">
        <v>0</v>
      </c>
      <c r="F74" s="75">
        <v>60.36</v>
      </c>
      <c r="G74" s="75">
        <v>59.64</v>
      </c>
    </row>
    <row r="75" spans="1:7" x14ac:dyDescent="0.35">
      <c r="A75" s="1"/>
      <c r="B75" s="75" t="s">
        <v>2867</v>
      </c>
      <c r="C75" s="75" t="s">
        <v>2846</v>
      </c>
      <c r="D75" s="75" t="s">
        <v>2846</v>
      </c>
      <c r="E75" s="75">
        <v>0</v>
      </c>
      <c r="F75" s="75">
        <v>61</v>
      </c>
      <c r="G75" s="75">
        <v>59</v>
      </c>
    </row>
    <row r="76" spans="1:7" x14ac:dyDescent="0.35">
      <c r="A76" s="1"/>
      <c r="B76" s="1"/>
      <c r="C76" s="1"/>
      <c r="D76" s="1"/>
      <c r="E76" s="1"/>
      <c r="F76" s="1"/>
      <c r="G76" s="1"/>
    </row>
    <row r="77" spans="1:7" x14ac:dyDescent="0.35">
      <c r="A77" s="1"/>
      <c r="B77" s="1"/>
      <c r="C77" s="1"/>
      <c r="D77" s="1"/>
      <c r="E77" s="1"/>
      <c r="F77" s="1"/>
      <c r="G77" s="1"/>
    </row>
    <row r="78" spans="1:7" ht="30" customHeight="1" x14ac:dyDescent="0.35">
      <c r="A78" s="1"/>
      <c r="B78" s="196" t="s">
        <v>694</v>
      </c>
      <c r="C78" s="196"/>
      <c r="D78" s="196"/>
      <c r="E78" s="196"/>
      <c r="F78" s="196"/>
      <c r="G78" s="196"/>
    </row>
    <row r="79" spans="1:7" x14ac:dyDescent="0.35">
      <c r="A79" s="1"/>
      <c r="B79" s="196" t="s">
        <v>2860</v>
      </c>
      <c r="C79" s="196" t="s">
        <v>2861</v>
      </c>
      <c r="D79" s="196" t="s">
        <v>2862</v>
      </c>
      <c r="E79" s="196" t="s">
        <v>2863</v>
      </c>
      <c r="F79" s="196" t="s">
        <v>2864</v>
      </c>
      <c r="G79" s="196"/>
    </row>
    <row r="80" spans="1:7" x14ac:dyDescent="0.35">
      <c r="A80" s="1"/>
      <c r="B80" s="196"/>
      <c r="C80" s="196"/>
      <c r="D80" s="196"/>
      <c r="E80" s="196"/>
      <c r="F80" s="196" t="s">
        <v>2843</v>
      </c>
      <c r="G80" s="196"/>
    </row>
    <row r="81" spans="1:7" x14ac:dyDescent="0.35">
      <c r="A81" s="1"/>
      <c r="B81" s="196"/>
      <c r="C81" s="196"/>
      <c r="D81" s="196"/>
      <c r="E81" s="196"/>
      <c r="F81" s="3" t="s">
        <v>2865</v>
      </c>
      <c r="G81" s="3" t="s">
        <v>2866</v>
      </c>
    </row>
    <row r="82" spans="1:7" x14ac:dyDescent="0.35">
      <c r="A82" s="1"/>
      <c r="B82" s="75" t="s">
        <v>2845</v>
      </c>
      <c r="C82" s="75" t="s">
        <v>2846</v>
      </c>
      <c r="D82" s="75" t="s">
        <v>2846</v>
      </c>
      <c r="E82" s="75">
        <v>0</v>
      </c>
      <c r="F82" s="75">
        <v>60.36</v>
      </c>
      <c r="G82" s="75">
        <v>59.64</v>
      </c>
    </row>
    <row r="83" spans="1:7" x14ac:dyDescent="0.35">
      <c r="A83" s="1"/>
      <c r="B83" s="75" t="s">
        <v>2867</v>
      </c>
      <c r="C83" s="75" t="s">
        <v>2846</v>
      </c>
      <c r="D83" s="75" t="s">
        <v>2846</v>
      </c>
      <c r="E83" s="75">
        <v>0</v>
      </c>
      <c r="F83" s="75">
        <v>61</v>
      </c>
      <c r="G83" s="75">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88" t="s">
        <v>0</v>
      </c>
      <c r="C3" s="189"/>
      <c r="D3" s="189"/>
      <c r="E3" s="189"/>
      <c r="F3" s="189"/>
      <c r="G3" s="191"/>
    </row>
    <row r="4" spans="1:7" ht="0" hidden="1" customHeight="1" x14ac:dyDescent="0.35">
      <c r="A4" s="1"/>
      <c r="B4" s="1"/>
      <c r="C4" s="1"/>
      <c r="D4" s="1"/>
      <c r="E4" s="1"/>
      <c r="F4" s="1"/>
    </row>
    <row r="5" spans="1:7" ht="23" x14ac:dyDescent="0.5">
      <c r="A5" s="1"/>
      <c r="B5" s="22" t="s">
        <v>2868</v>
      </c>
      <c r="C5" s="1"/>
      <c r="D5" s="1"/>
      <c r="E5" s="1"/>
      <c r="F5" s="1"/>
    </row>
    <row r="6" spans="1:7" ht="27" customHeight="1" x14ac:dyDescent="0.35">
      <c r="A6" s="1"/>
      <c r="B6" s="7" t="s">
        <v>23</v>
      </c>
      <c r="C6" s="7" t="s">
        <v>594</v>
      </c>
      <c r="D6" s="7" t="s">
        <v>2869</v>
      </c>
      <c r="E6" s="7" t="s">
        <v>2870</v>
      </c>
      <c r="F6" s="7" t="s">
        <v>2871</v>
      </c>
    </row>
    <row r="7" spans="1:7" x14ac:dyDescent="0.35">
      <c r="A7" s="1"/>
      <c r="B7" s="136" t="s">
        <v>27</v>
      </c>
      <c r="C7" s="136" t="s">
        <v>818</v>
      </c>
      <c r="D7" s="41">
        <v>6677.2180600000002</v>
      </c>
      <c r="E7" s="41">
        <v>7004.23182</v>
      </c>
      <c r="F7" s="167">
        <v>4.8974551536512201E-2</v>
      </c>
    </row>
    <row r="8" spans="1:7" x14ac:dyDescent="0.35">
      <c r="A8" s="1"/>
      <c r="B8" s="136" t="s">
        <v>27</v>
      </c>
      <c r="C8" s="136" t="s">
        <v>819</v>
      </c>
      <c r="D8" s="41">
        <v>6601.768</v>
      </c>
      <c r="E8" s="41">
        <v>6822.6963599999999</v>
      </c>
      <c r="F8" s="167">
        <v>3.3465029367890545E-2</v>
      </c>
    </row>
    <row r="9" spans="1:7" x14ac:dyDescent="0.35">
      <c r="A9" s="1"/>
      <c r="B9" s="136" t="s">
        <v>27</v>
      </c>
      <c r="C9" s="136" t="s">
        <v>820</v>
      </c>
      <c r="D9" s="41">
        <v>6497.9323199999999</v>
      </c>
      <c r="E9" s="41">
        <v>6748.6874100000005</v>
      </c>
      <c r="F9" s="167">
        <v>3.8589981805165985E-2</v>
      </c>
    </row>
    <row r="10" spans="1:7" x14ac:dyDescent="0.35">
      <c r="A10" s="1"/>
      <c r="B10" s="136" t="s">
        <v>27</v>
      </c>
      <c r="C10" s="136" t="s">
        <v>821</v>
      </c>
      <c r="D10" s="41">
        <v>6438.7186700000002</v>
      </c>
      <c r="E10" s="41">
        <v>6622.8215200000004</v>
      </c>
      <c r="F10" s="167">
        <v>2.8593088071667529E-2</v>
      </c>
    </row>
    <row r="11" spans="1:7" x14ac:dyDescent="0.35">
      <c r="A11" s="1"/>
      <c r="B11" s="136" t="s">
        <v>27</v>
      </c>
      <c r="C11" s="136" t="s">
        <v>822</v>
      </c>
      <c r="D11" s="41">
        <v>6331.0264399999996</v>
      </c>
      <c r="E11" s="41">
        <v>6559.7618300000004</v>
      </c>
      <c r="F11" s="167">
        <v>3.6129274165533257E-2</v>
      </c>
    </row>
    <row r="12" spans="1:7" x14ac:dyDescent="0.35">
      <c r="A12" s="1"/>
      <c r="B12" s="136" t="s">
        <v>27</v>
      </c>
      <c r="C12" s="136" t="s">
        <v>823</v>
      </c>
      <c r="D12" s="41">
        <v>6276.6930199999997</v>
      </c>
      <c r="E12" s="41">
        <v>6544.8336099999997</v>
      </c>
      <c r="F12" s="167">
        <v>4.2720042089934809E-2</v>
      </c>
    </row>
    <row r="13" spans="1:7" x14ac:dyDescent="0.35">
      <c r="A13" s="1"/>
      <c r="B13" s="136" t="s">
        <v>27</v>
      </c>
      <c r="C13" s="136" t="s">
        <v>824</v>
      </c>
      <c r="D13" s="41">
        <v>6148.52891</v>
      </c>
      <c r="E13" s="41">
        <v>6521.0529900000001</v>
      </c>
      <c r="F13" s="167">
        <v>6.0587513770021452E-2</v>
      </c>
    </row>
    <row r="14" spans="1:7" x14ac:dyDescent="0.35">
      <c r="A14" s="1"/>
      <c r="B14" s="136" t="s">
        <v>27</v>
      </c>
      <c r="C14" s="136" t="s">
        <v>825</v>
      </c>
      <c r="D14" s="41">
        <v>6240.1134099999999</v>
      </c>
      <c r="E14" s="41">
        <v>6510.2519599999996</v>
      </c>
      <c r="F14" s="167">
        <v>4.3290647501228664E-2</v>
      </c>
    </row>
    <row r="15" spans="1:7" x14ac:dyDescent="0.35">
      <c r="A15" s="1"/>
      <c r="B15" s="136" t="s">
        <v>27</v>
      </c>
      <c r="C15" s="136" t="s">
        <v>826</v>
      </c>
      <c r="D15" s="41">
        <v>6300.2034400000002</v>
      </c>
      <c r="E15" s="41">
        <v>6460.5787899999996</v>
      </c>
      <c r="F15" s="167">
        <v>2.5455582748610418E-2</v>
      </c>
    </row>
    <row r="16" spans="1:7" x14ac:dyDescent="0.35">
      <c r="A16" s="1"/>
      <c r="B16" s="136" t="s">
        <v>27</v>
      </c>
      <c r="C16" s="136" t="s">
        <v>827</v>
      </c>
      <c r="D16" s="41">
        <v>6305.3131800000001</v>
      </c>
      <c r="E16" s="41">
        <v>6495.7689300000002</v>
      </c>
      <c r="F16" s="167">
        <v>3.0205597178600413E-2</v>
      </c>
    </row>
    <row r="17" spans="1:6" x14ac:dyDescent="0.35">
      <c r="A17" s="1"/>
      <c r="B17" s="136" t="s">
        <v>27</v>
      </c>
      <c r="C17" s="136" t="s">
        <v>828</v>
      </c>
      <c r="D17" s="41">
        <v>6275.4916400000002</v>
      </c>
      <c r="E17" s="41">
        <v>6461.9613799999997</v>
      </c>
      <c r="F17" s="167">
        <v>2.9713965167516343E-2</v>
      </c>
    </row>
    <row r="18" spans="1:6" x14ac:dyDescent="0.35">
      <c r="A18" s="1"/>
      <c r="B18" s="136" t="s">
        <v>27</v>
      </c>
      <c r="C18" s="136" t="s">
        <v>829</v>
      </c>
      <c r="D18" s="41">
        <v>6292.9479000000001</v>
      </c>
      <c r="E18" s="41">
        <v>6396.6595900000002</v>
      </c>
      <c r="F18" s="167">
        <v>1.6480621109226091E-2</v>
      </c>
    </row>
    <row r="19" spans="1:6" x14ac:dyDescent="0.35">
      <c r="A19" s="1"/>
      <c r="B19" s="136" t="s">
        <v>27</v>
      </c>
      <c r="C19" s="136" t="s">
        <v>830</v>
      </c>
      <c r="D19" s="41">
        <v>6174.5923899999998</v>
      </c>
      <c r="E19" s="41">
        <v>6127.2321000000002</v>
      </c>
      <c r="F19" s="167">
        <v>-7.6701888980885433E-3</v>
      </c>
    </row>
    <row r="20" spans="1:6" x14ac:dyDescent="0.35">
      <c r="A20" s="1"/>
      <c r="B20" s="136" t="s">
        <v>27</v>
      </c>
      <c r="C20" s="136" t="s">
        <v>831</v>
      </c>
      <c r="D20" s="41">
        <v>6217.9638699999996</v>
      </c>
      <c r="E20" s="41">
        <v>6075.4356799999996</v>
      </c>
      <c r="F20" s="167">
        <v>-2.2922003565774979E-2</v>
      </c>
    </row>
    <row r="21" spans="1:6" x14ac:dyDescent="0.35">
      <c r="A21" s="1"/>
      <c r="B21" s="136" t="s">
        <v>27</v>
      </c>
      <c r="C21" s="136" t="s">
        <v>832</v>
      </c>
      <c r="D21" s="41">
        <v>6132.7443599999997</v>
      </c>
      <c r="E21" s="41">
        <v>6184.7566800000004</v>
      </c>
      <c r="F21" s="167">
        <v>8.4810839889631409E-3</v>
      </c>
    </row>
    <row r="22" spans="1:6" x14ac:dyDescent="0.35">
      <c r="A22" s="1"/>
      <c r="B22" s="136" t="s">
        <v>27</v>
      </c>
      <c r="C22" s="136" t="s">
        <v>833</v>
      </c>
      <c r="D22" s="41">
        <v>6136.1494700000003</v>
      </c>
      <c r="E22" s="41">
        <v>6246.5363799999996</v>
      </c>
      <c r="F22" s="167">
        <v>1.798960578448882E-2</v>
      </c>
    </row>
    <row r="23" spans="1:6" x14ac:dyDescent="0.35">
      <c r="A23" s="1"/>
      <c r="B23" s="136" t="s">
        <v>27</v>
      </c>
      <c r="C23" s="136" t="s">
        <v>834</v>
      </c>
      <c r="D23" s="41">
        <v>6217.4793399999999</v>
      </c>
      <c r="E23" s="41">
        <v>6363.3776699999999</v>
      </c>
      <c r="F23" s="167">
        <v>2.3465832698689754E-2</v>
      </c>
    </row>
    <row r="24" spans="1:6" x14ac:dyDescent="0.35">
      <c r="A24" s="1"/>
      <c r="B24" s="136" t="s">
        <v>27</v>
      </c>
      <c r="C24" s="136" t="s">
        <v>835</v>
      </c>
      <c r="D24" s="41">
        <v>6548.1087299999999</v>
      </c>
      <c r="E24" s="41">
        <v>6544.6141500000003</v>
      </c>
      <c r="F24" s="167">
        <v>-5.3367776011257529E-4</v>
      </c>
    </row>
    <row r="25" spans="1:6" x14ac:dyDescent="0.35">
      <c r="A25" s="1"/>
      <c r="B25" s="136" t="s">
        <v>27</v>
      </c>
      <c r="C25" s="136" t="s">
        <v>836</v>
      </c>
      <c r="D25" s="41">
        <v>6633.1251000000002</v>
      </c>
      <c r="E25" s="41">
        <v>6637.2106700000004</v>
      </c>
      <c r="F25" s="167">
        <v>6.1593441076514602E-4</v>
      </c>
    </row>
    <row r="26" spans="1:6" x14ac:dyDescent="0.35">
      <c r="A26" s="1"/>
      <c r="B26" s="136" t="s">
        <v>27</v>
      </c>
      <c r="C26" s="136" t="s">
        <v>837</v>
      </c>
      <c r="D26" s="41">
        <v>6711.5462299999999</v>
      </c>
      <c r="E26" s="41">
        <v>6770.2997500000001</v>
      </c>
      <c r="F26" s="167">
        <v>8.7540959991271646E-3</v>
      </c>
    </row>
    <row r="27" spans="1:6" x14ac:dyDescent="0.35">
      <c r="A27" s="1"/>
      <c r="B27" s="136" t="s">
        <v>27</v>
      </c>
      <c r="C27" s="136" t="s">
        <v>838</v>
      </c>
      <c r="D27" s="41">
        <v>6841.4517999999998</v>
      </c>
      <c r="E27" s="41">
        <v>7042.17137</v>
      </c>
      <c r="F27" s="167">
        <v>2.9338739183984313E-2</v>
      </c>
    </row>
    <row r="28" spans="1:6" x14ac:dyDescent="0.35">
      <c r="A28" s="1"/>
      <c r="B28" s="136" t="s">
        <v>27</v>
      </c>
      <c r="C28" s="136" t="s">
        <v>839</v>
      </c>
      <c r="D28" s="41">
        <v>6839.4808700000003</v>
      </c>
      <c r="E28" s="41">
        <v>7054.8211300000003</v>
      </c>
      <c r="F28" s="167">
        <v>3.1484883735042886E-2</v>
      </c>
    </row>
    <row r="29" spans="1:6" x14ac:dyDescent="0.35">
      <c r="A29" s="1"/>
      <c r="B29" s="136" t="s">
        <v>27</v>
      </c>
      <c r="C29" s="136" t="s">
        <v>840</v>
      </c>
      <c r="D29" s="41">
        <v>7011.0455499999998</v>
      </c>
      <c r="E29" s="41">
        <v>7101.4007600000004</v>
      </c>
      <c r="F29" s="167">
        <v>1.2887551415209392E-2</v>
      </c>
    </row>
    <row r="30" spans="1:6" x14ac:dyDescent="0.35">
      <c r="A30" s="1"/>
      <c r="B30" s="136" t="s">
        <v>27</v>
      </c>
      <c r="C30" s="136" t="s">
        <v>841</v>
      </c>
      <c r="D30" s="41">
        <v>7040.0430200000001</v>
      </c>
      <c r="E30" s="41">
        <v>7125.6516899999997</v>
      </c>
      <c r="F30" s="167">
        <v>1.2160248134392792E-2</v>
      </c>
    </row>
    <row r="31" spans="1:6" x14ac:dyDescent="0.35">
      <c r="A31" s="1"/>
      <c r="B31" s="136" t="s">
        <v>27</v>
      </c>
      <c r="C31" s="136" t="s">
        <v>842</v>
      </c>
      <c r="D31" s="41">
        <v>7067.1393200000002</v>
      </c>
      <c r="E31" s="41">
        <v>7159.9053599999997</v>
      </c>
      <c r="F31" s="167">
        <v>1.312639185383995E-2</v>
      </c>
    </row>
    <row r="32" spans="1:6" x14ac:dyDescent="0.35">
      <c r="A32" s="1"/>
      <c r="B32" s="136" t="s">
        <v>27</v>
      </c>
      <c r="C32" s="136" t="s">
        <v>843</v>
      </c>
      <c r="D32" s="41">
        <v>6970.5310399999998</v>
      </c>
      <c r="E32" s="41">
        <v>7173.5720700000002</v>
      </c>
      <c r="F32" s="167">
        <v>2.9128488035539971E-2</v>
      </c>
    </row>
    <row r="33" spans="1:6" x14ac:dyDescent="0.35">
      <c r="A33" s="1"/>
      <c r="B33" s="136" t="s">
        <v>27</v>
      </c>
      <c r="C33" s="136" t="s">
        <v>844</v>
      </c>
      <c r="D33" s="41">
        <v>6900.3554199999999</v>
      </c>
      <c r="E33" s="41">
        <v>7122.7392</v>
      </c>
      <c r="F33" s="167">
        <v>3.2227873270910444E-2</v>
      </c>
    </row>
    <row r="34" spans="1:6" x14ac:dyDescent="0.35">
      <c r="A34" s="1"/>
      <c r="B34" s="136" t="s">
        <v>27</v>
      </c>
      <c r="C34" s="136" t="s">
        <v>845</v>
      </c>
      <c r="D34" s="41">
        <v>7034.1227200000003</v>
      </c>
      <c r="E34" s="41">
        <v>7119.7073600000003</v>
      </c>
      <c r="F34" s="167">
        <v>1.2167066655897072E-2</v>
      </c>
    </row>
    <row r="35" spans="1:6" x14ac:dyDescent="0.35">
      <c r="A35" s="1"/>
      <c r="B35" s="136" t="s">
        <v>27</v>
      </c>
      <c r="C35" s="136" t="s">
        <v>846</v>
      </c>
      <c r="D35" s="41">
        <v>6907.2621099999997</v>
      </c>
      <c r="E35" s="41">
        <v>7120.7011199999997</v>
      </c>
      <c r="F35" s="167">
        <v>3.0900667529467764E-2</v>
      </c>
    </row>
    <row r="36" spans="1:6" x14ac:dyDescent="0.35">
      <c r="A36" s="1"/>
      <c r="B36" s="136" t="s">
        <v>27</v>
      </c>
      <c r="C36" s="136" t="s">
        <v>847</v>
      </c>
      <c r="D36" s="41">
        <v>6974.0541400000002</v>
      </c>
      <c r="E36" s="41">
        <v>7087.4994100000004</v>
      </c>
      <c r="F36" s="167">
        <v>1.6266760728072007E-2</v>
      </c>
    </row>
    <row r="37" spans="1:6" x14ac:dyDescent="0.35">
      <c r="A37" s="1"/>
      <c r="B37" s="136" t="s">
        <v>27</v>
      </c>
      <c r="C37" s="136" t="s">
        <v>848</v>
      </c>
      <c r="D37" s="41">
        <v>6814.0124599999999</v>
      </c>
      <c r="E37" s="41">
        <v>6972.8969100000004</v>
      </c>
      <c r="F37" s="167">
        <v>2.3317311339345569E-2</v>
      </c>
    </row>
    <row r="38" spans="1:6" x14ac:dyDescent="0.35">
      <c r="A38" s="1"/>
      <c r="B38" s="136" t="s">
        <v>27</v>
      </c>
      <c r="C38" s="136" t="s">
        <v>849</v>
      </c>
      <c r="D38" s="41">
        <v>6847.8968100000002</v>
      </c>
      <c r="E38" s="41">
        <v>6995.8577500000001</v>
      </c>
      <c r="F38" s="167">
        <v>2.1606771262080396E-2</v>
      </c>
    </row>
    <row r="39" spans="1:6" x14ac:dyDescent="0.35">
      <c r="A39" s="1"/>
      <c r="B39" s="136" t="s">
        <v>27</v>
      </c>
      <c r="C39" s="136" t="s">
        <v>850</v>
      </c>
      <c r="D39" s="41">
        <v>6863.1360800000002</v>
      </c>
      <c r="E39" s="41">
        <v>7074.7432099999996</v>
      </c>
      <c r="F39" s="167">
        <v>3.0832425225641162E-2</v>
      </c>
    </row>
    <row r="40" spans="1:6" x14ac:dyDescent="0.35">
      <c r="A40" s="1"/>
      <c r="B40" s="136" t="s">
        <v>27</v>
      </c>
      <c r="C40" s="136" t="s">
        <v>851</v>
      </c>
      <c r="D40" s="41">
        <v>6800.1797900000001</v>
      </c>
      <c r="E40" s="41">
        <v>7141.5585099999998</v>
      </c>
      <c r="F40" s="167">
        <v>5.0201425630247938E-2</v>
      </c>
    </row>
    <row r="41" spans="1:6" x14ac:dyDescent="0.35">
      <c r="A41" s="1"/>
      <c r="B41" s="136" t="s">
        <v>27</v>
      </c>
      <c r="C41" s="136" t="s">
        <v>852</v>
      </c>
      <c r="D41" s="41">
        <v>6549.8272500000003</v>
      </c>
      <c r="E41" s="41">
        <v>7146.4435999999996</v>
      </c>
      <c r="F41" s="167">
        <v>9.1088868030832423E-2</v>
      </c>
    </row>
    <row r="42" spans="1:6" x14ac:dyDescent="0.35">
      <c r="A42" s="1"/>
      <c r="B42" s="136" t="s">
        <v>27</v>
      </c>
      <c r="C42" s="136" t="s">
        <v>853</v>
      </c>
      <c r="D42" s="41">
        <v>7057.22426</v>
      </c>
      <c r="E42" s="41">
        <v>7233.7973700000002</v>
      </c>
      <c r="F42" s="167">
        <v>2.5020192570726102E-2</v>
      </c>
    </row>
    <row r="43" spans="1:6" x14ac:dyDescent="0.35">
      <c r="A43" s="1"/>
      <c r="B43" s="136" t="s">
        <v>27</v>
      </c>
      <c r="C43" s="136" t="s">
        <v>854</v>
      </c>
      <c r="D43" s="41">
        <v>7668.4667200000004</v>
      </c>
      <c r="E43" s="41">
        <v>7678.4503100000002</v>
      </c>
      <c r="F43" s="167">
        <v>1.3019017183659369E-3</v>
      </c>
    </row>
    <row r="44" spans="1:6" x14ac:dyDescent="0.35">
      <c r="A44" s="1"/>
      <c r="B44" s="136" t="s">
        <v>27</v>
      </c>
      <c r="C44" s="136" t="s">
        <v>855</v>
      </c>
      <c r="D44" s="41">
        <v>7762.2297600000002</v>
      </c>
      <c r="E44" s="41">
        <v>7893.5028700000003</v>
      </c>
      <c r="F44" s="167">
        <v>1.6911778452690377E-2</v>
      </c>
    </row>
    <row r="45" spans="1:6" x14ac:dyDescent="0.35">
      <c r="A45" s="1"/>
      <c r="B45" s="136" t="s">
        <v>27</v>
      </c>
      <c r="C45" s="136" t="s">
        <v>856</v>
      </c>
      <c r="D45" s="41">
        <v>7850.2880699999996</v>
      </c>
      <c r="E45" s="41">
        <v>7932.1089599999996</v>
      </c>
      <c r="F45" s="167">
        <v>1.0422660833642504E-2</v>
      </c>
    </row>
    <row r="46" spans="1:6" x14ac:dyDescent="0.35">
      <c r="A46" s="1"/>
      <c r="B46" s="136" t="s">
        <v>27</v>
      </c>
      <c r="C46" s="136" t="s">
        <v>857</v>
      </c>
      <c r="D46" s="41">
        <v>7848.9639200000001</v>
      </c>
      <c r="E46" s="41">
        <v>7908.6352699999998</v>
      </c>
      <c r="F46" s="167">
        <v>7.6024492669600659E-3</v>
      </c>
    </row>
    <row r="47" spans="1:6" x14ac:dyDescent="0.35">
      <c r="A47" s="1"/>
      <c r="B47" s="136" t="s">
        <v>27</v>
      </c>
      <c r="C47" s="136" t="s">
        <v>858</v>
      </c>
      <c r="D47" s="41">
        <v>7820.4863500000001</v>
      </c>
      <c r="E47" s="41">
        <v>7898.7485800000004</v>
      </c>
      <c r="F47" s="167">
        <v>1.000733541335316E-2</v>
      </c>
    </row>
    <row r="48" spans="1:6" x14ac:dyDescent="0.35">
      <c r="A48" s="1"/>
      <c r="B48" s="136" t="s">
        <v>27</v>
      </c>
      <c r="C48" s="136" t="s">
        <v>859</v>
      </c>
      <c r="D48" s="41">
        <v>7693.5418399999999</v>
      </c>
      <c r="E48" s="41">
        <v>7871.2633599999999</v>
      </c>
      <c r="F48" s="167">
        <v>2.3100091439809473E-2</v>
      </c>
    </row>
    <row r="49" spans="1:6" x14ac:dyDescent="0.35">
      <c r="A49" s="1"/>
      <c r="B49" s="136" t="s">
        <v>27</v>
      </c>
      <c r="C49" s="136" t="s">
        <v>860</v>
      </c>
      <c r="D49" s="41">
        <v>7593.2963099999997</v>
      </c>
      <c r="E49" s="41">
        <v>7701.6469500000003</v>
      </c>
      <c r="F49" s="167">
        <v>1.4269249555994214E-2</v>
      </c>
    </row>
    <row r="50" spans="1:6" x14ac:dyDescent="0.35">
      <c r="A50" s="1"/>
      <c r="B50" s="136" t="s">
        <v>27</v>
      </c>
      <c r="C50" s="136" t="s">
        <v>861</v>
      </c>
      <c r="D50" s="41">
        <v>7478.8948300000002</v>
      </c>
      <c r="E50" s="41">
        <v>7546.4895800000004</v>
      </c>
      <c r="F50" s="167">
        <v>9.0380666577711457E-3</v>
      </c>
    </row>
    <row r="51" spans="1:6" x14ac:dyDescent="0.35">
      <c r="A51" s="1"/>
      <c r="B51" s="136" t="s">
        <v>27</v>
      </c>
      <c r="C51" s="136" t="s">
        <v>862</v>
      </c>
      <c r="D51" s="41">
        <v>7244.2766899999997</v>
      </c>
      <c r="E51" s="41">
        <v>7346.2017599999999</v>
      </c>
      <c r="F51" s="167">
        <v>1.406973730596146E-2</v>
      </c>
    </row>
    <row r="52" spans="1:6" x14ac:dyDescent="0.35">
      <c r="A52" s="1"/>
      <c r="B52" s="136" t="s">
        <v>27</v>
      </c>
      <c r="C52" s="136" t="s">
        <v>863</v>
      </c>
      <c r="D52" s="41">
        <v>6900.8267299999998</v>
      </c>
      <c r="E52" s="41">
        <v>7117.9054599999999</v>
      </c>
      <c r="F52" s="167">
        <v>3.1456916467166536E-2</v>
      </c>
    </row>
    <row r="53" spans="1:6" x14ac:dyDescent="0.35">
      <c r="A53" s="1"/>
      <c r="B53" s="136" t="s">
        <v>27</v>
      </c>
      <c r="C53" s="136" t="s">
        <v>864</v>
      </c>
      <c r="D53" s="41">
        <v>6860.0379400000002</v>
      </c>
      <c r="E53" s="41">
        <v>6951.0801499999998</v>
      </c>
      <c r="F53" s="167">
        <v>1.3271385784784743E-2</v>
      </c>
    </row>
    <row r="54" spans="1:6" x14ac:dyDescent="0.35">
      <c r="A54" s="1"/>
      <c r="B54" s="136" t="s">
        <v>865</v>
      </c>
      <c r="C54" s="136" t="s">
        <v>28</v>
      </c>
      <c r="D54" s="41">
        <v>6654.4459800000004</v>
      </c>
      <c r="E54" s="41">
        <v>6730.8312299999998</v>
      </c>
      <c r="F54" s="167">
        <v>1.1478829376566671E-2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796875" defaultRowHeight="14.5" x14ac:dyDescent="0.35"/>
  <cols>
    <col min="1" max="1" width="2" customWidth="1"/>
    <col min="2" max="2" width="11" customWidth="1"/>
    <col min="3" max="3" width="9" customWidth="1"/>
    <col min="4" max="671" width="12" customWidth="1"/>
  </cols>
  <sheetData>
    <row r="1" spans="1:67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5">
      <c r="A5" s="1"/>
      <c r="B5" s="197" t="s">
        <v>2872</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c r="YF5" s="198"/>
      <c r="YG5" s="198"/>
      <c r="YH5" s="198"/>
      <c r="YI5" s="198"/>
      <c r="YJ5" s="198"/>
      <c r="YK5" s="198"/>
      <c r="YL5" s="198"/>
      <c r="YM5" s="198"/>
      <c r="YN5" s="198"/>
      <c r="YO5" s="198"/>
      <c r="YP5" s="198"/>
      <c r="YQ5" s="198"/>
      <c r="YR5" s="198"/>
      <c r="YS5" s="198"/>
      <c r="YT5" s="198"/>
      <c r="YU5" s="198"/>
    </row>
    <row r="6" spans="1:671" ht="20.149999999999999" customHeight="1" x14ac:dyDescent="0.35">
      <c r="A6" s="1"/>
      <c r="B6" s="196" t="s">
        <v>23</v>
      </c>
      <c r="C6" s="196" t="s">
        <v>594</v>
      </c>
      <c r="D6" s="220" t="s">
        <v>604</v>
      </c>
      <c r="E6" s="220"/>
      <c r="F6" s="220"/>
      <c r="G6" s="220"/>
      <c r="H6" s="220" t="s">
        <v>45</v>
      </c>
      <c r="I6" s="220"/>
      <c r="J6" s="220"/>
      <c r="K6" s="220"/>
      <c r="L6" s="220" t="s">
        <v>45</v>
      </c>
      <c r="M6" s="220"/>
      <c r="N6" s="220"/>
      <c r="O6" s="220"/>
      <c r="P6" s="220" t="s">
        <v>45</v>
      </c>
      <c r="Q6" s="220"/>
      <c r="R6" s="220"/>
      <c r="S6" s="220"/>
      <c r="T6" s="220" t="s">
        <v>45</v>
      </c>
      <c r="U6" s="220"/>
      <c r="V6" s="220"/>
      <c r="W6" s="220"/>
      <c r="X6" s="220" t="s">
        <v>84</v>
      </c>
      <c r="Y6" s="220"/>
      <c r="Z6" s="220"/>
      <c r="AA6" s="220"/>
      <c r="AB6" s="220" t="s">
        <v>84</v>
      </c>
      <c r="AC6" s="220"/>
      <c r="AD6" s="220"/>
      <c r="AE6" s="220"/>
      <c r="AF6" s="220" t="s">
        <v>126</v>
      </c>
      <c r="AG6" s="220"/>
      <c r="AH6" s="220"/>
      <c r="AI6" s="220"/>
      <c r="AJ6" s="220" t="s">
        <v>126</v>
      </c>
      <c r="AK6" s="220"/>
      <c r="AL6" s="220"/>
      <c r="AM6" s="220"/>
      <c r="AN6" s="220" t="s">
        <v>70</v>
      </c>
      <c r="AO6" s="220"/>
      <c r="AP6" s="220"/>
      <c r="AQ6" s="220"/>
      <c r="AR6" s="220" t="s">
        <v>70</v>
      </c>
      <c r="AS6" s="220"/>
      <c r="AT6" s="220"/>
      <c r="AU6" s="220"/>
      <c r="AV6" s="220" t="s">
        <v>70</v>
      </c>
      <c r="AW6" s="220"/>
      <c r="AX6" s="220"/>
      <c r="AY6" s="220"/>
      <c r="AZ6" s="220" t="s">
        <v>70</v>
      </c>
      <c r="BA6" s="220"/>
      <c r="BB6" s="220"/>
      <c r="BC6" s="220"/>
      <c r="BD6" s="220" t="s">
        <v>70</v>
      </c>
      <c r="BE6" s="220"/>
      <c r="BF6" s="220"/>
      <c r="BG6" s="220"/>
      <c r="BH6" s="220" t="s">
        <v>70</v>
      </c>
      <c r="BI6" s="220"/>
      <c r="BJ6" s="220"/>
      <c r="BK6" s="220"/>
      <c r="BL6" s="220" t="s">
        <v>70</v>
      </c>
      <c r="BM6" s="220"/>
      <c r="BN6" s="220"/>
      <c r="BO6" s="220"/>
      <c r="BP6" s="220" t="s">
        <v>70</v>
      </c>
      <c r="BQ6" s="220"/>
      <c r="BR6" s="220"/>
      <c r="BS6" s="220"/>
      <c r="BT6" s="220" t="s">
        <v>605</v>
      </c>
      <c r="BU6" s="220"/>
      <c r="BV6" s="220"/>
      <c r="BW6" s="220"/>
      <c r="BX6" s="220" t="s">
        <v>605</v>
      </c>
      <c r="BY6" s="220"/>
      <c r="BZ6" s="220"/>
      <c r="CA6" s="220"/>
      <c r="CB6" s="220" t="s">
        <v>605</v>
      </c>
      <c r="CC6" s="220"/>
      <c r="CD6" s="220"/>
      <c r="CE6" s="220"/>
      <c r="CF6" s="220" t="s">
        <v>240</v>
      </c>
      <c r="CG6" s="220"/>
      <c r="CH6" s="220"/>
      <c r="CI6" s="220"/>
      <c r="CJ6" s="220" t="s">
        <v>247</v>
      </c>
      <c r="CK6" s="220"/>
      <c r="CL6" s="220"/>
      <c r="CM6" s="220"/>
      <c r="CN6" s="220" t="s">
        <v>247</v>
      </c>
      <c r="CO6" s="220"/>
      <c r="CP6" s="220"/>
      <c r="CQ6" s="220"/>
      <c r="CR6" s="220" t="s">
        <v>247</v>
      </c>
      <c r="CS6" s="220"/>
      <c r="CT6" s="220"/>
      <c r="CU6" s="220"/>
      <c r="CV6" s="220" t="s">
        <v>40</v>
      </c>
      <c r="CW6" s="220"/>
      <c r="CX6" s="220"/>
      <c r="CY6" s="220"/>
      <c r="CZ6" s="220" t="s">
        <v>40</v>
      </c>
      <c r="DA6" s="220"/>
      <c r="DB6" s="220"/>
      <c r="DC6" s="220"/>
      <c r="DD6" s="220" t="s">
        <v>40</v>
      </c>
      <c r="DE6" s="220"/>
      <c r="DF6" s="220"/>
      <c r="DG6" s="220"/>
      <c r="DH6" s="220" t="s">
        <v>40</v>
      </c>
      <c r="DI6" s="220"/>
      <c r="DJ6" s="220"/>
      <c r="DK6" s="220"/>
      <c r="DL6" s="220" t="s">
        <v>40</v>
      </c>
      <c r="DM6" s="220"/>
      <c r="DN6" s="220"/>
      <c r="DO6" s="220"/>
      <c r="DP6" s="220" t="s">
        <v>40</v>
      </c>
      <c r="DQ6" s="220"/>
      <c r="DR6" s="220"/>
      <c r="DS6" s="220"/>
      <c r="DT6" s="220" t="s">
        <v>40</v>
      </c>
      <c r="DU6" s="220"/>
      <c r="DV6" s="220"/>
      <c r="DW6" s="220"/>
      <c r="DX6" s="220" t="s">
        <v>518</v>
      </c>
      <c r="DY6" s="220"/>
      <c r="DZ6" s="220"/>
      <c r="EA6" s="220"/>
      <c r="EB6" s="220" t="s">
        <v>30</v>
      </c>
      <c r="EC6" s="220"/>
      <c r="ED6" s="220"/>
      <c r="EE6" s="220"/>
      <c r="EF6" s="220" t="s">
        <v>366</v>
      </c>
      <c r="EG6" s="220"/>
      <c r="EH6" s="220"/>
      <c r="EI6" s="220"/>
      <c r="EJ6" s="220" t="s">
        <v>384</v>
      </c>
      <c r="EK6" s="220"/>
      <c r="EL6" s="220"/>
      <c r="EM6" s="220"/>
      <c r="EN6" s="220" t="s">
        <v>384</v>
      </c>
      <c r="EO6" s="220"/>
      <c r="EP6" s="220"/>
      <c r="EQ6" s="220"/>
      <c r="ER6" s="220" t="s">
        <v>48</v>
      </c>
      <c r="ES6" s="220"/>
      <c r="ET6" s="220"/>
      <c r="EU6" s="220"/>
      <c r="EV6" s="220" t="s">
        <v>48</v>
      </c>
      <c r="EW6" s="220"/>
      <c r="EX6" s="220"/>
      <c r="EY6" s="220"/>
      <c r="EZ6" s="220" t="s">
        <v>606</v>
      </c>
      <c r="FA6" s="220"/>
      <c r="FB6" s="220"/>
      <c r="FC6" s="220"/>
      <c r="FD6" s="220" t="s">
        <v>35</v>
      </c>
      <c r="FE6" s="220"/>
      <c r="FF6" s="220"/>
      <c r="FG6" s="220"/>
      <c r="FH6" s="220" t="s">
        <v>35</v>
      </c>
      <c r="FI6" s="220"/>
      <c r="FJ6" s="220"/>
      <c r="FK6" s="220"/>
      <c r="FL6" s="220" t="s">
        <v>607</v>
      </c>
      <c r="FM6" s="220"/>
      <c r="FN6" s="220"/>
      <c r="FO6" s="220"/>
      <c r="FP6" s="220" t="s">
        <v>608</v>
      </c>
      <c r="FQ6" s="220"/>
      <c r="FR6" s="220"/>
      <c r="FS6" s="220"/>
      <c r="FT6" s="220" t="s">
        <v>609</v>
      </c>
      <c r="FU6" s="220"/>
      <c r="FV6" s="220"/>
      <c r="FW6" s="220"/>
      <c r="FX6" s="220" t="s">
        <v>67</v>
      </c>
      <c r="FY6" s="220"/>
      <c r="FZ6" s="220"/>
      <c r="GA6" s="220"/>
      <c r="GB6" s="220" t="s">
        <v>67</v>
      </c>
      <c r="GC6" s="220"/>
      <c r="GD6" s="220"/>
      <c r="GE6" s="220"/>
      <c r="GF6" s="220" t="s">
        <v>67</v>
      </c>
      <c r="GG6" s="220"/>
      <c r="GH6" s="220"/>
      <c r="GI6" s="220"/>
      <c r="GJ6" s="220" t="s">
        <v>117</v>
      </c>
      <c r="GK6" s="220"/>
      <c r="GL6" s="220"/>
      <c r="GM6" s="220"/>
      <c r="GN6" s="220" t="s">
        <v>117</v>
      </c>
      <c r="GO6" s="220"/>
      <c r="GP6" s="220"/>
      <c r="GQ6" s="220"/>
      <c r="GR6" s="220" t="s">
        <v>117</v>
      </c>
      <c r="GS6" s="220"/>
      <c r="GT6" s="220"/>
      <c r="GU6" s="220"/>
      <c r="GV6" s="220" t="s">
        <v>117</v>
      </c>
      <c r="GW6" s="220"/>
      <c r="GX6" s="220"/>
      <c r="GY6" s="220"/>
      <c r="GZ6" s="220" t="s">
        <v>117</v>
      </c>
      <c r="HA6" s="220"/>
      <c r="HB6" s="220"/>
      <c r="HC6" s="220"/>
      <c r="HD6" s="220" t="s">
        <v>117</v>
      </c>
      <c r="HE6" s="220"/>
      <c r="HF6" s="220"/>
      <c r="HG6" s="220"/>
      <c r="HH6" s="220" t="s">
        <v>610</v>
      </c>
      <c r="HI6" s="220"/>
      <c r="HJ6" s="220"/>
      <c r="HK6" s="220"/>
      <c r="HL6" s="220" t="s">
        <v>610</v>
      </c>
      <c r="HM6" s="220"/>
      <c r="HN6" s="220"/>
      <c r="HO6" s="220"/>
      <c r="HP6" s="220" t="s">
        <v>611</v>
      </c>
      <c r="HQ6" s="220"/>
      <c r="HR6" s="220"/>
      <c r="HS6" s="220"/>
      <c r="HT6" s="220" t="s">
        <v>51</v>
      </c>
      <c r="HU6" s="220"/>
      <c r="HV6" s="220"/>
      <c r="HW6" s="220"/>
      <c r="HX6" s="220" t="s">
        <v>51</v>
      </c>
      <c r="HY6" s="220"/>
      <c r="HZ6" s="220"/>
      <c r="IA6" s="220"/>
      <c r="IB6" s="220" t="s">
        <v>51</v>
      </c>
      <c r="IC6" s="220"/>
      <c r="ID6" s="220"/>
      <c r="IE6" s="220"/>
      <c r="IF6" s="220" t="s">
        <v>58</v>
      </c>
      <c r="IG6" s="220"/>
      <c r="IH6" s="220"/>
      <c r="II6" s="220"/>
      <c r="IJ6" s="220" t="s">
        <v>58</v>
      </c>
      <c r="IK6" s="220"/>
      <c r="IL6" s="220"/>
      <c r="IM6" s="220"/>
      <c r="IN6" s="220" t="s">
        <v>58</v>
      </c>
      <c r="IO6" s="220"/>
      <c r="IP6" s="220"/>
      <c r="IQ6" s="220"/>
      <c r="IR6" s="220" t="s">
        <v>58</v>
      </c>
      <c r="IS6" s="220"/>
      <c r="IT6" s="220"/>
      <c r="IU6" s="220"/>
      <c r="IV6" s="220" t="s">
        <v>58</v>
      </c>
      <c r="IW6" s="220"/>
      <c r="IX6" s="220"/>
      <c r="IY6" s="220"/>
      <c r="IZ6" s="220" t="s">
        <v>58</v>
      </c>
      <c r="JA6" s="220"/>
      <c r="JB6" s="220"/>
      <c r="JC6" s="220"/>
      <c r="JD6" s="220" t="s">
        <v>58</v>
      </c>
      <c r="JE6" s="220"/>
      <c r="JF6" s="220"/>
      <c r="JG6" s="220"/>
      <c r="JH6" s="220" t="s">
        <v>58</v>
      </c>
      <c r="JI6" s="220"/>
      <c r="JJ6" s="220"/>
      <c r="JK6" s="220"/>
      <c r="JL6" s="220" t="s">
        <v>58</v>
      </c>
      <c r="JM6" s="220"/>
      <c r="JN6" s="220"/>
      <c r="JO6" s="220"/>
      <c r="JP6" s="220" t="s">
        <v>58</v>
      </c>
      <c r="JQ6" s="220"/>
      <c r="JR6" s="220"/>
      <c r="JS6" s="220"/>
      <c r="JT6" s="220" t="s">
        <v>58</v>
      </c>
      <c r="JU6" s="220"/>
      <c r="JV6" s="220"/>
      <c r="JW6" s="220"/>
      <c r="JX6" s="220" t="s">
        <v>58</v>
      </c>
      <c r="JY6" s="220"/>
      <c r="JZ6" s="220"/>
      <c r="KA6" s="220"/>
      <c r="KB6" s="220" t="s">
        <v>58</v>
      </c>
      <c r="KC6" s="220"/>
      <c r="KD6" s="220"/>
      <c r="KE6" s="220"/>
      <c r="KF6" s="220" t="s">
        <v>58</v>
      </c>
      <c r="KG6" s="220"/>
      <c r="KH6" s="220"/>
      <c r="KI6" s="220"/>
      <c r="KJ6" s="220" t="s">
        <v>612</v>
      </c>
      <c r="KK6" s="220"/>
      <c r="KL6" s="220"/>
      <c r="KM6" s="220"/>
      <c r="KN6" s="220" t="s">
        <v>612</v>
      </c>
      <c r="KO6" s="220"/>
      <c r="KP6" s="220"/>
      <c r="KQ6" s="220"/>
      <c r="KR6" s="220" t="s">
        <v>613</v>
      </c>
      <c r="KS6" s="220"/>
      <c r="KT6" s="220"/>
      <c r="KU6" s="220"/>
      <c r="KV6" s="220" t="s">
        <v>92</v>
      </c>
      <c r="KW6" s="220"/>
      <c r="KX6" s="220"/>
      <c r="KY6" s="220"/>
      <c r="KZ6" s="220" t="s">
        <v>92</v>
      </c>
      <c r="LA6" s="220"/>
      <c r="LB6" s="220"/>
      <c r="LC6" s="220"/>
      <c r="LD6" s="220" t="s">
        <v>92</v>
      </c>
      <c r="LE6" s="220"/>
      <c r="LF6" s="220"/>
      <c r="LG6" s="220"/>
      <c r="LH6" s="220" t="s">
        <v>92</v>
      </c>
      <c r="LI6" s="220"/>
      <c r="LJ6" s="220"/>
      <c r="LK6" s="220"/>
      <c r="LL6" s="220" t="s">
        <v>92</v>
      </c>
      <c r="LM6" s="220"/>
      <c r="LN6" s="220"/>
      <c r="LO6" s="220"/>
      <c r="LP6" s="220" t="s">
        <v>92</v>
      </c>
      <c r="LQ6" s="220"/>
      <c r="LR6" s="220"/>
      <c r="LS6" s="220"/>
      <c r="LT6" s="220" t="s">
        <v>92</v>
      </c>
      <c r="LU6" s="220"/>
      <c r="LV6" s="220"/>
      <c r="LW6" s="220"/>
      <c r="LX6" s="220" t="s">
        <v>92</v>
      </c>
      <c r="LY6" s="220"/>
      <c r="LZ6" s="220"/>
      <c r="MA6" s="220"/>
      <c r="MB6" s="220" t="s">
        <v>92</v>
      </c>
      <c r="MC6" s="220"/>
      <c r="MD6" s="220"/>
      <c r="ME6" s="220"/>
      <c r="MF6" s="220" t="s">
        <v>92</v>
      </c>
      <c r="MG6" s="220"/>
      <c r="MH6" s="220"/>
      <c r="MI6" s="220"/>
      <c r="MJ6" s="220" t="s">
        <v>92</v>
      </c>
      <c r="MK6" s="220"/>
      <c r="ML6" s="220"/>
      <c r="MM6" s="220"/>
      <c r="MN6" s="220" t="s">
        <v>92</v>
      </c>
      <c r="MO6" s="220"/>
      <c r="MP6" s="220"/>
      <c r="MQ6" s="220"/>
      <c r="MR6" s="220" t="s">
        <v>114</v>
      </c>
      <c r="MS6" s="220"/>
      <c r="MT6" s="220"/>
      <c r="MU6" s="220"/>
      <c r="MV6" s="220" t="s">
        <v>114</v>
      </c>
      <c r="MW6" s="220"/>
      <c r="MX6" s="220"/>
      <c r="MY6" s="220"/>
      <c r="MZ6" s="220" t="s">
        <v>114</v>
      </c>
      <c r="NA6" s="220"/>
      <c r="NB6" s="220"/>
      <c r="NC6" s="220"/>
      <c r="ND6" s="220" t="s">
        <v>114</v>
      </c>
      <c r="NE6" s="220"/>
      <c r="NF6" s="220"/>
      <c r="NG6" s="220"/>
      <c r="NH6" s="220" t="s">
        <v>122</v>
      </c>
      <c r="NI6" s="220"/>
      <c r="NJ6" s="220"/>
      <c r="NK6" s="220"/>
      <c r="NL6" s="220" t="s">
        <v>122</v>
      </c>
      <c r="NM6" s="220"/>
      <c r="NN6" s="220"/>
      <c r="NO6" s="220"/>
      <c r="NP6" s="220" t="s">
        <v>614</v>
      </c>
      <c r="NQ6" s="220"/>
      <c r="NR6" s="220"/>
      <c r="NS6" s="220"/>
      <c r="NT6" s="220" t="s">
        <v>614</v>
      </c>
      <c r="NU6" s="220"/>
      <c r="NV6" s="220"/>
      <c r="NW6" s="220"/>
      <c r="NX6" s="220" t="s">
        <v>615</v>
      </c>
      <c r="NY6" s="220"/>
      <c r="NZ6" s="220"/>
      <c r="OA6" s="220"/>
      <c r="OB6" s="220" t="s">
        <v>616</v>
      </c>
      <c r="OC6" s="220"/>
      <c r="OD6" s="220"/>
      <c r="OE6" s="220"/>
      <c r="OF6" s="220" t="s">
        <v>284</v>
      </c>
      <c r="OG6" s="220"/>
      <c r="OH6" s="220"/>
      <c r="OI6" s="220"/>
      <c r="OJ6" s="220" t="s">
        <v>617</v>
      </c>
      <c r="OK6" s="220"/>
      <c r="OL6" s="220"/>
      <c r="OM6" s="220"/>
      <c r="ON6" s="220" t="s">
        <v>311</v>
      </c>
      <c r="OO6" s="220"/>
      <c r="OP6" s="220"/>
      <c r="OQ6" s="220"/>
      <c r="OR6" s="220" t="s">
        <v>618</v>
      </c>
      <c r="OS6" s="220"/>
      <c r="OT6" s="220"/>
      <c r="OU6" s="220"/>
      <c r="OV6" s="220" t="s">
        <v>619</v>
      </c>
      <c r="OW6" s="220"/>
      <c r="OX6" s="220"/>
      <c r="OY6" s="220"/>
      <c r="OZ6" s="220" t="s">
        <v>84</v>
      </c>
      <c r="PA6" s="220"/>
      <c r="PB6" s="220"/>
      <c r="PC6" s="220"/>
      <c r="PD6" s="220" t="s">
        <v>84</v>
      </c>
      <c r="PE6" s="220"/>
      <c r="PF6" s="220"/>
      <c r="PG6" s="220"/>
      <c r="PH6" s="220" t="s">
        <v>70</v>
      </c>
      <c r="PI6" s="220"/>
      <c r="PJ6" s="220"/>
      <c r="PK6" s="220"/>
      <c r="PL6" s="220" t="s">
        <v>70</v>
      </c>
      <c r="PM6" s="220"/>
      <c r="PN6" s="220"/>
      <c r="PO6" s="220"/>
      <c r="PP6" s="220" t="s">
        <v>518</v>
      </c>
      <c r="PQ6" s="220"/>
      <c r="PR6" s="220"/>
      <c r="PS6" s="220"/>
      <c r="PT6" s="220" t="s">
        <v>620</v>
      </c>
      <c r="PU6" s="220"/>
      <c r="PV6" s="220"/>
      <c r="PW6" s="220"/>
      <c r="PX6" s="220" t="s">
        <v>621</v>
      </c>
      <c r="PY6" s="220"/>
      <c r="PZ6" s="220"/>
      <c r="QA6" s="220"/>
      <c r="QB6" s="220" t="s">
        <v>622</v>
      </c>
      <c r="QC6" s="220"/>
      <c r="QD6" s="220"/>
      <c r="QE6" s="220"/>
      <c r="QF6" s="220" t="s">
        <v>623</v>
      </c>
      <c r="QG6" s="220"/>
      <c r="QH6" s="220"/>
      <c r="QI6" s="220"/>
      <c r="QJ6" s="220" t="s">
        <v>624</v>
      </c>
      <c r="QK6" s="220"/>
      <c r="QL6" s="220"/>
      <c r="QM6" s="220"/>
      <c r="QN6" s="220" t="s">
        <v>625</v>
      </c>
      <c r="QO6" s="220"/>
      <c r="QP6" s="220"/>
      <c r="QQ6" s="220"/>
      <c r="QR6" s="220" t="s">
        <v>626</v>
      </c>
      <c r="QS6" s="220"/>
      <c r="QT6" s="220"/>
      <c r="QU6" s="220"/>
      <c r="QV6" s="220" t="s">
        <v>627</v>
      </c>
      <c r="QW6" s="220"/>
      <c r="QX6" s="220"/>
      <c r="QY6" s="220"/>
      <c r="QZ6" s="220" t="s">
        <v>628</v>
      </c>
      <c r="RA6" s="220"/>
      <c r="RB6" s="220"/>
      <c r="RC6" s="220"/>
      <c r="RD6" s="220" t="s">
        <v>381</v>
      </c>
      <c r="RE6" s="220"/>
      <c r="RF6" s="220"/>
      <c r="RG6" s="220"/>
      <c r="RH6" s="220" t="s">
        <v>629</v>
      </c>
      <c r="RI6" s="220"/>
      <c r="RJ6" s="220"/>
      <c r="RK6" s="220"/>
      <c r="RL6" s="220" t="s">
        <v>630</v>
      </c>
      <c r="RM6" s="220"/>
      <c r="RN6" s="220"/>
      <c r="RO6" s="220"/>
      <c r="RP6" s="220" t="s">
        <v>631</v>
      </c>
      <c r="RQ6" s="220"/>
      <c r="RR6" s="220"/>
      <c r="RS6" s="220"/>
      <c r="RT6" s="220" t="s">
        <v>632</v>
      </c>
      <c r="RU6" s="220"/>
      <c r="RV6" s="220"/>
      <c r="RW6" s="220"/>
      <c r="RX6" s="220" t="s">
        <v>633</v>
      </c>
      <c r="RY6" s="220"/>
      <c r="RZ6" s="220"/>
      <c r="SA6" s="220"/>
      <c r="SB6" s="220" t="s">
        <v>634</v>
      </c>
      <c r="SC6" s="220"/>
      <c r="SD6" s="220"/>
      <c r="SE6" s="220"/>
      <c r="SF6" s="220" t="s">
        <v>635</v>
      </c>
      <c r="SG6" s="220"/>
      <c r="SH6" s="220"/>
      <c r="SI6" s="220"/>
      <c r="SJ6" s="220" t="s">
        <v>636</v>
      </c>
      <c r="SK6" s="220"/>
      <c r="SL6" s="220"/>
      <c r="SM6" s="220"/>
      <c r="SN6" s="220" t="s">
        <v>636</v>
      </c>
      <c r="SO6" s="220"/>
      <c r="SP6" s="220"/>
      <c r="SQ6" s="220"/>
      <c r="SR6" s="220" t="s">
        <v>636</v>
      </c>
      <c r="SS6" s="220"/>
      <c r="ST6" s="220"/>
      <c r="SU6" s="220"/>
      <c r="SV6" s="220" t="s">
        <v>636</v>
      </c>
      <c r="SW6" s="220"/>
      <c r="SX6" s="220"/>
      <c r="SY6" s="220"/>
      <c r="SZ6" s="220" t="s">
        <v>637</v>
      </c>
      <c r="TA6" s="220"/>
      <c r="TB6" s="220"/>
      <c r="TC6" s="220"/>
      <c r="TD6" s="220" t="s">
        <v>637</v>
      </c>
      <c r="TE6" s="220"/>
      <c r="TF6" s="220"/>
      <c r="TG6" s="220"/>
      <c r="TH6" s="220" t="s">
        <v>58</v>
      </c>
      <c r="TI6" s="220"/>
      <c r="TJ6" s="220"/>
      <c r="TK6" s="220"/>
      <c r="TL6" s="220" t="s">
        <v>58</v>
      </c>
      <c r="TM6" s="220"/>
      <c r="TN6" s="220"/>
      <c r="TO6" s="220"/>
      <c r="TP6" s="220" t="s">
        <v>58</v>
      </c>
      <c r="TQ6" s="220"/>
      <c r="TR6" s="220"/>
      <c r="TS6" s="220"/>
      <c r="TT6" s="220" t="s">
        <v>58</v>
      </c>
      <c r="TU6" s="220"/>
      <c r="TV6" s="220"/>
      <c r="TW6" s="220"/>
      <c r="TX6" s="220" t="s">
        <v>58</v>
      </c>
      <c r="TY6" s="220"/>
      <c r="TZ6" s="220"/>
      <c r="UA6" s="220"/>
      <c r="UB6" s="220" t="s">
        <v>58</v>
      </c>
      <c r="UC6" s="220"/>
      <c r="UD6" s="220"/>
      <c r="UE6" s="220"/>
      <c r="UF6" s="220" t="s">
        <v>638</v>
      </c>
      <c r="UG6" s="220"/>
      <c r="UH6" s="220"/>
      <c r="UI6" s="220"/>
      <c r="UJ6" s="220" t="s">
        <v>638</v>
      </c>
      <c r="UK6" s="220"/>
      <c r="UL6" s="220"/>
      <c r="UM6" s="220"/>
      <c r="UN6" s="220" t="s">
        <v>639</v>
      </c>
      <c r="UO6" s="220"/>
      <c r="UP6" s="220"/>
      <c r="UQ6" s="220"/>
      <c r="UR6" s="220" t="s">
        <v>639</v>
      </c>
      <c r="US6" s="220"/>
      <c r="UT6" s="220"/>
      <c r="UU6" s="220"/>
      <c r="UV6" s="220" t="s">
        <v>639</v>
      </c>
      <c r="UW6" s="220"/>
      <c r="UX6" s="220"/>
      <c r="UY6" s="220"/>
      <c r="UZ6" s="220" t="s">
        <v>639</v>
      </c>
      <c r="VA6" s="220"/>
      <c r="VB6" s="220"/>
      <c r="VC6" s="220"/>
      <c r="VD6" s="220" t="s">
        <v>305</v>
      </c>
      <c r="VE6" s="220"/>
      <c r="VF6" s="220"/>
      <c r="VG6" s="220"/>
      <c r="VH6" s="220" t="s">
        <v>640</v>
      </c>
      <c r="VI6" s="220"/>
      <c r="VJ6" s="220"/>
      <c r="VK6" s="220"/>
      <c r="VL6" s="220" t="s">
        <v>641</v>
      </c>
      <c r="VM6" s="220"/>
      <c r="VN6" s="220"/>
      <c r="VO6" s="220"/>
      <c r="VP6" s="220" t="s">
        <v>92</v>
      </c>
      <c r="VQ6" s="220"/>
      <c r="VR6" s="220"/>
      <c r="VS6" s="220"/>
      <c r="VT6" s="220" t="s">
        <v>92</v>
      </c>
      <c r="VU6" s="220"/>
      <c r="VV6" s="220"/>
      <c r="VW6" s="220"/>
      <c r="VX6" s="220" t="s">
        <v>92</v>
      </c>
      <c r="VY6" s="220"/>
      <c r="VZ6" s="220"/>
      <c r="WA6" s="220"/>
      <c r="WB6" s="220" t="s">
        <v>92</v>
      </c>
      <c r="WC6" s="220"/>
      <c r="WD6" s="220"/>
      <c r="WE6" s="220"/>
      <c r="WF6" s="220" t="s">
        <v>92</v>
      </c>
      <c r="WG6" s="220"/>
      <c r="WH6" s="220"/>
      <c r="WI6" s="220"/>
      <c r="WJ6" s="220" t="s">
        <v>642</v>
      </c>
      <c r="WK6" s="220"/>
      <c r="WL6" s="220"/>
      <c r="WM6" s="220"/>
      <c r="WN6" s="220" t="s">
        <v>642</v>
      </c>
      <c r="WO6" s="220"/>
      <c r="WP6" s="220"/>
      <c r="WQ6" s="220"/>
      <c r="WR6" s="220" t="s">
        <v>642</v>
      </c>
      <c r="WS6" s="220"/>
      <c r="WT6" s="220"/>
      <c r="WU6" s="220"/>
      <c r="WV6" s="220" t="s">
        <v>642</v>
      </c>
      <c r="WW6" s="220"/>
      <c r="WX6" s="220"/>
      <c r="WY6" s="220"/>
      <c r="WZ6" s="220" t="s">
        <v>643</v>
      </c>
      <c r="XA6" s="220"/>
      <c r="XB6" s="220"/>
      <c r="XC6" s="220"/>
      <c r="XD6" s="220" t="s">
        <v>644</v>
      </c>
      <c r="XE6" s="220"/>
      <c r="XF6" s="220"/>
      <c r="XG6" s="220"/>
      <c r="XH6" s="220" t="s">
        <v>644</v>
      </c>
      <c r="XI6" s="220"/>
      <c r="XJ6" s="220"/>
      <c r="XK6" s="220"/>
      <c r="XL6" s="220" t="s">
        <v>644</v>
      </c>
      <c r="XM6" s="220"/>
      <c r="XN6" s="220"/>
      <c r="XO6" s="220"/>
      <c r="XP6" s="220" t="s">
        <v>645</v>
      </c>
      <c r="XQ6" s="220"/>
      <c r="XR6" s="220"/>
      <c r="XS6" s="220"/>
      <c r="XT6" s="220" t="s">
        <v>646</v>
      </c>
      <c r="XU6" s="220"/>
      <c r="XV6" s="220"/>
      <c r="XW6" s="220"/>
      <c r="XX6" s="220" t="s">
        <v>646</v>
      </c>
      <c r="XY6" s="220"/>
      <c r="XZ6" s="220"/>
      <c r="YA6" s="220"/>
      <c r="YB6" s="220" t="s">
        <v>143</v>
      </c>
      <c r="YC6" s="220"/>
      <c r="YD6" s="220"/>
      <c r="YE6" s="220"/>
      <c r="YF6" s="220" t="s">
        <v>154</v>
      </c>
      <c r="YG6" s="220"/>
      <c r="YH6" s="220"/>
      <c r="YI6" s="220"/>
      <c r="YJ6" s="220" t="s">
        <v>647</v>
      </c>
      <c r="YK6" s="220"/>
      <c r="YL6" s="220"/>
      <c r="YM6" s="220"/>
      <c r="YN6" s="220" t="s">
        <v>648</v>
      </c>
      <c r="YO6" s="220"/>
      <c r="YP6" s="220"/>
      <c r="YQ6" s="220"/>
      <c r="YR6" s="220" t="s">
        <v>649</v>
      </c>
      <c r="YS6" s="220"/>
      <c r="YT6" s="220"/>
      <c r="YU6" s="220"/>
    </row>
    <row r="7" spans="1:671" ht="40" customHeight="1" x14ac:dyDescent="0.35">
      <c r="A7" s="1"/>
      <c r="B7" s="196"/>
      <c r="C7" s="196"/>
      <c r="D7" s="228" t="s">
        <v>319</v>
      </c>
      <c r="E7" s="196"/>
      <c r="F7" s="196"/>
      <c r="G7" s="196"/>
      <c r="H7" s="228" t="s">
        <v>656</v>
      </c>
      <c r="I7" s="196"/>
      <c r="J7" s="196"/>
      <c r="K7" s="196"/>
      <c r="L7" s="228" t="s">
        <v>279</v>
      </c>
      <c r="M7" s="196"/>
      <c r="N7" s="196"/>
      <c r="O7" s="196"/>
      <c r="P7" s="228" t="s">
        <v>657</v>
      </c>
      <c r="Q7" s="196"/>
      <c r="R7" s="196"/>
      <c r="S7" s="196"/>
      <c r="T7" s="228" t="s">
        <v>658</v>
      </c>
      <c r="U7" s="196"/>
      <c r="V7" s="196"/>
      <c r="W7" s="196"/>
      <c r="X7" s="228" t="s">
        <v>659</v>
      </c>
      <c r="Y7" s="196"/>
      <c r="Z7" s="196"/>
      <c r="AA7" s="196"/>
      <c r="AB7" s="228" t="s">
        <v>660</v>
      </c>
      <c r="AC7" s="196"/>
      <c r="AD7" s="196"/>
      <c r="AE7" s="196"/>
      <c r="AF7" s="228" t="s">
        <v>661</v>
      </c>
      <c r="AG7" s="196"/>
      <c r="AH7" s="196"/>
      <c r="AI7" s="196"/>
      <c r="AJ7" s="228" t="s">
        <v>662</v>
      </c>
      <c r="AK7" s="196"/>
      <c r="AL7" s="196"/>
      <c r="AM7" s="196"/>
      <c r="AN7" s="228" t="s">
        <v>663</v>
      </c>
      <c r="AO7" s="196"/>
      <c r="AP7" s="196"/>
      <c r="AQ7" s="196"/>
      <c r="AR7" s="228" t="s">
        <v>664</v>
      </c>
      <c r="AS7" s="196"/>
      <c r="AT7" s="196"/>
      <c r="AU7" s="196"/>
      <c r="AV7" s="228" t="s">
        <v>665</v>
      </c>
      <c r="AW7" s="196"/>
      <c r="AX7" s="196"/>
      <c r="AY7" s="196"/>
      <c r="AZ7" s="228" t="s">
        <v>666</v>
      </c>
      <c r="BA7" s="196"/>
      <c r="BB7" s="196"/>
      <c r="BC7" s="196"/>
      <c r="BD7" s="228" t="s">
        <v>667</v>
      </c>
      <c r="BE7" s="196"/>
      <c r="BF7" s="196"/>
      <c r="BG7" s="196"/>
      <c r="BH7" s="228" t="s">
        <v>668</v>
      </c>
      <c r="BI7" s="196"/>
      <c r="BJ7" s="196"/>
      <c r="BK7" s="196"/>
      <c r="BL7" s="228" t="s">
        <v>329</v>
      </c>
      <c r="BM7" s="196"/>
      <c r="BN7" s="196"/>
      <c r="BO7" s="196"/>
      <c r="BP7" s="228" t="s">
        <v>669</v>
      </c>
      <c r="BQ7" s="196"/>
      <c r="BR7" s="196"/>
      <c r="BS7" s="196"/>
      <c r="BT7" s="228" t="s">
        <v>670</v>
      </c>
      <c r="BU7" s="196"/>
      <c r="BV7" s="196"/>
      <c r="BW7" s="196"/>
      <c r="BX7" s="228" t="s">
        <v>671</v>
      </c>
      <c r="BY7" s="196"/>
      <c r="BZ7" s="196"/>
      <c r="CA7" s="196"/>
      <c r="CB7" s="228" t="s">
        <v>672</v>
      </c>
      <c r="CC7" s="196"/>
      <c r="CD7" s="196"/>
      <c r="CE7" s="196"/>
      <c r="CF7" s="228" t="s">
        <v>241</v>
      </c>
      <c r="CG7" s="196"/>
      <c r="CH7" s="196"/>
      <c r="CI7" s="196"/>
      <c r="CJ7" s="228" t="s">
        <v>673</v>
      </c>
      <c r="CK7" s="196"/>
      <c r="CL7" s="196"/>
      <c r="CM7" s="196"/>
      <c r="CN7" s="228" t="s">
        <v>674</v>
      </c>
      <c r="CO7" s="196"/>
      <c r="CP7" s="196"/>
      <c r="CQ7" s="196"/>
      <c r="CR7" s="228" t="s">
        <v>259</v>
      </c>
      <c r="CS7" s="196"/>
      <c r="CT7" s="196"/>
      <c r="CU7" s="196"/>
      <c r="CV7" s="228" t="s">
        <v>675</v>
      </c>
      <c r="CW7" s="196"/>
      <c r="CX7" s="196"/>
      <c r="CY7" s="196"/>
      <c r="CZ7" s="228" t="s">
        <v>232</v>
      </c>
      <c r="DA7" s="196"/>
      <c r="DB7" s="196"/>
      <c r="DC7" s="196"/>
      <c r="DD7" s="228" t="s">
        <v>234</v>
      </c>
      <c r="DE7" s="196"/>
      <c r="DF7" s="196"/>
      <c r="DG7" s="196"/>
      <c r="DH7" s="228" t="s">
        <v>676</v>
      </c>
      <c r="DI7" s="196"/>
      <c r="DJ7" s="196"/>
      <c r="DK7" s="196"/>
      <c r="DL7" s="228" t="s">
        <v>677</v>
      </c>
      <c r="DM7" s="196"/>
      <c r="DN7" s="196"/>
      <c r="DO7" s="196"/>
      <c r="DP7" s="228" t="s">
        <v>678</v>
      </c>
      <c r="DQ7" s="196"/>
      <c r="DR7" s="196"/>
      <c r="DS7" s="196"/>
      <c r="DT7" s="228" t="s">
        <v>679</v>
      </c>
      <c r="DU7" s="196"/>
      <c r="DV7" s="196"/>
      <c r="DW7" s="196"/>
      <c r="DX7" s="228" t="s">
        <v>524</v>
      </c>
      <c r="DY7" s="196"/>
      <c r="DZ7" s="196"/>
      <c r="EA7" s="196"/>
      <c r="EB7" s="228" t="s">
        <v>680</v>
      </c>
      <c r="EC7" s="196"/>
      <c r="ED7" s="196"/>
      <c r="EE7" s="196"/>
      <c r="EF7" s="228" t="s">
        <v>681</v>
      </c>
      <c r="EG7" s="196"/>
      <c r="EH7" s="196"/>
      <c r="EI7" s="196"/>
      <c r="EJ7" s="228" t="s">
        <v>682</v>
      </c>
      <c r="EK7" s="196"/>
      <c r="EL7" s="196"/>
      <c r="EM7" s="196"/>
      <c r="EN7" s="228" t="s">
        <v>683</v>
      </c>
      <c r="EO7" s="196"/>
      <c r="EP7" s="196"/>
      <c r="EQ7" s="196"/>
      <c r="ER7" s="228" t="s">
        <v>684</v>
      </c>
      <c r="ES7" s="196"/>
      <c r="ET7" s="196"/>
      <c r="EU7" s="196"/>
      <c r="EV7" s="228" t="s">
        <v>685</v>
      </c>
      <c r="EW7" s="196"/>
      <c r="EX7" s="196"/>
      <c r="EY7" s="196"/>
      <c r="EZ7" s="228" t="s">
        <v>606</v>
      </c>
      <c r="FA7" s="196"/>
      <c r="FB7" s="196"/>
      <c r="FC7" s="196"/>
      <c r="FD7" s="228" t="s">
        <v>686</v>
      </c>
      <c r="FE7" s="196"/>
      <c r="FF7" s="196"/>
      <c r="FG7" s="196"/>
      <c r="FH7" s="228" t="s">
        <v>687</v>
      </c>
      <c r="FI7" s="196"/>
      <c r="FJ7" s="196"/>
      <c r="FK7" s="196"/>
      <c r="FL7" s="228" t="s">
        <v>688</v>
      </c>
      <c r="FM7" s="196"/>
      <c r="FN7" s="196"/>
      <c r="FO7" s="196"/>
      <c r="FP7" s="228" t="s">
        <v>689</v>
      </c>
      <c r="FQ7" s="196"/>
      <c r="FR7" s="196"/>
      <c r="FS7" s="196"/>
      <c r="FT7" s="228" t="s">
        <v>690</v>
      </c>
      <c r="FU7" s="196"/>
      <c r="FV7" s="196"/>
      <c r="FW7" s="196"/>
      <c r="FX7" s="228" t="s">
        <v>691</v>
      </c>
      <c r="FY7" s="196"/>
      <c r="FZ7" s="196"/>
      <c r="GA7" s="196"/>
      <c r="GB7" s="228" t="s">
        <v>692</v>
      </c>
      <c r="GC7" s="196"/>
      <c r="GD7" s="196"/>
      <c r="GE7" s="196"/>
      <c r="GF7" s="228" t="s">
        <v>693</v>
      </c>
      <c r="GG7" s="196"/>
      <c r="GH7" s="196"/>
      <c r="GI7" s="196"/>
      <c r="GJ7" s="228" t="s">
        <v>694</v>
      </c>
      <c r="GK7" s="196"/>
      <c r="GL7" s="196"/>
      <c r="GM7" s="196"/>
      <c r="GN7" s="228" t="s">
        <v>695</v>
      </c>
      <c r="GO7" s="196"/>
      <c r="GP7" s="196"/>
      <c r="GQ7" s="196"/>
      <c r="GR7" s="228" t="s">
        <v>696</v>
      </c>
      <c r="GS7" s="196"/>
      <c r="GT7" s="196"/>
      <c r="GU7" s="196"/>
      <c r="GV7" s="228" t="s">
        <v>697</v>
      </c>
      <c r="GW7" s="196"/>
      <c r="GX7" s="196"/>
      <c r="GY7" s="196"/>
      <c r="GZ7" s="228" t="s">
        <v>698</v>
      </c>
      <c r="HA7" s="196"/>
      <c r="HB7" s="196"/>
      <c r="HC7" s="196"/>
      <c r="HD7" s="228" t="s">
        <v>531</v>
      </c>
      <c r="HE7" s="196"/>
      <c r="HF7" s="196"/>
      <c r="HG7" s="196"/>
      <c r="HH7" s="228" t="s">
        <v>699</v>
      </c>
      <c r="HI7" s="196"/>
      <c r="HJ7" s="196"/>
      <c r="HK7" s="196"/>
      <c r="HL7" s="228" t="s">
        <v>700</v>
      </c>
      <c r="HM7" s="196"/>
      <c r="HN7" s="196"/>
      <c r="HO7" s="196"/>
      <c r="HP7" s="228" t="s">
        <v>701</v>
      </c>
      <c r="HQ7" s="196"/>
      <c r="HR7" s="196"/>
      <c r="HS7" s="196"/>
      <c r="HT7" s="228" t="s">
        <v>702</v>
      </c>
      <c r="HU7" s="196"/>
      <c r="HV7" s="196"/>
      <c r="HW7" s="196"/>
      <c r="HX7" s="228" t="s">
        <v>703</v>
      </c>
      <c r="HY7" s="196"/>
      <c r="HZ7" s="196"/>
      <c r="IA7" s="196"/>
      <c r="IB7" s="228" t="s">
        <v>704</v>
      </c>
      <c r="IC7" s="196"/>
      <c r="ID7" s="196"/>
      <c r="IE7" s="196"/>
      <c r="IF7" s="228" t="s">
        <v>705</v>
      </c>
      <c r="IG7" s="196"/>
      <c r="IH7" s="196"/>
      <c r="II7" s="196"/>
      <c r="IJ7" s="228" t="s">
        <v>706</v>
      </c>
      <c r="IK7" s="196"/>
      <c r="IL7" s="196"/>
      <c r="IM7" s="196"/>
      <c r="IN7" s="228" t="s">
        <v>707</v>
      </c>
      <c r="IO7" s="196"/>
      <c r="IP7" s="196"/>
      <c r="IQ7" s="196"/>
      <c r="IR7" s="228" t="s">
        <v>296</v>
      </c>
      <c r="IS7" s="196"/>
      <c r="IT7" s="196"/>
      <c r="IU7" s="196"/>
      <c r="IV7" s="228" t="s">
        <v>708</v>
      </c>
      <c r="IW7" s="196"/>
      <c r="IX7" s="196"/>
      <c r="IY7" s="196"/>
      <c r="IZ7" s="228" t="s">
        <v>709</v>
      </c>
      <c r="JA7" s="196"/>
      <c r="JB7" s="196"/>
      <c r="JC7" s="196"/>
      <c r="JD7" s="228" t="s">
        <v>710</v>
      </c>
      <c r="JE7" s="196"/>
      <c r="JF7" s="196"/>
      <c r="JG7" s="196"/>
      <c r="JH7" s="228" t="s">
        <v>711</v>
      </c>
      <c r="JI7" s="196"/>
      <c r="JJ7" s="196"/>
      <c r="JK7" s="196"/>
      <c r="JL7" s="228" t="s">
        <v>712</v>
      </c>
      <c r="JM7" s="196"/>
      <c r="JN7" s="196"/>
      <c r="JO7" s="196"/>
      <c r="JP7" s="228" t="s">
        <v>713</v>
      </c>
      <c r="JQ7" s="196"/>
      <c r="JR7" s="196"/>
      <c r="JS7" s="196"/>
      <c r="JT7" s="228" t="s">
        <v>714</v>
      </c>
      <c r="JU7" s="196"/>
      <c r="JV7" s="196"/>
      <c r="JW7" s="196"/>
      <c r="JX7" s="228" t="s">
        <v>715</v>
      </c>
      <c r="JY7" s="196"/>
      <c r="JZ7" s="196"/>
      <c r="KA7" s="196"/>
      <c r="KB7" s="228" t="s">
        <v>716</v>
      </c>
      <c r="KC7" s="196"/>
      <c r="KD7" s="196"/>
      <c r="KE7" s="196"/>
      <c r="KF7" s="228" t="s">
        <v>291</v>
      </c>
      <c r="KG7" s="196"/>
      <c r="KH7" s="196"/>
      <c r="KI7" s="196"/>
      <c r="KJ7" s="228" t="s">
        <v>717</v>
      </c>
      <c r="KK7" s="196"/>
      <c r="KL7" s="196"/>
      <c r="KM7" s="196"/>
      <c r="KN7" s="228" t="s">
        <v>718</v>
      </c>
      <c r="KO7" s="196"/>
      <c r="KP7" s="196"/>
      <c r="KQ7" s="196"/>
      <c r="KR7" s="228" t="s">
        <v>719</v>
      </c>
      <c r="KS7" s="196"/>
      <c r="KT7" s="196"/>
      <c r="KU7" s="196"/>
      <c r="KV7" s="228" t="s">
        <v>720</v>
      </c>
      <c r="KW7" s="196"/>
      <c r="KX7" s="196"/>
      <c r="KY7" s="196"/>
      <c r="KZ7" s="228" t="s">
        <v>721</v>
      </c>
      <c r="LA7" s="196"/>
      <c r="LB7" s="196"/>
      <c r="LC7" s="196"/>
      <c r="LD7" s="228" t="s">
        <v>722</v>
      </c>
      <c r="LE7" s="196"/>
      <c r="LF7" s="196"/>
      <c r="LG7" s="196"/>
      <c r="LH7" s="228" t="s">
        <v>723</v>
      </c>
      <c r="LI7" s="196"/>
      <c r="LJ7" s="196"/>
      <c r="LK7" s="196"/>
      <c r="LL7" s="228" t="s">
        <v>724</v>
      </c>
      <c r="LM7" s="196"/>
      <c r="LN7" s="196"/>
      <c r="LO7" s="196"/>
      <c r="LP7" s="228" t="s">
        <v>725</v>
      </c>
      <c r="LQ7" s="196"/>
      <c r="LR7" s="196"/>
      <c r="LS7" s="196"/>
      <c r="LT7" s="228" t="s">
        <v>726</v>
      </c>
      <c r="LU7" s="196"/>
      <c r="LV7" s="196"/>
      <c r="LW7" s="196"/>
      <c r="LX7" s="228" t="s">
        <v>727</v>
      </c>
      <c r="LY7" s="196"/>
      <c r="LZ7" s="196"/>
      <c r="MA7" s="196"/>
      <c r="MB7" s="228" t="s">
        <v>728</v>
      </c>
      <c r="MC7" s="196"/>
      <c r="MD7" s="196"/>
      <c r="ME7" s="196"/>
      <c r="MF7" s="228" t="s">
        <v>729</v>
      </c>
      <c r="MG7" s="196"/>
      <c r="MH7" s="196"/>
      <c r="MI7" s="196"/>
      <c r="MJ7" s="228" t="s">
        <v>730</v>
      </c>
      <c r="MK7" s="196"/>
      <c r="ML7" s="196"/>
      <c r="MM7" s="196"/>
      <c r="MN7" s="228" t="s">
        <v>731</v>
      </c>
      <c r="MO7" s="196"/>
      <c r="MP7" s="196"/>
      <c r="MQ7" s="196"/>
      <c r="MR7" s="228" t="s">
        <v>732</v>
      </c>
      <c r="MS7" s="196"/>
      <c r="MT7" s="196"/>
      <c r="MU7" s="196"/>
      <c r="MV7" s="228" t="s">
        <v>733</v>
      </c>
      <c r="MW7" s="196"/>
      <c r="MX7" s="196"/>
      <c r="MY7" s="196"/>
      <c r="MZ7" s="228" t="s">
        <v>734</v>
      </c>
      <c r="NA7" s="196"/>
      <c r="NB7" s="196"/>
      <c r="NC7" s="196"/>
      <c r="ND7" s="228" t="s">
        <v>735</v>
      </c>
      <c r="NE7" s="196"/>
      <c r="NF7" s="196"/>
      <c r="NG7" s="196"/>
      <c r="NH7" s="228" t="s">
        <v>736</v>
      </c>
      <c r="NI7" s="196"/>
      <c r="NJ7" s="196"/>
      <c r="NK7" s="196"/>
      <c r="NL7" s="228" t="s">
        <v>737</v>
      </c>
      <c r="NM7" s="196"/>
      <c r="NN7" s="196"/>
      <c r="NO7" s="196"/>
      <c r="NP7" s="228" t="s">
        <v>738</v>
      </c>
      <c r="NQ7" s="196"/>
      <c r="NR7" s="196"/>
      <c r="NS7" s="196"/>
      <c r="NT7" s="228" t="s">
        <v>739</v>
      </c>
      <c r="NU7" s="196"/>
      <c r="NV7" s="196"/>
      <c r="NW7" s="196"/>
      <c r="NX7" s="228" t="s">
        <v>740</v>
      </c>
      <c r="NY7" s="196"/>
      <c r="NZ7" s="196"/>
      <c r="OA7" s="196"/>
      <c r="OB7" s="228" t="s">
        <v>741</v>
      </c>
      <c r="OC7" s="196"/>
      <c r="OD7" s="196"/>
      <c r="OE7" s="196"/>
      <c r="OF7" s="228" t="s">
        <v>285</v>
      </c>
      <c r="OG7" s="196"/>
      <c r="OH7" s="196"/>
      <c r="OI7" s="196"/>
      <c r="OJ7" s="228" t="s">
        <v>742</v>
      </c>
      <c r="OK7" s="196"/>
      <c r="OL7" s="196"/>
      <c r="OM7" s="196"/>
      <c r="ON7" s="228" t="s">
        <v>743</v>
      </c>
      <c r="OO7" s="196"/>
      <c r="OP7" s="196"/>
      <c r="OQ7" s="196"/>
      <c r="OR7" s="228" t="s">
        <v>744</v>
      </c>
      <c r="OS7" s="196"/>
      <c r="OT7" s="196"/>
      <c r="OU7" s="196"/>
      <c r="OV7" s="228" t="s">
        <v>745</v>
      </c>
      <c r="OW7" s="196"/>
      <c r="OX7" s="196"/>
      <c r="OY7" s="196"/>
      <c r="OZ7" s="228" t="s">
        <v>746</v>
      </c>
      <c r="PA7" s="196"/>
      <c r="PB7" s="196"/>
      <c r="PC7" s="196"/>
      <c r="PD7" s="228" t="s">
        <v>747</v>
      </c>
      <c r="PE7" s="196"/>
      <c r="PF7" s="196"/>
      <c r="PG7" s="196"/>
      <c r="PH7" s="228" t="s">
        <v>748</v>
      </c>
      <c r="PI7" s="196"/>
      <c r="PJ7" s="196"/>
      <c r="PK7" s="196"/>
      <c r="PL7" s="228" t="s">
        <v>749</v>
      </c>
      <c r="PM7" s="196"/>
      <c r="PN7" s="196"/>
      <c r="PO7" s="196"/>
      <c r="PP7" s="228" t="s">
        <v>750</v>
      </c>
      <c r="PQ7" s="196"/>
      <c r="PR7" s="196"/>
      <c r="PS7" s="196"/>
      <c r="PT7" s="228" t="s">
        <v>751</v>
      </c>
      <c r="PU7" s="196"/>
      <c r="PV7" s="196"/>
      <c r="PW7" s="196"/>
      <c r="PX7" s="228" t="s">
        <v>752</v>
      </c>
      <c r="PY7" s="196"/>
      <c r="PZ7" s="196"/>
      <c r="QA7" s="196"/>
      <c r="QB7" s="228" t="s">
        <v>753</v>
      </c>
      <c r="QC7" s="196"/>
      <c r="QD7" s="196"/>
      <c r="QE7" s="196"/>
      <c r="QF7" s="228" t="s">
        <v>754</v>
      </c>
      <c r="QG7" s="196"/>
      <c r="QH7" s="196"/>
      <c r="QI7" s="196"/>
      <c r="QJ7" s="228" t="s">
        <v>755</v>
      </c>
      <c r="QK7" s="196"/>
      <c r="QL7" s="196"/>
      <c r="QM7" s="196"/>
      <c r="QN7" s="228" t="s">
        <v>756</v>
      </c>
      <c r="QO7" s="196"/>
      <c r="QP7" s="196"/>
      <c r="QQ7" s="196"/>
      <c r="QR7" s="228" t="s">
        <v>757</v>
      </c>
      <c r="QS7" s="196"/>
      <c r="QT7" s="196"/>
      <c r="QU7" s="196"/>
      <c r="QV7" s="228" t="s">
        <v>758</v>
      </c>
      <c r="QW7" s="196"/>
      <c r="QX7" s="196"/>
      <c r="QY7" s="196"/>
      <c r="QZ7" s="228" t="s">
        <v>759</v>
      </c>
      <c r="RA7" s="196"/>
      <c r="RB7" s="196"/>
      <c r="RC7" s="196"/>
      <c r="RD7" s="228" t="s">
        <v>760</v>
      </c>
      <c r="RE7" s="196"/>
      <c r="RF7" s="196"/>
      <c r="RG7" s="196"/>
      <c r="RH7" s="228" t="s">
        <v>761</v>
      </c>
      <c r="RI7" s="196"/>
      <c r="RJ7" s="196"/>
      <c r="RK7" s="196"/>
      <c r="RL7" s="228" t="s">
        <v>762</v>
      </c>
      <c r="RM7" s="196"/>
      <c r="RN7" s="196"/>
      <c r="RO7" s="196"/>
      <c r="RP7" s="228" t="s">
        <v>763</v>
      </c>
      <c r="RQ7" s="196"/>
      <c r="RR7" s="196"/>
      <c r="RS7" s="196"/>
      <c r="RT7" s="228" t="s">
        <v>764</v>
      </c>
      <c r="RU7" s="196"/>
      <c r="RV7" s="196"/>
      <c r="RW7" s="196"/>
      <c r="RX7" s="228" t="s">
        <v>765</v>
      </c>
      <c r="RY7" s="196"/>
      <c r="RZ7" s="196"/>
      <c r="SA7" s="196"/>
      <c r="SB7" s="228" t="s">
        <v>766</v>
      </c>
      <c r="SC7" s="196"/>
      <c r="SD7" s="196"/>
      <c r="SE7" s="196"/>
      <c r="SF7" s="228" t="s">
        <v>767</v>
      </c>
      <c r="SG7" s="196"/>
      <c r="SH7" s="196"/>
      <c r="SI7" s="196"/>
      <c r="SJ7" s="228" t="s">
        <v>768</v>
      </c>
      <c r="SK7" s="196"/>
      <c r="SL7" s="196"/>
      <c r="SM7" s="196"/>
      <c r="SN7" s="228" t="s">
        <v>769</v>
      </c>
      <c r="SO7" s="196"/>
      <c r="SP7" s="196"/>
      <c r="SQ7" s="196"/>
      <c r="SR7" s="228" t="s">
        <v>770</v>
      </c>
      <c r="SS7" s="196"/>
      <c r="ST7" s="196"/>
      <c r="SU7" s="196"/>
      <c r="SV7" s="228" t="s">
        <v>771</v>
      </c>
      <c r="SW7" s="196"/>
      <c r="SX7" s="196"/>
      <c r="SY7" s="196"/>
      <c r="SZ7" s="228" t="s">
        <v>772</v>
      </c>
      <c r="TA7" s="196"/>
      <c r="TB7" s="196"/>
      <c r="TC7" s="196"/>
      <c r="TD7" s="228" t="s">
        <v>773</v>
      </c>
      <c r="TE7" s="196"/>
      <c r="TF7" s="196"/>
      <c r="TG7" s="196"/>
      <c r="TH7" s="228" t="s">
        <v>774</v>
      </c>
      <c r="TI7" s="196"/>
      <c r="TJ7" s="196"/>
      <c r="TK7" s="196"/>
      <c r="TL7" s="228" t="s">
        <v>775</v>
      </c>
      <c r="TM7" s="196"/>
      <c r="TN7" s="196"/>
      <c r="TO7" s="196"/>
      <c r="TP7" s="228" t="s">
        <v>776</v>
      </c>
      <c r="TQ7" s="196"/>
      <c r="TR7" s="196"/>
      <c r="TS7" s="196"/>
      <c r="TT7" s="228" t="s">
        <v>777</v>
      </c>
      <c r="TU7" s="196"/>
      <c r="TV7" s="196"/>
      <c r="TW7" s="196"/>
      <c r="TX7" s="228" t="s">
        <v>778</v>
      </c>
      <c r="TY7" s="196"/>
      <c r="TZ7" s="196"/>
      <c r="UA7" s="196"/>
      <c r="UB7" s="228" t="s">
        <v>779</v>
      </c>
      <c r="UC7" s="196"/>
      <c r="UD7" s="196"/>
      <c r="UE7" s="196"/>
      <c r="UF7" s="228" t="s">
        <v>780</v>
      </c>
      <c r="UG7" s="196"/>
      <c r="UH7" s="196"/>
      <c r="UI7" s="196"/>
      <c r="UJ7" s="228" t="s">
        <v>781</v>
      </c>
      <c r="UK7" s="196"/>
      <c r="UL7" s="196"/>
      <c r="UM7" s="196"/>
      <c r="UN7" s="228" t="s">
        <v>782</v>
      </c>
      <c r="UO7" s="196"/>
      <c r="UP7" s="196"/>
      <c r="UQ7" s="196"/>
      <c r="UR7" s="228" t="s">
        <v>783</v>
      </c>
      <c r="US7" s="196"/>
      <c r="UT7" s="196"/>
      <c r="UU7" s="196"/>
      <c r="UV7" s="228" t="s">
        <v>784</v>
      </c>
      <c r="UW7" s="196"/>
      <c r="UX7" s="196"/>
      <c r="UY7" s="196"/>
      <c r="UZ7" s="228" t="s">
        <v>785</v>
      </c>
      <c r="VA7" s="196"/>
      <c r="VB7" s="196"/>
      <c r="VC7" s="196"/>
      <c r="VD7" s="228" t="s">
        <v>786</v>
      </c>
      <c r="VE7" s="196"/>
      <c r="VF7" s="196"/>
      <c r="VG7" s="196"/>
      <c r="VH7" s="228" t="s">
        <v>787</v>
      </c>
      <c r="VI7" s="196"/>
      <c r="VJ7" s="196"/>
      <c r="VK7" s="196"/>
      <c r="VL7" s="228" t="s">
        <v>788</v>
      </c>
      <c r="VM7" s="196"/>
      <c r="VN7" s="196"/>
      <c r="VO7" s="196"/>
      <c r="VP7" s="228" t="s">
        <v>789</v>
      </c>
      <c r="VQ7" s="196"/>
      <c r="VR7" s="196"/>
      <c r="VS7" s="196"/>
      <c r="VT7" s="228" t="s">
        <v>790</v>
      </c>
      <c r="VU7" s="196"/>
      <c r="VV7" s="196"/>
      <c r="VW7" s="196"/>
      <c r="VX7" s="228" t="s">
        <v>791</v>
      </c>
      <c r="VY7" s="196"/>
      <c r="VZ7" s="196"/>
      <c r="WA7" s="196"/>
      <c r="WB7" s="228" t="s">
        <v>792</v>
      </c>
      <c r="WC7" s="196"/>
      <c r="WD7" s="196"/>
      <c r="WE7" s="196"/>
      <c r="WF7" s="228" t="s">
        <v>793</v>
      </c>
      <c r="WG7" s="196"/>
      <c r="WH7" s="196"/>
      <c r="WI7" s="196"/>
      <c r="WJ7" s="228" t="s">
        <v>794</v>
      </c>
      <c r="WK7" s="196"/>
      <c r="WL7" s="196"/>
      <c r="WM7" s="196"/>
      <c r="WN7" s="228" t="s">
        <v>795</v>
      </c>
      <c r="WO7" s="196"/>
      <c r="WP7" s="196"/>
      <c r="WQ7" s="196"/>
      <c r="WR7" s="228" t="s">
        <v>796</v>
      </c>
      <c r="WS7" s="196"/>
      <c r="WT7" s="196"/>
      <c r="WU7" s="196"/>
      <c r="WV7" s="228" t="s">
        <v>797</v>
      </c>
      <c r="WW7" s="196"/>
      <c r="WX7" s="196"/>
      <c r="WY7" s="196"/>
      <c r="WZ7" s="228" t="s">
        <v>798</v>
      </c>
      <c r="XA7" s="196"/>
      <c r="XB7" s="196"/>
      <c r="XC7" s="196"/>
      <c r="XD7" s="228" t="s">
        <v>799</v>
      </c>
      <c r="XE7" s="196"/>
      <c r="XF7" s="196"/>
      <c r="XG7" s="196"/>
      <c r="XH7" s="228" t="s">
        <v>800</v>
      </c>
      <c r="XI7" s="196"/>
      <c r="XJ7" s="196"/>
      <c r="XK7" s="196"/>
      <c r="XL7" s="228" t="s">
        <v>801</v>
      </c>
      <c r="XM7" s="196"/>
      <c r="XN7" s="196"/>
      <c r="XO7" s="196"/>
      <c r="XP7" s="228" t="s">
        <v>802</v>
      </c>
      <c r="XQ7" s="196"/>
      <c r="XR7" s="196"/>
      <c r="XS7" s="196"/>
      <c r="XT7" s="228" t="s">
        <v>803</v>
      </c>
      <c r="XU7" s="196"/>
      <c r="XV7" s="196"/>
      <c r="XW7" s="196"/>
      <c r="XX7" s="228" t="s">
        <v>804</v>
      </c>
      <c r="XY7" s="196"/>
      <c r="XZ7" s="196"/>
      <c r="YA7" s="196"/>
      <c r="YB7" s="228" t="s">
        <v>144</v>
      </c>
      <c r="YC7" s="196"/>
      <c r="YD7" s="196"/>
      <c r="YE7" s="196"/>
      <c r="YF7" s="228" t="s">
        <v>805</v>
      </c>
      <c r="YG7" s="196"/>
      <c r="YH7" s="196"/>
      <c r="YI7" s="196"/>
      <c r="YJ7" s="228" t="s">
        <v>806</v>
      </c>
      <c r="YK7" s="196"/>
      <c r="YL7" s="196"/>
      <c r="YM7" s="196"/>
      <c r="YN7" s="228" t="s">
        <v>807</v>
      </c>
      <c r="YO7" s="196"/>
      <c r="YP7" s="196"/>
      <c r="YQ7" s="196"/>
      <c r="YR7" s="228" t="s">
        <v>808</v>
      </c>
      <c r="YS7" s="196"/>
      <c r="YT7" s="196"/>
      <c r="YU7" s="196"/>
    </row>
    <row r="8" spans="1:671" ht="20.149999999999999" customHeight="1" x14ac:dyDescent="0.35">
      <c r="A8" s="1"/>
      <c r="B8" s="196"/>
      <c r="C8" s="196"/>
      <c r="D8" s="9" t="s">
        <v>2873</v>
      </c>
      <c r="E8" s="9" t="s">
        <v>2874</v>
      </c>
      <c r="F8" s="9" t="s">
        <v>2875</v>
      </c>
      <c r="G8" s="9" t="s">
        <v>2876</v>
      </c>
      <c r="H8" s="9" t="s">
        <v>2873</v>
      </c>
      <c r="I8" s="9" t="s">
        <v>2874</v>
      </c>
      <c r="J8" s="9" t="s">
        <v>2875</v>
      </c>
      <c r="K8" s="9" t="s">
        <v>2876</v>
      </c>
      <c r="L8" s="9" t="s">
        <v>2873</v>
      </c>
      <c r="M8" s="9" t="s">
        <v>2874</v>
      </c>
      <c r="N8" s="9" t="s">
        <v>2875</v>
      </c>
      <c r="O8" s="9" t="s">
        <v>2876</v>
      </c>
      <c r="P8" s="9" t="s">
        <v>2873</v>
      </c>
      <c r="Q8" s="9" t="s">
        <v>2874</v>
      </c>
      <c r="R8" s="9" t="s">
        <v>2875</v>
      </c>
      <c r="S8" s="9" t="s">
        <v>2876</v>
      </c>
      <c r="T8" s="9" t="s">
        <v>2873</v>
      </c>
      <c r="U8" s="9" t="s">
        <v>2874</v>
      </c>
      <c r="V8" s="9" t="s">
        <v>2875</v>
      </c>
      <c r="W8" s="9" t="s">
        <v>2876</v>
      </c>
      <c r="X8" s="9" t="s">
        <v>2873</v>
      </c>
      <c r="Y8" s="9" t="s">
        <v>2874</v>
      </c>
      <c r="Z8" s="9" t="s">
        <v>2875</v>
      </c>
      <c r="AA8" s="9" t="s">
        <v>2876</v>
      </c>
      <c r="AB8" s="9" t="s">
        <v>2873</v>
      </c>
      <c r="AC8" s="9" t="s">
        <v>2874</v>
      </c>
      <c r="AD8" s="9" t="s">
        <v>2875</v>
      </c>
      <c r="AE8" s="9" t="s">
        <v>2876</v>
      </c>
      <c r="AF8" s="9" t="s">
        <v>2873</v>
      </c>
      <c r="AG8" s="9" t="s">
        <v>2874</v>
      </c>
      <c r="AH8" s="9" t="s">
        <v>2875</v>
      </c>
      <c r="AI8" s="9" t="s">
        <v>2876</v>
      </c>
      <c r="AJ8" s="9" t="s">
        <v>2873</v>
      </c>
      <c r="AK8" s="9" t="s">
        <v>2874</v>
      </c>
      <c r="AL8" s="9" t="s">
        <v>2875</v>
      </c>
      <c r="AM8" s="9" t="s">
        <v>2876</v>
      </c>
      <c r="AN8" s="9" t="s">
        <v>2873</v>
      </c>
      <c r="AO8" s="9" t="s">
        <v>2874</v>
      </c>
      <c r="AP8" s="9" t="s">
        <v>2875</v>
      </c>
      <c r="AQ8" s="9" t="s">
        <v>2876</v>
      </c>
      <c r="AR8" s="9" t="s">
        <v>2873</v>
      </c>
      <c r="AS8" s="9" t="s">
        <v>2874</v>
      </c>
      <c r="AT8" s="9" t="s">
        <v>2875</v>
      </c>
      <c r="AU8" s="9" t="s">
        <v>2876</v>
      </c>
      <c r="AV8" s="9" t="s">
        <v>2873</v>
      </c>
      <c r="AW8" s="9" t="s">
        <v>2874</v>
      </c>
      <c r="AX8" s="9" t="s">
        <v>2875</v>
      </c>
      <c r="AY8" s="9" t="s">
        <v>2876</v>
      </c>
      <c r="AZ8" s="9" t="s">
        <v>2873</v>
      </c>
      <c r="BA8" s="9" t="s">
        <v>2874</v>
      </c>
      <c r="BB8" s="9" t="s">
        <v>2875</v>
      </c>
      <c r="BC8" s="9" t="s">
        <v>2876</v>
      </c>
      <c r="BD8" s="9" t="s">
        <v>2873</v>
      </c>
      <c r="BE8" s="9" t="s">
        <v>2874</v>
      </c>
      <c r="BF8" s="9" t="s">
        <v>2875</v>
      </c>
      <c r="BG8" s="9" t="s">
        <v>2876</v>
      </c>
      <c r="BH8" s="9" t="s">
        <v>2873</v>
      </c>
      <c r="BI8" s="9" t="s">
        <v>2874</v>
      </c>
      <c r="BJ8" s="9" t="s">
        <v>2875</v>
      </c>
      <c r="BK8" s="9" t="s">
        <v>2876</v>
      </c>
      <c r="BL8" s="9" t="s">
        <v>2873</v>
      </c>
      <c r="BM8" s="9" t="s">
        <v>2874</v>
      </c>
      <c r="BN8" s="9" t="s">
        <v>2875</v>
      </c>
      <c r="BO8" s="9" t="s">
        <v>2876</v>
      </c>
      <c r="BP8" s="9" t="s">
        <v>2873</v>
      </c>
      <c r="BQ8" s="9" t="s">
        <v>2874</v>
      </c>
      <c r="BR8" s="9" t="s">
        <v>2875</v>
      </c>
      <c r="BS8" s="9" t="s">
        <v>2876</v>
      </c>
      <c r="BT8" s="9" t="s">
        <v>2873</v>
      </c>
      <c r="BU8" s="9" t="s">
        <v>2874</v>
      </c>
      <c r="BV8" s="9" t="s">
        <v>2875</v>
      </c>
      <c r="BW8" s="9" t="s">
        <v>2876</v>
      </c>
      <c r="BX8" s="9" t="s">
        <v>2873</v>
      </c>
      <c r="BY8" s="9" t="s">
        <v>2874</v>
      </c>
      <c r="BZ8" s="9" t="s">
        <v>2875</v>
      </c>
      <c r="CA8" s="9" t="s">
        <v>2876</v>
      </c>
      <c r="CB8" s="9" t="s">
        <v>2873</v>
      </c>
      <c r="CC8" s="9" t="s">
        <v>2874</v>
      </c>
      <c r="CD8" s="9" t="s">
        <v>2875</v>
      </c>
      <c r="CE8" s="9" t="s">
        <v>2876</v>
      </c>
      <c r="CF8" s="9" t="s">
        <v>2873</v>
      </c>
      <c r="CG8" s="9" t="s">
        <v>2874</v>
      </c>
      <c r="CH8" s="9" t="s">
        <v>2875</v>
      </c>
      <c r="CI8" s="9" t="s">
        <v>2876</v>
      </c>
      <c r="CJ8" s="9" t="s">
        <v>2873</v>
      </c>
      <c r="CK8" s="9" t="s">
        <v>2874</v>
      </c>
      <c r="CL8" s="9" t="s">
        <v>2875</v>
      </c>
      <c r="CM8" s="9" t="s">
        <v>2876</v>
      </c>
      <c r="CN8" s="9" t="s">
        <v>2873</v>
      </c>
      <c r="CO8" s="9" t="s">
        <v>2874</v>
      </c>
      <c r="CP8" s="9" t="s">
        <v>2875</v>
      </c>
      <c r="CQ8" s="9" t="s">
        <v>2876</v>
      </c>
      <c r="CR8" s="9" t="s">
        <v>2873</v>
      </c>
      <c r="CS8" s="9" t="s">
        <v>2874</v>
      </c>
      <c r="CT8" s="9" t="s">
        <v>2875</v>
      </c>
      <c r="CU8" s="9" t="s">
        <v>2876</v>
      </c>
      <c r="CV8" s="9" t="s">
        <v>2873</v>
      </c>
      <c r="CW8" s="9" t="s">
        <v>2874</v>
      </c>
      <c r="CX8" s="9" t="s">
        <v>2875</v>
      </c>
      <c r="CY8" s="9" t="s">
        <v>2876</v>
      </c>
      <c r="CZ8" s="9" t="s">
        <v>2873</v>
      </c>
      <c r="DA8" s="9" t="s">
        <v>2874</v>
      </c>
      <c r="DB8" s="9" t="s">
        <v>2875</v>
      </c>
      <c r="DC8" s="9" t="s">
        <v>2876</v>
      </c>
      <c r="DD8" s="9" t="s">
        <v>2873</v>
      </c>
      <c r="DE8" s="9" t="s">
        <v>2874</v>
      </c>
      <c r="DF8" s="9" t="s">
        <v>2875</v>
      </c>
      <c r="DG8" s="9" t="s">
        <v>2876</v>
      </c>
      <c r="DH8" s="9" t="s">
        <v>2873</v>
      </c>
      <c r="DI8" s="9" t="s">
        <v>2874</v>
      </c>
      <c r="DJ8" s="9" t="s">
        <v>2875</v>
      </c>
      <c r="DK8" s="9" t="s">
        <v>2876</v>
      </c>
      <c r="DL8" s="9" t="s">
        <v>2873</v>
      </c>
      <c r="DM8" s="9" t="s">
        <v>2874</v>
      </c>
      <c r="DN8" s="9" t="s">
        <v>2875</v>
      </c>
      <c r="DO8" s="9" t="s">
        <v>2876</v>
      </c>
      <c r="DP8" s="9" t="s">
        <v>2873</v>
      </c>
      <c r="DQ8" s="9" t="s">
        <v>2874</v>
      </c>
      <c r="DR8" s="9" t="s">
        <v>2875</v>
      </c>
      <c r="DS8" s="9" t="s">
        <v>2876</v>
      </c>
      <c r="DT8" s="9" t="s">
        <v>2873</v>
      </c>
      <c r="DU8" s="9" t="s">
        <v>2874</v>
      </c>
      <c r="DV8" s="9" t="s">
        <v>2875</v>
      </c>
      <c r="DW8" s="9" t="s">
        <v>2876</v>
      </c>
      <c r="DX8" s="9" t="s">
        <v>2873</v>
      </c>
      <c r="DY8" s="9" t="s">
        <v>2874</v>
      </c>
      <c r="DZ8" s="9" t="s">
        <v>2875</v>
      </c>
      <c r="EA8" s="9" t="s">
        <v>2876</v>
      </c>
      <c r="EB8" s="9" t="s">
        <v>2873</v>
      </c>
      <c r="EC8" s="9" t="s">
        <v>2874</v>
      </c>
      <c r="ED8" s="9" t="s">
        <v>2875</v>
      </c>
      <c r="EE8" s="9" t="s">
        <v>2876</v>
      </c>
      <c r="EF8" s="9" t="s">
        <v>2873</v>
      </c>
      <c r="EG8" s="9" t="s">
        <v>2874</v>
      </c>
      <c r="EH8" s="9" t="s">
        <v>2875</v>
      </c>
      <c r="EI8" s="9" t="s">
        <v>2876</v>
      </c>
      <c r="EJ8" s="9" t="s">
        <v>2873</v>
      </c>
      <c r="EK8" s="9" t="s">
        <v>2874</v>
      </c>
      <c r="EL8" s="9" t="s">
        <v>2875</v>
      </c>
      <c r="EM8" s="9" t="s">
        <v>2876</v>
      </c>
      <c r="EN8" s="9" t="s">
        <v>2873</v>
      </c>
      <c r="EO8" s="9" t="s">
        <v>2874</v>
      </c>
      <c r="EP8" s="9" t="s">
        <v>2875</v>
      </c>
      <c r="EQ8" s="9" t="s">
        <v>2876</v>
      </c>
      <c r="ER8" s="9" t="s">
        <v>2873</v>
      </c>
      <c r="ES8" s="9" t="s">
        <v>2874</v>
      </c>
      <c r="ET8" s="9" t="s">
        <v>2875</v>
      </c>
      <c r="EU8" s="9" t="s">
        <v>2876</v>
      </c>
      <c r="EV8" s="9" t="s">
        <v>2873</v>
      </c>
      <c r="EW8" s="9" t="s">
        <v>2874</v>
      </c>
      <c r="EX8" s="9" t="s">
        <v>2875</v>
      </c>
      <c r="EY8" s="9" t="s">
        <v>2876</v>
      </c>
      <c r="EZ8" s="9" t="s">
        <v>2873</v>
      </c>
      <c r="FA8" s="9" t="s">
        <v>2874</v>
      </c>
      <c r="FB8" s="9" t="s">
        <v>2875</v>
      </c>
      <c r="FC8" s="9" t="s">
        <v>2876</v>
      </c>
      <c r="FD8" s="9" t="s">
        <v>2873</v>
      </c>
      <c r="FE8" s="9" t="s">
        <v>2874</v>
      </c>
      <c r="FF8" s="9" t="s">
        <v>2875</v>
      </c>
      <c r="FG8" s="9" t="s">
        <v>2876</v>
      </c>
      <c r="FH8" s="9" t="s">
        <v>2873</v>
      </c>
      <c r="FI8" s="9" t="s">
        <v>2874</v>
      </c>
      <c r="FJ8" s="9" t="s">
        <v>2875</v>
      </c>
      <c r="FK8" s="9" t="s">
        <v>2876</v>
      </c>
      <c r="FL8" s="9" t="s">
        <v>2873</v>
      </c>
      <c r="FM8" s="9" t="s">
        <v>2874</v>
      </c>
      <c r="FN8" s="9" t="s">
        <v>2875</v>
      </c>
      <c r="FO8" s="9" t="s">
        <v>2876</v>
      </c>
      <c r="FP8" s="9" t="s">
        <v>2873</v>
      </c>
      <c r="FQ8" s="9" t="s">
        <v>2874</v>
      </c>
      <c r="FR8" s="9" t="s">
        <v>2875</v>
      </c>
      <c r="FS8" s="9" t="s">
        <v>2876</v>
      </c>
      <c r="FT8" s="9" t="s">
        <v>2873</v>
      </c>
      <c r="FU8" s="9" t="s">
        <v>2874</v>
      </c>
      <c r="FV8" s="9" t="s">
        <v>2875</v>
      </c>
      <c r="FW8" s="9" t="s">
        <v>2876</v>
      </c>
      <c r="FX8" s="9" t="s">
        <v>2873</v>
      </c>
      <c r="FY8" s="9" t="s">
        <v>2874</v>
      </c>
      <c r="FZ8" s="9" t="s">
        <v>2875</v>
      </c>
      <c r="GA8" s="9" t="s">
        <v>2876</v>
      </c>
      <c r="GB8" s="9" t="s">
        <v>2873</v>
      </c>
      <c r="GC8" s="9" t="s">
        <v>2874</v>
      </c>
      <c r="GD8" s="9" t="s">
        <v>2875</v>
      </c>
      <c r="GE8" s="9" t="s">
        <v>2876</v>
      </c>
      <c r="GF8" s="9" t="s">
        <v>2873</v>
      </c>
      <c r="GG8" s="9" t="s">
        <v>2874</v>
      </c>
      <c r="GH8" s="9" t="s">
        <v>2875</v>
      </c>
      <c r="GI8" s="9" t="s">
        <v>2876</v>
      </c>
      <c r="GJ8" s="9" t="s">
        <v>2873</v>
      </c>
      <c r="GK8" s="9" t="s">
        <v>2874</v>
      </c>
      <c r="GL8" s="9" t="s">
        <v>2875</v>
      </c>
      <c r="GM8" s="9" t="s">
        <v>2876</v>
      </c>
      <c r="GN8" s="9" t="s">
        <v>2873</v>
      </c>
      <c r="GO8" s="9" t="s">
        <v>2874</v>
      </c>
      <c r="GP8" s="9" t="s">
        <v>2875</v>
      </c>
      <c r="GQ8" s="9" t="s">
        <v>2876</v>
      </c>
      <c r="GR8" s="9" t="s">
        <v>2873</v>
      </c>
      <c r="GS8" s="9" t="s">
        <v>2874</v>
      </c>
      <c r="GT8" s="9" t="s">
        <v>2875</v>
      </c>
      <c r="GU8" s="9" t="s">
        <v>2876</v>
      </c>
      <c r="GV8" s="9" t="s">
        <v>2873</v>
      </c>
      <c r="GW8" s="9" t="s">
        <v>2874</v>
      </c>
      <c r="GX8" s="9" t="s">
        <v>2875</v>
      </c>
      <c r="GY8" s="9" t="s">
        <v>2876</v>
      </c>
      <c r="GZ8" s="9" t="s">
        <v>2873</v>
      </c>
      <c r="HA8" s="9" t="s">
        <v>2874</v>
      </c>
      <c r="HB8" s="9" t="s">
        <v>2875</v>
      </c>
      <c r="HC8" s="9" t="s">
        <v>2876</v>
      </c>
      <c r="HD8" s="9" t="s">
        <v>2873</v>
      </c>
      <c r="HE8" s="9" t="s">
        <v>2874</v>
      </c>
      <c r="HF8" s="9" t="s">
        <v>2875</v>
      </c>
      <c r="HG8" s="9" t="s">
        <v>2876</v>
      </c>
      <c r="HH8" s="9" t="s">
        <v>2873</v>
      </c>
      <c r="HI8" s="9" t="s">
        <v>2874</v>
      </c>
      <c r="HJ8" s="9" t="s">
        <v>2875</v>
      </c>
      <c r="HK8" s="9" t="s">
        <v>2876</v>
      </c>
      <c r="HL8" s="9" t="s">
        <v>2873</v>
      </c>
      <c r="HM8" s="9" t="s">
        <v>2874</v>
      </c>
      <c r="HN8" s="9" t="s">
        <v>2875</v>
      </c>
      <c r="HO8" s="9" t="s">
        <v>2876</v>
      </c>
      <c r="HP8" s="9" t="s">
        <v>2873</v>
      </c>
      <c r="HQ8" s="9" t="s">
        <v>2874</v>
      </c>
      <c r="HR8" s="9" t="s">
        <v>2875</v>
      </c>
      <c r="HS8" s="9" t="s">
        <v>2876</v>
      </c>
      <c r="HT8" s="9" t="s">
        <v>2873</v>
      </c>
      <c r="HU8" s="9" t="s">
        <v>2874</v>
      </c>
      <c r="HV8" s="9" t="s">
        <v>2875</v>
      </c>
      <c r="HW8" s="9" t="s">
        <v>2876</v>
      </c>
      <c r="HX8" s="9" t="s">
        <v>2873</v>
      </c>
      <c r="HY8" s="9" t="s">
        <v>2874</v>
      </c>
      <c r="HZ8" s="9" t="s">
        <v>2875</v>
      </c>
      <c r="IA8" s="9" t="s">
        <v>2876</v>
      </c>
      <c r="IB8" s="9" t="s">
        <v>2873</v>
      </c>
      <c r="IC8" s="9" t="s">
        <v>2874</v>
      </c>
      <c r="ID8" s="9" t="s">
        <v>2875</v>
      </c>
      <c r="IE8" s="9" t="s">
        <v>2876</v>
      </c>
      <c r="IF8" s="9" t="s">
        <v>2873</v>
      </c>
      <c r="IG8" s="9" t="s">
        <v>2874</v>
      </c>
      <c r="IH8" s="9" t="s">
        <v>2875</v>
      </c>
      <c r="II8" s="9" t="s">
        <v>2876</v>
      </c>
      <c r="IJ8" s="9" t="s">
        <v>2873</v>
      </c>
      <c r="IK8" s="9" t="s">
        <v>2874</v>
      </c>
      <c r="IL8" s="9" t="s">
        <v>2875</v>
      </c>
      <c r="IM8" s="9" t="s">
        <v>2876</v>
      </c>
      <c r="IN8" s="9" t="s">
        <v>2873</v>
      </c>
      <c r="IO8" s="9" t="s">
        <v>2874</v>
      </c>
      <c r="IP8" s="9" t="s">
        <v>2875</v>
      </c>
      <c r="IQ8" s="9" t="s">
        <v>2876</v>
      </c>
      <c r="IR8" s="9" t="s">
        <v>2873</v>
      </c>
      <c r="IS8" s="9" t="s">
        <v>2874</v>
      </c>
      <c r="IT8" s="9" t="s">
        <v>2875</v>
      </c>
      <c r="IU8" s="9" t="s">
        <v>2876</v>
      </c>
      <c r="IV8" s="9" t="s">
        <v>2873</v>
      </c>
      <c r="IW8" s="9" t="s">
        <v>2874</v>
      </c>
      <c r="IX8" s="9" t="s">
        <v>2875</v>
      </c>
      <c r="IY8" s="9" t="s">
        <v>2876</v>
      </c>
      <c r="IZ8" s="9" t="s">
        <v>2873</v>
      </c>
      <c r="JA8" s="9" t="s">
        <v>2874</v>
      </c>
      <c r="JB8" s="9" t="s">
        <v>2875</v>
      </c>
      <c r="JC8" s="9" t="s">
        <v>2876</v>
      </c>
      <c r="JD8" s="9" t="s">
        <v>2873</v>
      </c>
      <c r="JE8" s="9" t="s">
        <v>2874</v>
      </c>
      <c r="JF8" s="9" t="s">
        <v>2875</v>
      </c>
      <c r="JG8" s="9" t="s">
        <v>2876</v>
      </c>
      <c r="JH8" s="9" t="s">
        <v>2873</v>
      </c>
      <c r="JI8" s="9" t="s">
        <v>2874</v>
      </c>
      <c r="JJ8" s="9" t="s">
        <v>2875</v>
      </c>
      <c r="JK8" s="9" t="s">
        <v>2876</v>
      </c>
      <c r="JL8" s="9" t="s">
        <v>2873</v>
      </c>
      <c r="JM8" s="9" t="s">
        <v>2874</v>
      </c>
      <c r="JN8" s="9" t="s">
        <v>2875</v>
      </c>
      <c r="JO8" s="9" t="s">
        <v>2876</v>
      </c>
      <c r="JP8" s="9" t="s">
        <v>2873</v>
      </c>
      <c r="JQ8" s="9" t="s">
        <v>2874</v>
      </c>
      <c r="JR8" s="9" t="s">
        <v>2875</v>
      </c>
      <c r="JS8" s="9" t="s">
        <v>2876</v>
      </c>
      <c r="JT8" s="9" t="s">
        <v>2873</v>
      </c>
      <c r="JU8" s="9" t="s">
        <v>2874</v>
      </c>
      <c r="JV8" s="9" t="s">
        <v>2875</v>
      </c>
      <c r="JW8" s="9" t="s">
        <v>2876</v>
      </c>
      <c r="JX8" s="9" t="s">
        <v>2873</v>
      </c>
      <c r="JY8" s="9" t="s">
        <v>2874</v>
      </c>
      <c r="JZ8" s="9" t="s">
        <v>2875</v>
      </c>
      <c r="KA8" s="9" t="s">
        <v>2876</v>
      </c>
      <c r="KB8" s="9" t="s">
        <v>2873</v>
      </c>
      <c r="KC8" s="9" t="s">
        <v>2874</v>
      </c>
      <c r="KD8" s="9" t="s">
        <v>2875</v>
      </c>
      <c r="KE8" s="9" t="s">
        <v>2876</v>
      </c>
      <c r="KF8" s="9" t="s">
        <v>2873</v>
      </c>
      <c r="KG8" s="9" t="s">
        <v>2874</v>
      </c>
      <c r="KH8" s="9" t="s">
        <v>2875</v>
      </c>
      <c r="KI8" s="9" t="s">
        <v>2876</v>
      </c>
      <c r="KJ8" s="9" t="s">
        <v>2873</v>
      </c>
      <c r="KK8" s="9" t="s">
        <v>2874</v>
      </c>
      <c r="KL8" s="9" t="s">
        <v>2875</v>
      </c>
      <c r="KM8" s="9" t="s">
        <v>2876</v>
      </c>
      <c r="KN8" s="9" t="s">
        <v>2873</v>
      </c>
      <c r="KO8" s="9" t="s">
        <v>2874</v>
      </c>
      <c r="KP8" s="9" t="s">
        <v>2875</v>
      </c>
      <c r="KQ8" s="9" t="s">
        <v>2876</v>
      </c>
      <c r="KR8" s="9" t="s">
        <v>2873</v>
      </c>
      <c r="KS8" s="9" t="s">
        <v>2874</v>
      </c>
      <c r="KT8" s="9" t="s">
        <v>2875</v>
      </c>
      <c r="KU8" s="9" t="s">
        <v>2876</v>
      </c>
      <c r="KV8" s="9" t="s">
        <v>2873</v>
      </c>
      <c r="KW8" s="9" t="s">
        <v>2874</v>
      </c>
      <c r="KX8" s="9" t="s">
        <v>2875</v>
      </c>
      <c r="KY8" s="9" t="s">
        <v>2876</v>
      </c>
      <c r="KZ8" s="9" t="s">
        <v>2873</v>
      </c>
      <c r="LA8" s="9" t="s">
        <v>2874</v>
      </c>
      <c r="LB8" s="9" t="s">
        <v>2875</v>
      </c>
      <c r="LC8" s="9" t="s">
        <v>2876</v>
      </c>
      <c r="LD8" s="9" t="s">
        <v>2873</v>
      </c>
      <c r="LE8" s="9" t="s">
        <v>2874</v>
      </c>
      <c r="LF8" s="9" t="s">
        <v>2875</v>
      </c>
      <c r="LG8" s="9" t="s">
        <v>2876</v>
      </c>
      <c r="LH8" s="9" t="s">
        <v>2873</v>
      </c>
      <c r="LI8" s="9" t="s">
        <v>2874</v>
      </c>
      <c r="LJ8" s="9" t="s">
        <v>2875</v>
      </c>
      <c r="LK8" s="9" t="s">
        <v>2876</v>
      </c>
      <c r="LL8" s="9" t="s">
        <v>2873</v>
      </c>
      <c r="LM8" s="9" t="s">
        <v>2874</v>
      </c>
      <c r="LN8" s="9" t="s">
        <v>2875</v>
      </c>
      <c r="LO8" s="9" t="s">
        <v>2876</v>
      </c>
      <c r="LP8" s="9" t="s">
        <v>2873</v>
      </c>
      <c r="LQ8" s="9" t="s">
        <v>2874</v>
      </c>
      <c r="LR8" s="9" t="s">
        <v>2875</v>
      </c>
      <c r="LS8" s="9" t="s">
        <v>2876</v>
      </c>
      <c r="LT8" s="9" t="s">
        <v>2873</v>
      </c>
      <c r="LU8" s="9" t="s">
        <v>2874</v>
      </c>
      <c r="LV8" s="9" t="s">
        <v>2875</v>
      </c>
      <c r="LW8" s="9" t="s">
        <v>2876</v>
      </c>
      <c r="LX8" s="9" t="s">
        <v>2873</v>
      </c>
      <c r="LY8" s="9" t="s">
        <v>2874</v>
      </c>
      <c r="LZ8" s="9" t="s">
        <v>2875</v>
      </c>
      <c r="MA8" s="9" t="s">
        <v>2876</v>
      </c>
      <c r="MB8" s="9" t="s">
        <v>2873</v>
      </c>
      <c r="MC8" s="9" t="s">
        <v>2874</v>
      </c>
      <c r="MD8" s="9" t="s">
        <v>2875</v>
      </c>
      <c r="ME8" s="9" t="s">
        <v>2876</v>
      </c>
      <c r="MF8" s="9" t="s">
        <v>2873</v>
      </c>
      <c r="MG8" s="9" t="s">
        <v>2874</v>
      </c>
      <c r="MH8" s="9" t="s">
        <v>2875</v>
      </c>
      <c r="MI8" s="9" t="s">
        <v>2876</v>
      </c>
      <c r="MJ8" s="9" t="s">
        <v>2873</v>
      </c>
      <c r="MK8" s="9" t="s">
        <v>2874</v>
      </c>
      <c r="ML8" s="9" t="s">
        <v>2875</v>
      </c>
      <c r="MM8" s="9" t="s">
        <v>2876</v>
      </c>
      <c r="MN8" s="9" t="s">
        <v>2873</v>
      </c>
      <c r="MO8" s="9" t="s">
        <v>2874</v>
      </c>
      <c r="MP8" s="9" t="s">
        <v>2875</v>
      </c>
      <c r="MQ8" s="9" t="s">
        <v>2876</v>
      </c>
      <c r="MR8" s="9" t="s">
        <v>2873</v>
      </c>
      <c r="MS8" s="9" t="s">
        <v>2874</v>
      </c>
      <c r="MT8" s="9" t="s">
        <v>2875</v>
      </c>
      <c r="MU8" s="9" t="s">
        <v>2876</v>
      </c>
      <c r="MV8" s="9" t="s">
        <v>2873</v>
      </c>
      <c r="MW8" s="9" t="s">
        <v>2874</v>
      </c>
      <c r="MX8" s="9" t="s">
        <v>2875</v>
      </c>
      <c r="MY8" s="9" t="s">
        <v>2876</v>
      </c>
      <c r="MZ8" s="9" t="s">
        <v>2873</v>
      </c>
      <c r="NA8" s="9" t="s">
        <v>2874</v>
      </c>
      <c r="NB8" s="9" t="s">
        <v>2875</v>
      </c>
      <c r="NC8" s="9" t="s">
        <v>2876</v>
      </c>
      <c r="ND8" s="9" t="s">
        <v>2873</v>
      </c>
      <c r="NE8" s="9" t="s">
        <v>2874</v>
      </c>
      <c r="NF8" s="9" t="s">
        <v>2875</v>
      </c>
      <c r="NG8" s="9" t="s">
        <v>2876</v>
      </c>
      <c r="NH8" s="9" t="s">
        <v>2873</v>
      </c>
      <c r="NI8" s="9" t="s">
        <v>2874</v>
      </c>
      <c r="NJ8" s="9" t="s">
        <v>2875</v>
      </c>
      <c r="NK8" s="9" t="s">
        <v>2876</v>
      </c>
      <c r="NL8" s="9" t="s">
        <v>2873</v>
      </c>
      <c r="NM8" s="9" t="s">
        <v>2874</v>
      </c>
      <c r="NN8" s="9" t="s">
        <v>2875</v>
      </c>
      <c r="NO8" s="9" t="s">
        <v>2876</v>
      </c>
      <c r="NP8" s="9" t="s">
        <v>2873</v>
      </c>
      <c r="NQ8" s="9" t="s">
        <v>2874</v>
      </c>
      <c r="NR8" s="9" t="s">
        <v>2875</v>
      </c>
      <c r="NS8" s="9" t="s">
        <v>2876</v>
      </c>
      <c r="NT8" s="9" t="s">
        <v>2873</v>
      </c>
      <c r="NU8" s="9" t="s">
        <v>2874</v>
      </c>
      <c r="NV8" s="9" t="s">
        <v>2875</v>
      </c>
      <c r="NW8" s="9" t="s">
        <v>2876</v>
      </c>
      <c r="NX8" s="9" t="s">
        <v>2873</v>
      </c>
      <c r="NY8" s="9" t="s">
        <v>2874</v>
      </c>
      <c r="NZ8" s="9" t="s">
        <v>2875</v>
      </c>
      <c r="OA8" s="9" t="s">
        <v>2876</v>
      </c>
      <c r="OB8" s="9" t="s">
        <v>2873</v>
      </c>
      <c r="OC8" s="9" t="s">
        <v>2874</v>
      </c>
      <c r="OD8" s="9" t="s">
        <v>2875</v>
      </c>
      <c r="OE8" s="9" t="s">
        <v>2876</v>
      </c>
      <c r="OF8" s="9" t="s">
        <v>2873</v>
      </c>
      <c r="OG8" s="9" t="s">
        <v>2874</v>
      </c>
      <c r="OH8" s="9" t="s">
        <v>2875</v>
      </c>
      <c r="OI8" s="9" t="s">
        <v>2876</v>
      </c>
      <c r="OJ8" s="9" t="s">
        <v>2873</v>
      </c>
      <c r="OK8" s="9" t="s">
        <v>2874</v>
      </c>
      <c r="OL8" s="9" t="s">
        <v>2875</v>
      </c>
      <c r="OM8" s="9" t="s">
        <v>2876</v>
      </c>
      <c r="ON8" s="9" t="s">
        <v>2873</v>
      </c>
      <c r="OO8" s="9" t="s">
        <v>2874</v>
      </c>
      <c r="OP8" s="9" t="s">
        <v>2875</v>
      </c>
      <c r="OQ8" s="9" t="s">
        <v>2876</v>
      </c>
      <c r="OR8" s="9" t="s">
        <v>2873</v>
      </c>
      <c r="OS8" s="9" t="s">
        <v>2874</v>
      </c>
      <c r="OT8" s="9" t="s">
        <v>2875</v>
      </c>
      <c r="OU8" s="9" t="s">
        <v>2876</v>
      </c>
      <c r="OV8" s="9" t="s">
        <v>2873</v>
      </c>
      <c r="OW8" s="9" t="s">
        <v>2874</v>
      </c>
      <c r="OX8" s="9" t="s">
        <v>2875</v>
      </c>
      <c r="OY8" s="9" t="s">
        <v>2876</v>
      </c>
      <c r="OZ8" s="9" t="s">
        <v>2873</v>
      </c>
      <c r="PA8" s="9" t="s">
        <v>2874</v>
      </c>
      <c r="PB8" s="9" t="s">
        <v>2875</v>
      </c>
      <c r="PC8" s="9" t="s">
        <v>2876</v>
      </c>
      <c r="PD8" s="9" t="s">
        <v>2873</v>
      </c>
      <c r="PE8" s="9" t="s">
        <v>2874</v>
      </c>
      <c r="PF8" s="9" t="s">
        <v>2875</v>
      </c>
      <c r="PG8" s="9" t="s">
        <v>2876</v>
      </c>
      <c r="PH8" s="9" t="s">
        <v>2873</v>
      </c>
      <c r="PI8" s="9" t="s">
        <v>2874</v>
      </c>
      <c r="PJ8" s="9" t="s">
        <v>2875</v>
      </c>
      <c r="PK8" s="9" t="s">
        <v>2876</v>
      </c>
      <c r="PL8" s="9" t="s">
        <v>2873</v>
      </c>
      <c r="PM8" s="9" t="s">
        <v>2874</v>
      </c>
      <c r="PN8" s="9" t="s">
        <v>2875</v>
      </c>
      <c r="PO8" s="9" t="s">
        <v>2876</v>
      </c>
      <c r="PP8" s="9" t="s">
        <v>2873</v>
      </c>
      <c r="PQ8" s="9" t="s">
        <v>2874</v>
      </c>
      <c r="PR8" s="9" t="s">
        <v>2875</v>
      </c>
      <c r="PS8" s="9" t="s">
        <v>2876</v>
      </c>
      <c r="PT8" s="9" t="s">
        <v>2873</v>
      </c>
      <c r="PU8" s="9" t="s">
        <v>2874</v>
      </c>
      <c r="PV8" s="9" t="s">
        <v>2875</v>
      </c>
      <c r="PW8" s="9" t="s">
        <v>2876</v>
      </c>
      <c r="PX8" s="9" t="s">
        <v>2873</v>
      </c>
      <c r="PY8" s="9" t="s">
        <v>2874</v>
      </c>
      <c r="PZ8" s="9" t="s">
        <v>2875</v>
      </c>
      <c r="QA8" s="9" t="s">
        <v>2876</v>
      </c>
      <c r="QB8" s="9" t="s">
        <v>2873</v>
      </c>
      <c r="QC8" s="9" t="s">
        <v>2874</v>
      </c>
      <c r="QD8" s="9" t="s">
        <v>2875</v>
      </c>
      <c r="QE8" s="9" t="s">
        <v>2876</v>
      </c>
      <c r="QF8" s="9" t="s">
        <v>2873</v>
      </c>
      <c r="QG8" s="9" t="s">
        <v>2874</v>
      </c>
      <c r="QH8" s="9" t="s">
        <v>2875</v>
      </c>
      <c r="QI8" s="9" t="s">
        <v>2876</v>
      </c>
      <c r="QJ8" s="9" t="s">
        <v>2873</v>
      </c>
      <c r="QK8" s="9" t="s">
        <v>2874</v>
      </c>
      <c r="QL8" s="9" t="s">
        <v>2875</v>
      </c>
      <c r="QM8" s="9" t="s">
        <v>2876</v>
      </c>
      <c r="QN8" s="9" t="s">
        <v>2873</v>
      </c>
      <c r="QO8" s="9" t="s">
        <v>2874</v>
      </c>
      <c r="QP8" s="9" t="s">
        <v>2875</v>
      </c>
      <c r="QQ8" s="9" t="s">
        <v>2876</v>
      </c>
      <c r="QR8" s="9" t="s">
        <v>2873</v>
      </c>
      <c r="QS8" s="9" t="s">
        <v>2874</v>
      </c>
      <c r="QT8" s="9" t="s">
        <v>2875</v>
      </c>
      <c r="QU8" s="9" t="s">
        <v>2876</v>
      </c>
      <c r="QV8" s="9" t="s">
        <v>2873</v>
      </c>
      <c r="QW8" s="9" t="s">
        <v>2874</v>
      </c>
      <c r="QX8" s="9" t="s">
        <v>2875</v>
      </c>
      <c r="QY8" s="9" t="s">
        <v>2876</v>
      </c>
      <c r="QZ8" s="9" t="s">
        <v>2873</v>
      </c>
      <c r="RA8" s="9" t="s">
        <v>2874</v>
      </c>
      <c r="RB8" s="9" t="s">
        <v>2875</v>
      </c>
      <c r="RC8" s="9" t="s">
        <v>2876</v>
      </c>
      <c r="RD8" s="9" t="s">
        <v>2873</v>
      </c>
      <c r="RE8" s="9" t="s">
        <v>2874</v>
      </c>
      <c r="RF8" s="9" t="s">
        <v>2875</v>
      </c>
      <c r="RG8" s="9" t="s">
        <v>2876</v>
      </c>
      <c r="RH8" s="9" t="s">
        <v>2873</v>
      </c>
      <c r="RI8" s="9" t="s">
        <v>2874</v>
      </c>
      <c r="RJ8" s="9" t="s">
        <v>2875</v>
      </c>
      <c r="RK8" s="9" t="s">
        <v>2876</v>
      </c>
      <c r="RL8" s="9" t="s">
        <v>2873</v>
      </c>
      <c r="RM8" s="9" t="s">
        <v>2874</v>
      </c>
      <c r="RN8" s="9" t="s">
        <v>2875</v>
      </c>
      <c r="RO8" s="9" t="s">
        <v>2876</v>
      </c>
      <c r="RP8" s="9" t="s">
        <v>2873</v>
      </c>
      <c r="RQ8" s="9" t="s">
        <v>2874</v>
      </c>
      <c r="RR8" s="9" t="s">
        <v>2875</v>
      </c>
      <c r="RS8" s="9" t="s">
        <v>2876</v>
      </c>
      <c r="RT8" s="9" t="s">
        <v>2873</v>
      </c>
      <c r="RU8" s="9" t="s">
        <v>2874</v>
      </c>
      <c r="RV8" s="9" t="s">
        <v>2875</v>
      </c>
      <c r="RW8" s="9" t="s">
        <v>2876</v>
      </c>
      <c r="RX8" s="9" t="s">
        <v>2873</v>
      </c>
      <c r="RY8" s="9" t="s">
        <v>2874</v>
      </c>
      <c r="RZ8" s="9" t="s">
        <v>2875</v>
      </c>
      <c r="SA8" s="9" t="s">
        <v>2876</v>
      </c>
      <c r="SB8" s="9" t="s">
        <v>2873</v>
      </c>
      <c r="SC8" s="9" t="s">
        <v>2874</v>
      </c>
      <c r="SD8" s="9" t="s">
        <v>2875</v>
      </c>
      <c r="SE8" s="9" t="s">
        <v>2876</v>
      </c>
      <c r="SF8" s="9" t="s">
        <v>2873</v>
      </c>
      <c r="SG8" s="9" t="s">
        <v>2874</v>
      </c>
      <c r="SH8" s="9" t="s">
        <v>2875</v>
      </c>
      <c r="SI8" s="9" t="s">
        <v>2876</v>
      </c>
      <c r="SJ8" s="9" t="s">
        <v>2873</v>
      </c>
      <c r="SK8" s="9" t="s">
        <v>2874</v>
      </c>
      <c r="SL8" s="9" t="s">
        <v>2875</v>
      </c>
      <c r="SM8" s="9" t="s">
        <v>2876</v>
      </c>
      <c r="SN8" s="9" t="s">
        <v>2873</v>
      </c>
      <c r="SO8" s="9" t="s">
        <v>2874</v>
      </c>
      <c r="SP8" s="9" t="s">
        <v>2875</v>
      </c>
      <c r="SQ8" s="9" t="s">
        <v>2876</v>
      </c>
      <c r="SR8" s="9" t="s">
        <v>2873</v>
      </c>
      <c r="SS8" s="9" t="s">
        <v>2874</v>
      </c>
      <c r="ST8" s="9" t="s">
        <v>2875</v>
      </c>
      <c r="SU8" s="9" t="s">
        <v>2876</v>
      </c>
      <c r="SV8" s="9" t="s">
        <v>2873</v>
      </c>
      <c r="SW8" s="9" t="s">
        <v>2874</v>
      </c>
      <c r="SX8" s="9" t="s">
        <v>2875</v>
      </c>
      <c r="SY8" s="9" t="s">
        <v>2876</v>
      </c>
      <c r="SZ8" s="9" t="s">
        <v>2873</v>
      </c>
      <c r="TA8" s="9" t="s">
        <v>2874</v>
      </c>
      <c r="TB8" s="9" t="s">
        <v>2875</v>
      </c>
      <c r="TC8" s="9" t="s">
        <v>2876</v>
      </c>
      <c r="TD8" s="9" t="s">
        <v>2873</v>
      </c>
      <c r="TE8" s="9" t="s">
        <v>2874</v>
      </c>
      <c r="TF8" s="9" t="s">
        <v>2875</v>
      </c>
      <c r="TG8" s="9" t="s">
        <v>2876</v>
      </c>
      <c r="TH8" s="9" t="s">
        <v>2873</v>
      </c>
      <c r="TI8" s="9" t="s">
        <v>2874</v>
      </c>
      <c r="TJ8" s="9" t="s">
        <v>2875</v>
      </c>
      <c r="TK8" s="9" t="s">
        <v>2876</v>
      </c>
      <c r="TL8" s="9" t="s">
        <v>2873</v>
      </c>
      <c r="TM8" s="9" t="s">
        <v>2874</v>
      </c>
      <c r="TN8" s="9" t="s">
        <v>2875</v>
      </c>
      <c r="TO8" s="9" t="s">
        <v>2876</v>
      </c>
      <c r="TP8" s="9" t="s">
        <v>2873</v>
      </c>
      <c r="TQ8" s="9" t="s">
        <v>2874</v>
      </c>
      <c r="TR8" s="9" t="s">
        <v>2875</v>
      </c>
      <c r="TS8" s="9" t="s">
        <v>2876</v>
      </c>
      <c r="TT8" s="9" t="s">
        <v>2873</v>
      </c>
      <c r="TU8" s="9" t="s">
        <v>2874</v>
      </c>
      <c r="TV8" s="9" t="s">
        <v>2875</v>
      </c>
      <c r="TW8" s="9" t="s">
        <v>2876</v>
      </c>
      <c r="TX8" s="9" t="s">
        <v>2873</v>
      </c>
      <c r="TY8" s="9" t="s">
        <v>2874</v>
      </c>
      <c r="TZ8" s="9" t="s">
        <v>2875</v>
      </c>
      <c r="UA8" s="9" t="s">
        <v>2876</v>
      </c>
      <c r="UB8" s="9" t="s">
        <v>2873</v>
      </c>
      <c r="UC8" s="9" t="s">
        <v>2874</v>
      </c>
      <c r="UD8" s="9" t="s">
        <v>2875</v>
      </c>
      <c r="UE8" s="9" t="s">
        <v>2876</v>
      </c>
      <c r="UF8" s="9" t="s">
        <v>2873</v>
      </c>
      <c r="UG8" s="9" t="s">
        <v>2874</v>
      </c>
      <c r="UH8" s="9" t="s">
        <v>2875</v>
      </c>
      <c r="UI8" s="9" t="s">
        <v>2876</v>
      </c>
      <c r="UJ8" s="9" t="s">
        <v>2873</v>
      </c>
      <c r="UK8" s="9" t="s">
        <v>2874</v>
      </c>
      <c r="UL8" s="9" t="s">
        <v>2875</v>
      </c>
      <c r="UM8" s="9" t="s">
        <v>2876</v>
      </c>
      <c r="UN8" s="9" t="s">
        <v>2873</v>
      </c>
      <c r="UO8" s="9" t="s">
        <v>2874</v>
      </c>
      <c r="UP8" s="9" t="s">
        <v>2875</v>
      </c>
      <c r="UQ8" s="9" t="s">
        <v>2876</v>
      </c>
      <c r="UR8" s="9" t="s">
        <v>2873</v>
      </c>
      <c r="US8" s="9" t="s">
        <v>2874</v>
      </c>
      <c r="UT8" s="9" t="s">
        <v>2875</v>
      </c>
      <c r="UU8" s="9" t="s">
        <v>2876</v>
      </c>
      <c r="UV8" s="9" t="s">
        <v>2873</v>
      </c>
      <c r="UW8" s="9" t="s">
        <v>2874</v>
      </c>
      <c r="UX8" s="9" t="s">
        <v>2875</v>
      </c>
      <c r="UY8" s="9" t="s">
        <v>2876</v>
      </c>
      <c r="UZ8" s="9" t="s">
        <v>2873</v>
      </c>
      <c r="VA8" s="9" t="s">
        <v>2874</v>
      </c>
      <c r="VB8" s="9" t="s">
        <v>2875</v>
      </c>
      <c r="VC8" s="9" t="s">
        <v>2876</v>
      </c>
      <c r="VD8" s="9" t="s">
        <v>2873</v>
      </c>
      <c r="VE8" s="9" t="s">
        <v>2874</v>
      </c>
      <c r="VF8" s="9" t="s">
        <v>2875</v>
      </c>
      <c r="VG8" s="9" t="s">
        <v>2876</v>
      </c>
      <c r="VH8" s="9" t="s">
        <v>2873</v>
      </c>
      <c r="VI8" s="9" t="s">
        <v>2874</v>
      </c>
      <c r="VJ8" s="9" t="s">
        <v>2875</v>
      </c>
      <c r="VK8" s="9" t="s">
        <v>2876</v>
      </c>
      <c r="VL8" s="9" t="s">
        <v>2873</v>
      </c>
      <c r="VM8" s="9" t="s">
        <v>2874</v>
      </c>
      <c r="VN8" s="9" t="s">
        <v>2875</v>
      </c>
      <c r="VO8" s="9" t="s">
        <v>2876</v>
      </c>
      <c r="VP8" s="9" t="s">
        <v>2873</v>
      </c>
      <c r="VQ8" s="9" t="s">
        <v>2874</v>
      </c>
      <c r="VR8" s="9" t="s">
        <v>2875</v>
      </c>
      <c r="VS8" s="9" t="s">
        <v>2876</v>
      </c>
      <c r="VT8" s="9" t="s">
        <v>2873</v>
      </c>
      <c r="VU8" s="9" t="s">
        <v>2874</v>
      </c>
      <c r="VV8" s="9" t="s">
        <v>2875</v>
      </c>
      <c r="VW8" s="9" t="s">
        <v>2876</v>
      </c>
      <c r="VX8" s="9" t="s">
        <v>2873</v>
      </c>
      <c r="VY8" s="9" t="s">
        <v>2874</v>
      </c>
      <c r="VZ8" s="9" t="s">
        <v>2875</v>
      </c>
      <c r="WA8" s="9" t="s">
        <v>2876</v>
      </c>
      <c r="WB8" s="9" t="s">
        <v>2873</v>
      </c>
      <c r="WC8" s="9" t="s">
        <v>2874</v>
      </c>
      <c r="WD8" s="9" t="s">
        <v>2875</v>
      </c>
      <c r="WE8" s="9" t="s">
        <v>2876</v>
      </c>
      <c r="WF8" s="9" t="s">
        <v>2873</v>
      </c>
      <c r="WG8" s="9" t="s">
        <v>2874</v>
      </c>
      <c r="WH8" s="9" t="s">
        <v>2875</v>
      </c>
      <c r="WI8" s="9" t="s">
        <v>2876</v>
      </c>
      <c r="WJ8" s="9" t="s">
        <v>2873</v>
      </c>
      <c r="WK8" s="9" t="s">
        <v>2874</v>
      </c>
      <c r="WL8" s="9" t="s">
        <v>2875</v>
      </c>
      <c r="WM8" s="9" t="s">
        <v>2876</v>
      </c>
      <c r="WN8" s="9" t="s">
        <v>2873</v>
      </c>
      <c r="WO8" s="9" t="s">
        <v>2874</v>
      </c>
      <c r="WP8" s="9" t="s">
        <v>2875</v>
      </c>
      <c r="WQ8" s="9" t="s">
        <v>2876</v>
      </c>
      <c r="WR8" s="9" t="s">
        <v>2873</v>
      </c>
      <c r="WS8" s="9" t="s">
        <v>2874</v>
      </c>
      <c r="WT8" s="9" t="s">
        <v>2875</v>
      </c>
      <c r="WU8" s="9" t="s">
        <v>2876</v>
      </c>
      <c r="WV8" s="9" t="s">
        <v>2873</v>
      </c>
      <c r="WW8" s="9" t="s">
        <v>2874</v>
      </c>
      <c r="WX8" s="9" t="s">
        <v>2875</v>
      </c>
      <c r="WY8" s="9" t="s">
        <v>2876</v>
      </c>
      <c r="WZ8" s="9" t="s">
        <v>2873</v>
      </c>
      <c r="XA8" s="9" t="s">
        <v>2874</v>
      </c>
      <c r="XB8" s="9" t="s">
        <v>2875</v>
      </c>
      <c r="XC8" s="9" t="s">
        <v>2876</v>
      </c>
      <c r="XD8" s="9" t="s">
        <v>2873</v>
      </c>
      <c r="XE8" s="9" t="s">
        <v>2874</v>
      </c>
      <c r="XF8" s="9" t="s">
        <v>2875</v>
      </c>
      <c r="XG8" s="9" t="s">
        <v>2876</v>
      </c>
      <c r="XH8" s="9" t="s">
        <v>2873</v>
      </c>
      <c r="XI8" s="9" t="s">
        <v>2874</v>
      </c>
      <c r="XJ8" s="9" t="s">
        <v>2875</v>
      </c>
      <c r="XK8" s="9" t="s">
        <v>2876</v>
      </c>
      <c r="XL8" s="9" t="s">
        <v>2873</v>
      </c>
      <c r="XM8" s="9" t="s">
        <v>2874</v>
      </c>
      <c r="XN8" s="9" t="s">
        <v>2875</v>
      </c>
      <c r="XO8" s="9" t="s">
        <v>2876</v>
      </c>
      <c r="XP8" s="9" t="s">
        <v>2873</v>
      </c>
      <c r="XQ8" s="9" t="s">
        <v>2874</v>
      </c>
      <c r="XR8" s="9" t="s">
        <v>2875</v>
      </c>
      <c r="XS8" s="9" t="s">
        <v>2876</v>
      </c>
      <c r="XT8" s="9" t="s">
        <v>2873</v>
      </c>
      <c r="XU8" s="9" t="s">
        <v>2874</v>
      </c>
      <c r="XV8" s="9" t="s">
        <v>2875</v>
      </c>
      <c r="XW8" s="9" t="s">
        <v>2876</v>
      </c>
      <c r="XX8" s="9" t="s">
        <v>2873</v>
      </c>
      <c r="XY8" s="9" t="s">
        <v>2874</v>
      </c>
      <c r="XZ8" s="9" t="s">
        <v>2875</v>
      </c>
      <c r="YA8" s="9" t="s">
        <v>2876</v>
      </c>
      <c r="YB8" s="9" t="s">
        <v>2873</v>
      </c>
      <c r="YC8" s="9" t="s">
        <v>2874</v>
      </c>
      <c r="YD8" s="9" t="s">
        <v>2875</v>
      </c>
      <c r="YE8" s="9" t="s">
        <v>2876</v>
      </c>
      <c r="YF8" s="9" t="s">
        <v>2873</v>
      </c>
      <c r="YG8" s="9" t="s">
        <v>2874</v>
      </c>
      <c r="YH8" s="9" t="s">
        <v>2875</v>
      </c>
      <c r="YI8" s="9" t="s">
        <v>2876</v>
      </c>
      <c r="YJ8" s="9" t="s">
        <v>2873</v>
      </c>
      <c r="YK8" s="9" t="s">
        <v>2874</v>
      </c>
      <c r="YL8" s="9" t="s">
        <v>2875</v>
      </c>
      <c r="YM8" s="9" t="s">
        <v>2876</v>
      </c>
      <c r="YN8" s="9" t="s">
        <v>2873</v>
      </c>
      <c r="YO8" s="9" t="s">
        <v>2874</v>
      </c>
      <c r="YP8" s="9" t="s">
        <v>2875</v>
      </c>
      <c r="YQ8" s="9" t="s">
        <v>2876</v>
      </c>
      <c r="YR8" s="9" t="s">
        <v>2873</v>
      </c>
      <c r="YS8" s="9" t="s">
        <v>2874</v>
      </c>
      <c r="YT8" s="9" t="s">
        <v>2875</v>
      </c>
      <c r="YU8" s="9" t="s">
        <v>2876</v>
      </c>
    </row>
    <row r="9" spans="1:671" ht="24" customHeight="1" x14ac:dyDescent="0.35">
      <c r="A9" s="1"/>
      <c r="B9" s="13" t="s">
        <v>27</v>
      </c>
      <c r="C9" s="13" t="s">
        <v>818</v>
      </c>
      <c r="D9" s="14">
        <v>203</v>
      </c>
      <c r="E9" s="14">
        <v>203.40136000000001</v>
      </c>
      <c r="F9" s="14">
        <v>203.40136000000001</v>
      </c>
      <c r="G9" s="14">
        <v>-0.40135999999999999</v>
      </c>
      <c r="H9" s="14">
        <v>642.4</v>
      </c>
      <c r="I9" s="14">
        <v>650</v>
      </c>
      <c r="J9" s="14">
        <v>650</v>
      </c>
      <c r="K9" s="14">
        <v>-7.6</v>
      </c>
      <c r="L9" s="14"/>
      <c r="M9" s="14"/>
      <c r="N9" s="14"/>
      <c r="O9" s="14">
        <v>0</v>
      </c>
      <c r="P9" s="14"/>
      <c r="Q9" s="14"/>
      <c r="R9" s="14"/>
      <c r="S9" s="14">
        <v>0</v>
      </c>
      <c r="T9" s="14"/>
      <c r="U9" s="14"/>
      <c r="V9" s="14"/>
      <c r="W9" s="14">
        <v>0</v>
      </c>
      <c r="X9" s="14">
        <v>90.1</v>
      </c>
      <c r="Y9" s="14">
        <v>91.867829999999998</v>
      </c>
      <c r="Z9" s="14">
        <v>91.867829999999998</v>
      </c>
      <c r="AA9" s="14">
        <v>-1.76783</v>
      </c>
      <c r="AB9" s="14">
        <v>225.4</v>
      </c>
      <c r="AC9" s="14">
        <v>225</v>
      </c>
      <c r="AD9" s="14">
        <v>225</v>
      </c>
      <c r="AE9" s="14">
        <v>0.4</v>
      </c>
      <c r="AF9" s="14"/>
      <c r="AG9" s="14"/>
      <c r="AH9" s="14"/>
      <c r="AI9" s="14">
        <v>0</v>
      </c>
      <c r="AJ9" s="14">
        <v>0</v>
      </c>
      <c r="AK9" s="14"/>
      <c r="AL9" s="14"/>
      <c r="AM9" s="14">
        <v>0</v>
      </c>
      <c r="AN9" s="14">
        <v>112.5</v>
      </c>
      <c r="AO9" s="14">
        <v>138.23978</v>
      </c>
      <c r="AP9" s="14">
        <v>135.58384000000001</v>
      </c>
      <c r="AQ9" s="14">
        <v>-23.083839999999999</v>
      </c>
      <c r="AR9" s="14">
        <v>112.7</v>
      </c>
      <c r="AS9" s="14">
        <v>138.23978</v>
      </c>
      <c r="AT9" s="14">
        <v>135.58384000000001</v>
      </c>
      <c r="AU9" s="14">
        <v>-22.883839999999999</v>
      </c>
      <c r="AV9" s="14">
        <v>112.7</v>
      </c>
      <c r="AW9" s="14">
        <v>138.23978</v>
      </c>
      <c r="AX9" s="14">
        <v>135.58384000000001</v>
      </c>
      <c r="AY9" s="14">
        <v>-22.883839999999999</v>
      </c>
      <c r="AZ9" s="14">
        <v>227.7</v>
      </c>
      <c r="BA9" s="14">
        <v>207.98237</v>
      </c>
      <c r="BB9" s="14">
        <v>203.98649</v>
      </c>
      <c r="BC9" s="14">
        <v>23.713509999999999</v>
      </c>
      <c r="BD9" s="14">
        <v>203.6</v>
      </c>
      <c r="BE9" s="14">
        <v>207.24285</v>
      </c>
      <c r="BF9" s="14">
        <v>207.24285</v>
      </c>
      <c r="BG9" s="14">
        <v>-3.6428500000000001</v>
      </c>
      <c r="BH9" s="14">
        <v>108.4</v>
      </c>
      <c r="BI9" s="14">
        <v>103.93259999999999</v>
      </c>
      <c r="BJ9" s="14">
        <v>103.93259999999999</v>
      </c>
      <c r="BK9" s="14">
        <v>4.4673999999999996</v>
      </c>
      <c r="BL9" s="14"/>
      <c r="BM9" s="14"/>
      <c r="BN9" s="14"/>
      <c r="BO9" s="14">
        <v>0</v>
      </c>
      <c r="BP9" s="14"/>
      <c r="BQ9" s="14"/>
      <c r="BR9" s="14"/>
      <c r="BS9" s="14">
        <v>0</v>
      </c>
      <c r="BT9" s="14"/>
      <c r="BU9" s="14"/>
      <c r="BV9" s="14"/>
      <c r="BW9" s="14">
        <v>0</v>
      </c>
      <c r="BX9" s="14"/>
      <c r="BY9" s="14"/>
      <c r="BZ9" s="14"/>
      <c r="CA9" s="14">
        <v>0</v>
      </c>
      <c r="CB9" s="14"/>
      <c r="CC9" s="14"/>
      <c r="CD9" s="14"/>
      <c r="CE9" s="14">
        <v>0</v>
      </c>
      <c r="CF9" s="14">
        <v>166.5</v>
      </c>
      <c r="CG9" s="14">
        <v>164.06706</v>
      </c>
      <c r="CH9" s="14">
        <v>164.06706</v>
      </c>
      <c r="CI9" s="14">
        <v>2.4329399999999999</v>
      </c>
      <c r="CJ9" s="14">
        <v>5.8</v>
      </c>
      <c r="CK9" s="14">
        <v>5.5557800000000004</v>
      </c>
      <c r="CL9" s="14">
        <v>5.5557800000000004</v>
      </c>
      <c r="CM9" s="14">
        <v>0.24421999999999999</v>
      </c>
      <c r="CN9" s="14">
        <v>4.5999999999999996</v>
      </c>
      <c r="CO9" s="14">
        <v>2.98332</v>
      </c>
      <c r="CP9" s="14">
        <v>2.98332</v>
      </c>
      <c r="CQ9" s="14">
        <v>1.6166799999999999</v>
      </c>
      <c r="CR9" s="14">
        <v>0</v>
      </c>
      <c r="CS9" s="14"/>
      <c r="CT9" s="14"/>
      <c r="CU9" s="14">
        <v>0</v>
      </c>
      <c r="CV9" s="14">
        <v>6.6</v>
      </c>
      <c r="CW9" s="14">
        <v>6.8787000000000003</v>
      </c>
      <c r="CX9" s="14">
        <v>6.8787000000000003</v>
      </c>
      <c r="CY9" s="14">
        <v>-0.2787</v>
      </c>
      <c r="CZ9" s="14"/>
      <c r="DA9" s="14"/>
      <c r="DB9" s="14"/>
      <c r="DC9" s="14">
        <v>0</v>
      </c>
      <c r="DD9" s="14">
        <v>57.7</v>
      </c>
      <c r="DE9" s="14">
        <v>79.568439999999995</v>
      </c>
      <c r="DF9" s="14">
        <v>62.398969999999998</v>
      </c>
      <c r="DG9" s="14">
        <v>-4.6989700000000001</v>
      </c>
      <c r="DH9" s="14"/>
      <c r="DI9" s="14"/>
      <c r="DJ9" s="14"/>
      <c r="DK9" s="14">
        <v>0</v>
      </c>
      <c r="DL9" s="14"/>
      <c r="DM9" s="14"/>
      <c r="DN9" s="14"/>
      <c r="DO9" s="14">
        <v>0</v>
      </c>
      <c r="DP9" s="14"/>
      <c r="DQ9" s="14"/>
      <c r="DR9" s="14"/>
      <c r="DS9" s="14">
        <v>0</v>
      </c>
      <c r="DT9" s="14"/>
      <c r="DU9" s="14"/>
      <c r="DV9" s="14"/>
      <c r="DW9" s="14">
        <v>0</v>
      </c>
      <c r="DX9" s="14">
        <v>110.3</v>
      </c>
      <c r="DY9" s="14">
        <v>112.46647</v>
      </c>
      <c r="DZ9" s="14">
        <v>112.46647</v>
      </c>
      <c r="EA9" s="14">
        <v>-2.1664699999999999</v>
      </c>
      <c r="EB9" s="14">
        <v>214.7</v>
      </c>
      <c r="EC9" s="14">
        <v>220.69499999999999</v>
      </c>
      <c r="ED9" s="14">
        <v>220.69499999999999</v>
      </c>
      <c r="EE9" s="14">
        <v>-5.9950000000000001</v>
      </c>
      <c r="EF9" s="14"/>
      <c r="EG9" s="14"/>
      <c r="EH9" s="14"/>
      <c r="EI9" s="14">
        <v>0</v>
      </c>
      <c r="EJ9" s="14"/>
      <c r="EK9" s="14"/>
      <c r="EL9" s="14"/>
      <c r="EM9" s="14">
        <v>0</v>
      </c>
      <c r="EN9" s="14"/>
      <c r="EO9" s="14"/>
      <c r="EP9" s="14"/>
      <c r="EQ9" s="14">
        <v>0</v>
      </c>
      <c r="ER9" s="14">
        <v>6.5</v>
      </c>
      <c r="ES9" s="14">
        <v>6.39</v>
      </c>
      <c r="ET9" s="14">
        <v>6.39</v>
      </c>
      <c r="EU9" s="14">
        <v>0.11</v>
      </c>
      <c r="EV9" s="14">
        <v>434.3</v>
      </c>
      <c r="EW9" s="14">
        <v>457.09426999999999</v>
      </c>
      <c r="EX9" s="14">
        <v>457.09426999999999</v>
      </c>
      <c r="EY9" s="14">
        <v>-22.794270000000001</v>
      </c>
      <c r="EZ9" s="14">
        <v>81.3</v>
      </c>
      <c r="FA9" s="14">
        <v>81.635570000000001</v>
      </c>
      <c r="FB9" s="14">
        <v>81.635570000000001</v>
      </c>
      <c r="FC9" s="14">
        <v>-0.33556999999999998</v>
      </c>
      <c r="FD9" s="14">
        <v>150.56299999999999</v>
      </c>
      <c r="FE9" s="14">
        <v>151.36251999999999</v>
      </c>
      <c r="FF9" s="14">
        <v>151.36251999999999</v>
      </c>
      <c r="FG9" s="14">
        <v>-0.79952000000000001</v>
      </c>
      <c r="FH9" s="14">
        <v>41.31306</v>
      </c>
      <c r="FI9" s="14">
        <v>41.89893</v>
      </c>
      <c r="FJ9" s="14">
        <v>41.89893</v>
      </c>
      <c r="FK9" s="14">
        <v>-0.58587</v>
      </c>
      <c r="FL9" s="14">
        <v>18.600000000000001</v>
      </c>
      <c r="FM9" s="14">
        <v>19.21088</v>
      </c>
      <c r="FN9" s="14">
        <v>19.21088</v>
      </c>
      <c r="FO9" s="14">
        <v>-0.61087999999999998</v>
      </c>
      <c r="FP9" s="14">
        <v>19.3</v>
      </c>
      <c r="FQ9" s="14">
        <v>18.27017</v>
      </c>
      <c r="FR9" s="14">
        <v>18.27017</v>
      </c>
      <c r="FS9" s="14">
        <v>1.02983</v>
      </c>
      <c r="FT9" s="14">
        <v>87.5</v>
      </c>
      <c r="FU9" s="14">
        <v>87.773570000000007</v>
      </c>
      <c r="FV9" s="14">
        <v>87.773570000000007</v>
      </c>
      <c r="FW9" s="14">
        <v>-0.27356999999999998</v>
      </c>
      <c r="FX9" s="14"/>
      <c r="FY9" s="14"/>
      <c r="FZ9" s="14"/>
      <c r="GA9" s="14">
        <v>0</v>
      </c>
      <c r="GB9" s="14">
        <v>0</v>
      </c>
      <c r="GC9" s="14"/>
      <c r="GD9" s="14">
        <v>149.22668999999999</v>
      </c>
      <c r="GE9" s="14">
        <v>-149.22668999999999</v>
      </c>
      <c r="GF9" s="14">
        <v>0</v>
      </c>
      <c r="GG9" s="14"/>
      <c r="GH9" s="14">
        <v>74.837410000000006</v>
      </c>
      <c r="GI9" s="14">
        <v>-74.837410000000006</v>
      </c>
      <c r="GJ9" s="14">
        <v>103.8</v>
      </c>
      <c r="GK9" s="14">
        <v>110.48202000000001</v>
      </c>
      <c r="GL9" s="14">
        <v>110.48202000000001</v>
      </c>
      <c r="GM9" s="14">
        <v>-6.6820199999999996</v>
      </c>
      <c r="GN9" s="14">
        <v>46.1</v>
      </c>
      <c r="GO9" s="14">
        <v>47.082599999999999</v>
      </c>
      <c r="GP9" s="14">
        <v>47.082599999999999</v>
      </c>
      <c r="GQ9" s="14">
        <v>-0.98260000000000003</v>
      </c>
      <c r="GR9" s="14">
        <v>42.1</v>
      </c>
      <c r="GS9" s="14">
        <v>44.103009999999998</v>
      </c>
      <c r="GT9" s="14">
        <v>44.103009999999998</v>
      </c>
      <c r="GU9" s="14">
        <v>-2.0030100000000002</v>
      </c>
      <c r="GV9" s="14">
        <v>3.8</v>
      </c>
      <c r="GW9" s="14"/>
      <c r="GX9" s="14"/>
      <c r="GY9" s="14">
        <v>3.8</v>
      </c>
      <c r="GZ9" s="14">
        <v>25.7</v>
      </c>
      <c r="HA9" s="14">
        <v>30.58774</v>
      </c>
      <c r="HB9" s="14">
        <v>30.58774</v>
      </c>
      <c r="HC9" s="14">
        <v>-4.88774</v>
      </c>
      <c r="HD9" s="14">
        <v>167.7</v>
      </c>
      <c r="HE9" s="14">
        <v>174.55948000000001</v>
      </c>
      <c r="HF9" s="14">
        <v>174.55948000000001</v>
      </c>
      <c r="HG9" s="14">
        <v>-6.8594799999999996</v>
      </c>
      <c r="HH9" s="14"/>
      <c r="HI9" s="14"/>
      <c r="HJ9" s="14"/>
      <c r="HK9" s="14">
        <v>0</v>
      </c>
      <c r="HL9" s="14"/>
      <c r="HM9" s="14"/>
      <c r="HN9" s="14"/>
      <c r="HO9" s="14">
        <v>0</v>
      </c>
      <c r="HP9" s="14">
        <v>94.7</v>
      </c>
      <c r="HQ9" s="14">
        <v>95.545190000000005</v>
      </c>
      <c r="HR9" s="14">
        <v>95.545190000000005</v>
      </c>
      <c r="HS9" s="14">
        <v>-0.84519</v>
      </c>
      <c r="HT9" s="14">
        <v>0</v>
      </c>
      <c r="HU9" s="14"/>
      <c r="HV9" s="14"/>
      <c r="HW9" s="14">
        <v>0</v>
      </c>
      <c r="HX9" s="14"/>
      <c r="HY9" s="14"/>
      <c r="HZ9" s="14"/>
      <c r="IA9" s="14">
        <v>0</v>
      </c>
      <c r="IB9" s="14">
        <v>0</v>
      </c>
      <c r="IC9" s="14"/>
      <c r="ID9" s="14">
        <v>45.265309999999999</v>
      </c>
      <c r="IE9" s="14">
        <v>-45.265309999999999</v>
      </c>
      <c r="IF9" s="14"/>
      <c r="IG9" s="14"/>
      <c r="IH9" s="14"/>
      <c r="II9" s="14">
        <v>0</v>
      </c>
      <c r="IJ9" s="14"/>
      <c r="IK9" s="14"/>
      <c r="IL9" s="14"/>
      <c r="IM9" s="14">
        <v>0</v>
      </c>
      <c r="IN9" s="14"/>
      <c r="IO9" s="14"/>
      <c r="IP9" s="14"/>
      <c r="IQ9" s="14">
        <v>0</v>
      </c>
      <c r="IR9" s="14">
        <v>82.7</v>
      </c>
      <c r="IS9" s="14">
        <v>44.368009999999998</v>
      </c>
      <c r="IT9" s="14">
        <v>44.368009999999998</v>
      </c>
      <c r="IU9" s="14">
        <v>38.331989999999998</v>
      </c>
      <c r="IV9" s="14">
        <v>168.5</v>
      </c>
      <c r="IW9" s="14">
        <v>178.00354999999999</v>
      </c>
      <c r="IX9" s="14">
        <v>178.00354999999999</v>
      </c>
      <c r="IY9" s="14">
        <v>-9.5035500000000006</v>
      </c>
      <c r="IZ9" s="14">
        <v>165.9</v>
      </c>
      <c r="JA9" s="14">
        <v>178.00354999999999</v>
      </c>
      <c r="JB9" s="14">
        <v>178.00354999999999</v>
      </c>
      <c r="JC9" s="14">
        <v>-12.10355</v>
      </c>
      <c r="JD9" s="14">
        <v>197.6</v>
      </c>
      <c r="JE9" s="14">
        <v>178.00354999999999</v>
      </c>
      <c r="JF9" s="14">
        <v>178.00354999999999</v>
      </c>
      <c r="JG9" s="14">
        <v>19.596450000000001</v>
      </c>
      <c r="JH9" s="14">
        <v>266.3</v>
      </c>
      <c r="JI9" s="14">
        <v>267.80714999999998</v>
      </c>
      <c r="JJ9" s="14">
        <v>267.80714999999998</v>
      </c>
      <c r="JK9" s="14">
        <v>-1.50715</v>
      </c>
      <c r="JL9" s="14">
        <v>0</v>
      </c>
      <c r="JM9" s="14"/>
      <c r="JN9" s="14"/>
      <c r="JO9" s="14">
        <v>0</v>
      </c>
      <c r="JP9" s="14"/>
      <c r="JQ9" s="14"/>
      <c r="JR9" s="14"/>
      <c r="JS9" s="14">
        <v>0</v>
      </c>
      <c r="JT9" s="14"/>
      <c r="JU9" s="14"/>
      <c r="JV9" s="14"/>
      <c r="JW9" s="14">
        <v>0</v>
      </c>
      <c r="JX9" s="14"/>
      <c r="JY9" s="14"/>
      <c r="JZ9" s="14"/>
      <c r="KA9" s="14">
        <v>0</v>
      </c>
      <c r="KB9" s="14"/>
      <c r="KC9" s="14"/>
      <c r="KD9" s="14"/>
      <c r="KE9" s="14">
        <v>0</v>
      </c>
      <c r="KF9" s="14">
        <v>14.7</v>
      </c>
      <c r="KG9" s="14"/>
      <c r="KH9" s="14"/>
      <c r="KI9" s="14">
        <v>14.7</v>
      </c>
      <c r="KJ9" s="14"/>
      <c r="KK9" s="14"/>
      <c r="KL9" s="14"/>
      <c r="KM9" s="14">
        <v>0</v>
      </c>
      <c r="KN9" s="14"/>
      <c r="KO9" s="14"/>
      <c r="KP9" s="14"/>
      <c r="KQ9" s="14">
        <v>0</v>
      </c>
      <c r="KR9" s="14">
        <v>3.4</v>
      </c>
      <c r="KS9" s="14">
        <v>4.7853599999999998</v>
      </c>
      <c r="KT9" s="14">
        <v>4.7853599999999998</v>
      </c>
      <c r="KU9" s="14">
        <v>-1.3853599999999999</v>
      </c>
      <c r="KV9" s="14">
        <v>261.37099999999998</v>
      </c>
      <c r="KW9" s="14">
        <v>270.06803000000002</v>
      </c>
      <c r="KX9" s="14">
        <v>270.06803000000002</v>
      </c>
      <c r="KY9" s="14">
        <v>-8.6970299999999998</v>
      </c>
      <c r="KZ9" s="14">
        <v>130.51499999999999</v>
      </c>
      <c r="LA9" s="14">
        <v>133.16031000000001</v>
      </c>
      <c r="LB9" s="14">
        <v>133.16031000000001</v>
      </c>
      <c r="LC9" s="14">
        <v>-2.6453099999999998</v>
      </c>
      <c r="LD9" s="14">
        <v>63.456000000000003</v>
      </c>
      <c r="LE9" s="14">
        <v>67.199219999999997</v>
      </c>
      <c r="LF9" s="14">
        <v>67.199219999999997</v>
      </c>
      <c r="LG9" s="14">
        <v>-3.74322</v>
      </c>
      <c r="LH9" s="14">
        <v>77.012</v>
      </c>
      <c r="LI9" s="14">
        <v>78.567999999999998</v>
      </c>
      <c r="LJ9" s="14">
        <v>78.567999999999998</v>
      </c>
      <c r="LK9" s="14">
        <v>-1.556</v>
      </c>
      <c r="LL9" s="14">
        <v>29.812999999999999</v>
      </c>
      <c r="LM9" s="14">
        <v>29.980560000000001</v>
      </c>
      <c r="LN9" s="14">
        <v>29.980560000000001</v>
      </c>
      <c r="LO9" s="14">
        <v>-0.16755999999999999</v>
      </c>
      <c r="LP9" s="14">
        <v>65.188999999999993</v>
      </c>
      <c r="LQ9" s="14">
        <v>66.941299999999998</v>
      </c>
      <c r="LR9" s="14">
        <v>66.941299999999998</v>
      </c>
      <c r="LS9" s="14">
        <v>-1.7523</v>
      </c>
      <c r="LT9" s="14"/>
      <c r="LU9" s="14"/>
      <c r="LV9" s="14"/>
      <c r="LW9" s="14">
        <v>0</v>
      </c>
      <c r="LX9" s="14"/>
      <c r="LY9" s="14"/>
      <c r="LZ9" s="14"/>
      <c r="MA9" s="14">
        <v>0</v>
      </c>
      <c r="MB9" s="14">
        <v>141.44900000000001</v>
      </c>
      <c r="MC9" s="14">
        <v>142.56251</v>
      </c>
      <c r="MD9" s="14">
        <v>115.218</v>
      </c>
      <c r="ME9" s="14">
        <v>26.231000000000002</v>
      </c>
      <c r="MF9" s="14">
        <v>89.924999999999997</v>
      </c>
      <c r="MG9" s="14"/>
      <c r="MH9" s="14"/>
      <c r="MI9" s="14">
        <v>89.924999999999997</v>
      </c>
      <c r="MJ9" s="14">
        <v>66.471999999999994</v>
      </c>
      <c r="MK9" s="14">
        <v>71.495310000000003</v>
      </c>
      <c r="ML9" s="14">
        <v>57.781999999999996</v>
      </c>
      <c r="MM9" s="14">
        <v>8.69</v>
      </c>
      <c r="MN9" s="14">
        <v>0</v>
      </c>
      <c r="MO9" s="14"/>
      <c r="MP9" s="14"/>
      <c r="MQ9" s="14">
        <v>0</v>
      </c>
      <c r="MR9" s="14"/>
      <c r="MS9" s="14"/>
      <c r="MT9" s="14"/>
      <c r="MU9" s="14">
        <v>0</v>
      </c>
      <c r="MV9" s="14"/>
      <c r="MW9" s="14"/>
      <c r="MX9" s="14"/>
      <c r="MY9" s="14">
        <v>0</v>
      </c>
      <c r="MZ9" s="14"/>
      <c r="NA9" s="14"/>
      <c r="NB9" s="14"/>
      <c r="NC9" s="14">
        <v>0</v>
      </c>
      <c r="ND9" s="14"/>
      <c r="NE9" s="14"/>
      <c r="NF9" s="14"/>
      <c r="NG9" s="14">
        <v>0</v>
      </c>
      <c r="NH9" s="14">
        <v>208.7</v>
      </c>
      <c r="NI9" s="14">
        <v>206.49084999999999</v>
      </c>
      <c r="NJ9" s="14">
        <v>206.49084999999999</v>
      </c>
      <c r="NK9" s="14">
        <v>2.2091500000000002</v>
      </c>
      <c r="NL9" s="14">
        <v>100.2</v>
      </c>
      <c r="NM9" s="14">
        <v>103.55547</v>
      </c>
      <c r="NN9" s="14">
        <v>103.55547</v>
      </c>
      <c r="NO9" s="14">
        <v>-3.35547</v>
      </c>
      <c r="NP9" s="14"/>
      <c r="NQ9" s="14"/>
      <c r="NR9" s="14"/>
      <c r="NS9" s="14">
        <v>0</v>
      </c>
      <c r="NT9" s="14">
        <v>8.4</v>
      </c>
      <c r="NU9" s="14"/>
      <c r="NV9" s="14"/>
      <c r="NW9" s="14">
        <v>8.4</v>
      </c>
      <c r="NX9" s="14">
        <v>19.8</v>
      </c>
      <c r="NY9" s="14">
        <v>17.492709999999999</v>
      </c>
      <c r="NZ9" s="14">
        <v>17.492709999999999</v>
      </c>
      <c r="OA9" s="14">
        <v>2.3072900000000001</v>
      </c>
      <c r="OB9" s="14">
        <v>0</v>
      </c>
      <c r="OC9" s="14"/>
      <c r="OD9" s="14"/>
      <c r="OE9" s="14">
        <v>0</v>
      </c>
      <c r="OF9" s="14">
        <v>31.7</v>
      </c>
      <c r="OG9" s="14">
        <v>67.265000000000001</v>
      </c>
      <c r="OH9" s="14">
        <v>67.265000000000001</v>
      </c>
      <c r="OI9" s="14">
        <v>-35.564999999999998</v>
      </c>
      <c r="OJ9" s="14">
        <v>0</v>
      </c>
      <c r="OK9" s="14"/>
      <c r="OL9" s="14"/>
      <c r="OM9" s="14">
        <v>0</v>
      </c>
      <c r="ON9" s="14">
        <v>4.2</v>
      </c>
      <c r="OO9" s="14">
        <v>7.758</v>
      </c>
      <c r="OP9" s="14">
        <v>7.758</v>
      </c>
      <c r="OQ9" s="14">
        <v>-3.5579999999999998</v>
      </c>
      <c r="OR9" s="14">
        <v>0</v>
      </c>
      <c r="OS9" s="14"/>
      <c r="OT9" s="14"/>
      <c r="OU9" s="14">
        <v>0</v>
      </c>
      <c r="OV9" s="14">
        <v>20.399999999999999</v>
      </c>
      <c r="OW9" s="14">
        <v>20.456230000000001</v>
      </c>
      <c r="OX9" s="14">
        <v>20.456230000000001</v>
      </c>
      <c r="OY9" s="14">
        <v>-5.6230000000000002E-2</v>
      </c>
      <c r="OZ9" s="14">
        <v>9.9</v>
      </c>
      <c r="PA9" s="14">
        <v>9.9830000000000005</v>
      </c>
      <c r="PB9" s="14">
        <v>9.9830000000000005</v>
      </c>
      <c r="PC9" s="14">
        <v>-8.3000000000000004E-2</v>
      </c>
      <c r="PD9" s="14">
        <v>5.5</v>
      </c>
      <c r="PE9" s="14">
        <v>5.67</v>
      </c>
      <c r="PF9" s="14">
        <v>5.67</v>
      </c>
      <c r="PG9" s="14">
        <v>-0.17</v>
      </c>
      <c r="PH9" s="14">
        <v>0</v>
      </c>
      <c r="PI9" s="14"/>
      <c r="PJ9" s="14"/>
      <c r="PK9" s="14">
        <v>0</v>
      </c>
      <c r="PL9" s="14">
        <v>0</v>
      </c>
      <c r="PM9" s="14"/>
      <c r="PN9" s="14"/>
      <c r="PO9" s="14">
        <v>0</v>
      </c>
      <c r="PP9" s="14">
        <v>1.4</v>
      </c>
      <c r="PQ9" s="14">
        <v>1.2</v>
      </c>
      <c r="PR9" s="14">
        <v>1.2</v>
      </c>
      <c r="PS9" s="14">
        <v>0.2</v>
      </c>
      <c r="PT9" s="14">
        <v>3.7</v>
      </c>
      <c r="PU9" s="14">
        <v>3.64</v>
      </c>
      <c r="PV9" s="14">
        <v>3.64</v>
      </c>
      <c r="PW9" s="14">
        <v>0.06</v>
      </c>
      <c r="PX9" s="14">
        <v>5.3</v>
      </c>
      <c r="PY9" s="14">
        <v>5</v>
      </c>
      <c r="PZ9" s="14">
        <v>5</v>
      </c>
      <c r="QA9" s="14">
        <v>0.3</v>
      </c>
      <c r="QB9" s="14">
        <v>20.5</v>
      </c>
      <c r="QC9" s="14">
        <v>20.422219999999999</v>
      </c>
      <c r="QD9" s="14">
        <v>20.422219999999999</v>
      </c>
      <c r="QE9" s="14">
        <v>7.7780000000000002E-2</v>
      </c>
      <c r="QF9" s="14">
        <v>19.8</v>
      </c>
      <c r="QG9" s="14">
        <v>19.436350000000001</v>
      </c>
      <c r="QH9" s="14">
        <v>19.436350000000001</v>
      </c>
      <c r="QI9" s="14">
        <v>0.36364999999999997</v>
      </c>
      <c r="QJ9" s="14">
        <v>19.3</v>
      </c>
      <c r="QK9" s="14">
        <v>17.492709999999999</v>
      </c>
      <c r="QL9" s="14">
        <v>17.492709999999999</v>
      </c>
      <c r="QM9" s="14">
        <v>1.8072900000000001</v>
      </c>
      <c r="QN9" s="14">
        <v>3.5</v>
      </c>
      <c r="QO9" s="14">
        <v>3.4</v>
      </c>
      <c r="QP9" s="14">
        <v>3.4</v>
      </c>
      <c r="QQ9" s="14">
        <v>0.1</v>
      </c>
      <c r="QR9" s="14">
        <v>18.5</v>
      </c>
      <c r="QS9" s="14">
        <v>17.881440000000001</v>
      </c>
      <c r="QT9" s="14">
        <v>17.881440000000001</v>
      </c>
      <c r="QU9" s="14">
        <v>0.61856</v>
      </c>
      <c r="QV9" s="14">
        <v>0</v>
      </c>
      <c r="QW9" s="14"/>
      <c r="QX9" s="14"/>
      <c r="QY9" s="14">
        <v>0</v>
      </c>
      <c r="QZ9" s="14">
        <v>0</v>
      </c>
      <c r="RA9" s="14"/>
      <c r="RB9" s="14"/>
      <c r="RC9" s="14">
        <v>0</v>
      </c>
      <c r="RD9" s="14">
        <v>12.4</v>
      </c>
      <c r="RE9" s="14">
        <v>17.527000000000001</v>
      </c>
      <c r="RF9" s="14">
        <v>17.527000000000001</v>
      </c>
      <c r="RG9" s="14">
        <v>-5.1269999999999998</v>
      </c>
      <c r="RH9" s="14">
        <v>25.9</v>
      </c>
      <c r="RI9" s="14">
        <v>44.597999999999999</v>
      </c>
      <c r="RJ9" s="14">
        <v>44.597999999999999</v>
      </c>
      <c r="RK9" s="14">
        <v>-18.698</v>
      </c>
      <c r="RL9" s="14">
        <v>0</v>
      </c>
      <c r="RM9" s="14"/>
      <c r="RN9" s="14"/>
      <c r="RO9" s="14">
        <v>0</v>
      </c>
      <c r="RP9" s="14">
        <v>3.5</v>
      </c>
      <c r="RQ9" s="14">
        <v>3.48</v>
      </c>
      <c r="RR9" s="14">
        <v>3.48</v>
      </c>
      <c r="RS9" s="14">
        <v>0.02</v>
      </c>
      <c r="RT9" s="14">
        <v>20.100000000000001</v>
      </c>
      <c r="RU9" s="14">
        <v>19.792000000000002</v>
      </c>
      <c r="RV9" s="14">
        <v>19.792000000000002</v>
      </c>
      <c r="RW9" s="14">
        <v>0.308</v>
      </c>
      <c r="RX9" s="14">
        <v>3.2</v>
      </c>
      <c r="RY9" s="14">
        <v>2</v>
      </c>
      <c r="RZ9" s="14">
        <v>2</v>
      </c>
      <c r="SA9" s="14">
        <v>1.2</v>
      </c>
      <c r="SB9" s="14"/>
      <c r="SC9" s="14">
        <v>0.4</v>
      </c>
      <c r="SD9" s="14">
        <v>0.4</v>
      </c>
      <c r="SE9" s="14">
        <v>-0.4</v>
      </c>
      <c r="SF9" s="14">
        <v>0</v>
      </c>
      <c r="SG9" s="14"/>
      <c r="SH9" s="14"/>
      <c r="SI9" s="14">
        <v>0</v>
      </c>
      <c r="SJ9" s="14">
        <v>19.899999999999999</v>
      </c>
      <c r="SK9" s="14">
        <v>19.1448</v>
      </c>
      <c r="SL9" s="14">
        <v>19.1448</v>
      </c>
      <c r="SM9" s="14">
        <v>0.75519999999999998</v>
      </c>
      <c r="SN9" s="14">
        <v>11.4</v>
      </c>
      <c r="SO9" s="14">
        <v>10.68999</v>
      </c>
      <c r="SP9" s="14">
        <v>10.68999</v>
      </c>
      <c r="SQ9" s="14">
        <v>0.71001000000000003</v>
      </c>
      <c r="SR9" s="14">
        <v>20.2</v>
      </c>
      <c r="SS9" s="14">
        <v>19.436350000000001</v>
      </c>
      <c r="ST9" s="14">
        <v>19.436350000000001</v>
      </c>
      <c r="SU9" s="14">
        <v>0.76365000000000005</v>
      </c>
      <c r="SV9" s="14">
        <v>20.3</v>
      </c>
      <c r="SW9" s="14">
        <v>19.436350000000001</v>
      </c>
      <c r="SX9" s="14">
        <v>19.436350000000001</v>
      </c>
      <c r="SY9" s="14">
        <v>0.86365000000000003</v>
      </c>
      <c r="SZ9" s="14">
        <v>2.2999999999999998</v>
      </c>
      <c r="TA9" s="14">
        <v>3.18</v>
      </c>
      <c r="TB9" s="14">
        <v>3.18</v>
      </c>
      <c r="TC9" s="14">
        <v>-0.88</v>
      </c>
      <c r="TD9" s="14">
        <v>6.2</v>
      </c>
      <c r="TE9" s="14">
        <v>11.87</v>
      </c>
      <c r="TF9" s="14">
        <v>11.87</v>
      </c>
      <c r="TG9" s="14">
        <v>-5.67</v>
      </c>
      <c r="TH9" s="14">
        <v>0</v>
      </c>
      <c r="TI9" s="14"/>
      <c r="TJ9" s="14"/>
      <c r="TK9" s="14">
        <v>0</v>
      </c>
      <c r="TL9" s="14">
        <v>26.2</v>
      </c>
      <c r="TM9" s="14">
        <v>32.298999999999999</v>
      </c>
      <c r="TN9" s="14">
        <v>32.298999999999999</v>
      </c>
      <c r="TO9" s="14">
        <v>-6.0990000000000002</v>
      </c>
      <c r="TP9" s="14">
        <v>50.8</v>
      </c>
      <c r="TQ9" s="14">
        <v>61.695999999999998</v>
      </c>
      <c r="TR9" s="14">
        <v>61.695999999999998</v>
      </c>
      <c r="TS9" s="14">
        <v>-10.896000000000001</v>
      </c>
      <c r="TT9" s="14">
        <v>1.6</v>
      </c>
      <c r="TU9" s="14">
        <v>1.244</v>
      </c>
      <c r="TV9" s="14">
        <v>1.244</v>
      </c>
      <c r="TW9" s="14">
        <v>0.35599999999999998</v>
      </c>
      <c r="TX9" s="14">
        <v>0.5</v>
      </c>
      <c r="TY9" s="14">
        <v>1.3089999999999999</v>
      </c>
      <c r="TZ9" s="14">
        <v>1.3089999999999999</v>
      </c>
      <c r="UA9" s="14">
        <v>-0.80900000000000005</v>
      </c>
      <c r="UB9" s="14">
        <v>0</v>
      </c>
      <c r="UC9" s="14"/>
      <c r="UD9" s="14"/>
      <c r="UE9" s="14">
        <v>0</v>
      </c>
      <c r="UF9" s="14">
        <v>21</v>
      </c>
      <c r="UG9" s="14">
        <v>18.95044</v>
      </c>
      <c r="UH9" s="14">
        <v>18.95044</v>
      </c>
      <c r="UI9" s="14">
        <v>2.04956</v>
      </c>
      <c r="UJ9" s="14">
        <v>7.7</v>
      </c>
      <c r="UK9" s="14">
        <v>8</v>
      </c>
      <c r="UL9" s="14">
        <v>8</v>
      </c>
      <c r="UM9" s="14">
        <v>-0.3</v>
      </c>
      <c r="UN9" s="14">
        <v>7.6</v>
      </c>
      <c r="UO9" s="14">
        <v>7.3</v>
      </c>
      <c r="UP9" s="14">
        <v>7.3</v>
      </c>
      <c r="UQ9" s="14">
        <v>0.3</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v>
      </c>
      <c r="VA9" s="14">
        <v>19.436350000000001</v>
      </c>
      <c r="VB9" s="14">
        <v>19.436350000000001</v>
      </c>
      <c r="VC9" s="14">
        <v>0.56364999999999998</v>
      </c>
      <c r="VD9" s="14">
        <v>2.2000000000000002</v>
      </c>
      <c r="VE9" s="14">
        <v>6.0060000000000002</v>
      </c>
      <c r="VF9" s="14">
        <v>6.0060000000000002</v>
      </c>
      <c r="VG9" s="14">
        <v>-3.806</v>
      </c>
      <c r="VH9" s="14">
        <v>0</v>
      </c>
      <c r="VI9" s="14"/>
      <c r="VJ9" s="14"/>
      <c r="VK9" s="14">
        <v>0</v>
      </c>
      <c r="VL9" s="14">
        <v>0</v>
      </c>
      <c r="VM9" s="14"/>
      <c r="VN9" s="14"/>
      <c r="VO9" s="14">
        <v>0</v>
      </c>
      <c r="VP9" s="14">
        <v>0</v>
      </c>
      <c r="VQ9" s="14"/>
      <c r="VR9" s="14"/>
      <c r="VS9" s="14">
        <v>0</v>
      </c>
      <c r="VT9" s="14">
        <v>0.64600000000000002</v>
      </c>
      <c r="VU9" s="14">
        <v>0.6</v>
      </c>
      <c r="VV9" s="14">
        <v>0.6</v>
      </c>
      <c r="VW9" s="14">
        <v>4.5999999999999999E-2</v>
      </c>
      <c r="VX9" s="14">
        <v>3.9350000000000001</v>
      </c>
      <c r="VY9" s="14">
        <v>19.887</v>
      </c>
      <c r="VZ9" s="14">
        <v>19.887</v>
      </c>
      <c r="WA9" s="14">
        <v>-15.952</v>
      </c>
      <c r="WB9" s="14">
        <v>2.859</v>
      </c>
      <c r="WC9" s="14">
        <v>22.856999999999999</v>
      </c>
      <c r="WD9" s="14">
        <v>22.856999999999999</v>
      </c>
      <c r="WE9" s="14">
        <v>-19.998000000000001</v>
      </c>
      <c r="WF9" s="14">
        <v>0</v>
      </c>
      <c r="WG9" s="14"/>
      <c r="WH9" s="14"/>
      <c r="WI9" s="14">
        <v>0</v>
      </c>
      <c r="WJ9" s="14">
        <v>4.8</v>
      </c>
      <c r="WK9" s="14">
        <v>4.2</v>
      </c>
      <c r="WL9" s="14">
        <v>4.2</v>
      </c>
      <c r="WM9" s="14">
        <v>0.6</v>
      </c>
      <c r="WN9" s="14">
        <v>2.4</v>
      </c>
      <c r="WO9" s="14">
        <v>2.4</v>
      </c>
      <c r="WP9" s="14">
        <v>2.4</v>
      </c>
      <c r="WQ9" s="14">
        <v>0</v>
      </c>
      <c r="WR9" s="14">
        <v>2.4</v>
      </c>
      <c r="WS9" s="14">
        <v>2.4</v>
      </c>
      <c r="WT9" s="14">
        <v>2.4</v>
      </c>
      <c r="WU9" s="14">
        <v>0</v>
      </c>
      <c r="WV9" s="14">
        <v>2.7</v>
      </c>
      <c r="WW9" s="14">
        <v>2.8</v>
      </c>
      <c r="WX9" s="14">
        <v>2.8</v>
      </c>
      <c r="WY9" s="14">
        <v>-0.1</v>
      </c>
      <c r="WZ9" s="14">
        <v>0</v>
      </c>
      <c r="XA9" s="14"/>
      <c r="XB9" s="14"/>
      <c r="XC9" s="14">
        <v>0</v>
      </c>
      <c r="XD9" s="14">
        <v>5.5</v>
      </c>
      <c r="XE9" s="14">
        <v>5.4</v>
      </c>
      <c r="XF9" s="14">
        <v>5.4</v>
      </c>
      <c r="XG9" s="14">
        <v>0.1</v>
      </c>
      <c r="XH9" s="14">
        <v>20</v>
      </c>
      <c r="XI9" s="14">
        <v>19.241980000000002</v>
      </c>
      <c r="XJ9" s="14">
        <v>19.241980000000002</v>
      </c>
      <c r="XK9" s="14">
        <v>0.75802000000000003</v>
      </c>
      <c r="XL9" s="14">
        <v>20</v>
      </c>
      <c r="XM9" s="14">
        <v>19.241980000000002</v>
      </c>
      <c r="XN9" s="14">
        <v>19.241980000000002</v>
      </c>
      <c r="XO9" s="14">
        <v>0.75802000000000003</v>
      </c>
      <c r="XP9" s="14">
        <v>9.1999999999999993</v>
      </c>
      <c r="XQ9" s="14">
        <v>10.8</v>
      </c>
      <c r="XR9" s="14">
        <v>10.8</v>
      </c>
      <c r="XS9" s="14">
        <v>-1.6</v>
      </c>
      <c r="XT9" s="14"/>
      <c r="XU9" s="14"/>
      <c r="XV9" s="14"/>
      <c r="XW9" s="14">
        <v>0</v>
      </c>
      <c r="XX9" s="14"/>
      <c r="XY9" s="14"/>
      <c r="XZ9" s="14"/>
      <c r="YA9" s="14">
        <v>0</v>
      </c>
      <c r="YB9" s="14"/>
      <c r="YC9" s="14"/>
      <c r="YD9" s="14"/>
      <c r="YE9" s="14">
        <v>0</v>
      </c>
      <c r="YF9" s="14"/>
      <c r="YG9" s="14"/>
      <c r="YH9" s="14"/>
      <c r="YI9" s="14">
        <v>0</v>
      </c>
      <c r="YJ9" s="14">
        <v>8.4</v>
      </c>
      <c r="YK9" s="14">
        <v>8.15</v>
      </c>
      <c r="YL9" s="14">
        <v>8.15</v>
      </c>
      <c r="YM9" s="14">
        <v>0.25</v>
      </c>
      <c r="YN9" s="14"/>
      <c r="YO9" s="14"/>
      <c r="YP9" s="14"/>
      <c r="YQ9" s="14">
        <v>0</v>
      </c>
      <c r="YR9" s="14">
        <v>17.5</v>
      </c>
      <c r="YS9" s="14">
        <v>20</v>
      </c>
      <c r="YT9" s="14">
        <v>20</v>
      </c>
      <c r="YU9" s="14">
        <v>-2.5</v>
      </c>
    </row>
    <row r="10" spans="1:671" ht="24" customHeight="1" x14ac:dyDescent="0.35">
      <c r="A10" s="1"/>
      <c r="B10" s="16" t="s">
        <v>27</v>
      </c>
      <c r="C10" s="16" t="s">
        <v>819</v>
      </c>
      <c r="D10" s="17">
        <v>202.5</v>
      </c>
      <c r="E10" s="17">
        <v>203.40136000000001</v>
      </c>
      <c r="F10" s="17">
        <v>203.40136000000001</v>
      </c>
      <c r="G10" s="17">
        <v>-0.90136000000000005</v>
      </c>
      <c r="H10" s="17">
        <v>645.29999999999995</v>
      </c>
      <c r="I10" s="17">
        <v>650</v>
      </c>
      <c r="J10" s="17">
        <v>650</v>
      </c>
      <c r="K10" s="17">
        <v>-4.7</v>
      </c>
      <c r="L10" s="17"/>
      <c r="M10" s="17"/>
      <c r="N10" s="17"/>
      <c r="O10" s="17">
        <v>0</v>
      </c>
      <c r="P10" s="17"/>
      <c r="Q10" s="17"/>
      <c r="R10" s="17"/>
      <c r="S10" s="17">
        <v>0</v>
      </c>
      <c r="T10" s="17"/>
      <c r="U10" s="17"/>
      <c r="V10" s="17"/>
      <c r="W10" s="17">
        <v>0</v>
      </c>
      <c r="X10" s="17">
        <v>90.1</v>
      </c>
      <c r="Y10" s="17">
        <v>91.867829999999998</v>
      </c>
      <c r="Z10" s="17">
        <v>91.867829999999998</v>
      </c>
      <c r="AA10" s="17">
        <v>-1.76783</v>
      </c>
      <c r="AB10" s="17">
        <v>223.8</v>
      </c>
      <c r="AC10" s="17">
        <v>225</v>
      </c>
      <c r="AD10" s="17">
        <v>225</v>
      </c>
      <c r="AE10" s="17">
        <v>-1.2</v>
      </c>
      <c r="AF10" s="17"/>
      <c r="AG10" s="17"/>
      <c r="AH10" s="17"/>
      <c r="AI10" s="17">
        <v>0</v>
      </c>
      <c r="AJ10" s="17">
        <v>0</v>
      </c>
      <c r="AK10" s="17"/>
      <c r="AL10" s="17"/>
      <c r="AM10" s="17">
        <v>0</v>
      </c>
      <c r="AN10" s="17">
        <v>112.4</v>
      </c>
      <c r="AO10" s="17">
        <v>135.58384000000001</v>
      </c>
      <c r="AP10" s="17">
        <v>142.74419</v>
      </c>
      <c r="AQ10" s="17">
        <v>-30.344190000000001</v>
      </c>
      <c r="AR10" s="17">
        <v>112.6</v>
      </c>
      <c r="AS10" s="17">
        <v>135.58384000000001</v>
      </c>
      <c r="AT10" s="17">
        <v>142.74419</v>
      </c>
      <c r="AU10" s="17">
        <v>-30.144189999999998</v>
      </c>
      <c r="AV10" s="17">
        <v>112.6</v>
      </c>
      <c r="AW10" s="17">
        <v>135.58384000000001</v>
      </c>
      <c r="AX10" s="17">
        <v>142.74419</v>
      </c>
      <c r="AY10" s="17">
        <v>-30.144189999999998</v>
      </c>
      <c r="AZ10" s="17">
        <v>220.3</v>
      </c>
      <c r="BA10" s="17">
        <v>203.98649</v>
      </c>
      <c r="BB10" s="17">
        <v>214.75926999999999</v>
      </c>
      <c r="BC10" s="17">
        <v>5.5407299999999999</v>
      </c>
      <c r="BD10" s="17">
        <v>204.1</v>
      </c>
      <c r="BE10" s="17">
        <v>207.24285</v>
      </c>
      <c r="BF10" s="17">
        <v>207.24285</v>
      </c>
      <c r="BG10" s="17">
        <v>-3.1428500000000001</v>
      </c>
      <c r="BH10" s="17">
        <v>108.2</v>
      </c>
      <c r="BI10" s="17">
        <v>103.93259999999999</v>
      </c>
      <c r="BJ10" s="17">
        <v>103.93259999999999</v>
      </c>
      <c r="BK10" s="17">
        <v>4.2674000000000003</v>
      </c>
      <c r="BL10" s="17"/>
      <c r="BM10" s="17"/>
      <c r="BN10" s="17"/>
      <c r="BO10" s="17">
        <v>0</v>
      </c>
      <c r="BP10" s="17"/>
      <c r="BQ10" s="17"/>
      <c r="BR10" s="17"/>
      <c r="BS10" s="17">
        <v>0</v>
      </c>
      <c r="BT10" s="17"/>
      <c r="BU10" s="17"/>
      <c r="BV10" s="17"/>
      <c r="BW10" s="17">
        <v>0</v>
      </c>
      <c r="BX10" s="17"/>
      <c r="BY10" s="17"/>
      <c r="BZ10" s="17"/>
      <c r="CA10" s="17">
        <v>0</v>
      </c>
      <c r="CB10" s="17"/>
      <c r="CC10" s="17"/>
      <c r="CD10" s="17"/>
      <c r="CE10" s="17">
        <v>0</v>
      </c>
      <c r="CF10" s="17">
        <v>165.7</v>
      </c>
      <c r="CG10" s="17">
        <v>164.06706</v>
      </c>
      <c r="CH10" s="17">
        <v>164.06706</v>
      </c>
      <c r="CI10" s="17">
        <v>1.6329400000000001</v>
      </c>
      <c r="CJ10" s="17">
        <v>5.9</v>
      </c>
      <c r="CK10" s="17">
        <v>5.5557800000000004</v>
      </c>
      <c r="CL10" s="17">
        <v>5.5557800000000004</v>
      </c>
      <c r="CM10" s="17">
        <v>0.34422000000000003</v>
      </c>
      <c r="CN10" s="17">
        <v>4.7</v>
      </c>
      <c r="CO10" s="17">
        <v>2.98332</v>
      </c>
      <c r="CP10" s="17">
        <v>2.98332</v>
      </c>
      <c r="CQ10" s="17">
        <v>1.71668</v>
      </c>
      <c r="CR10" s="17">
        <v>0</v>
      </c>
      <c r="CS10" s="17"/>
      <c r="CT10" s="17"/>
      <c r="CU10" s="17">
        <v>0</v>
      </c>
      <c r="CV10" s="17">
        <v>6.6</v>
      </c>
      <c r="CW10" s="17">
        <v>6.8787000000000003</v>
      </c>
      <c r="CX10" s="17">
        <v>6.8787000000000003</v>
      </c>
      <c r="CY10" s="17">
        <v>-0.2787</v>
      </c>
      <c r="CZ10" s="17"/>
      <c r="DA10" s="17"/>
      <c r="DB10" s="17"/>
      <c r="DC10" s="17">
        <v>0</v>
      </c>
      <c r="DD10" s="17">
        <v>57.9</v>
      </c>
      <c r="DE10" s="17">
        <v>40.008040000000001</v>
      </c>
      <c r="DF10" s="17">
        <v>96.737909999999999</v>
      </c>
      <c r="DG10" s="17">
        <v>-38.837910000000001</v>
      </c>
      <c r="DH10" s="17"/>
      <c r="DI10" s="17"/>
      <c r="DJ10" s="17"/>
      <c r="DK10" s="17">
        <v>0</v>
      </c>
      <c r="DL10" s="17"/>
      <c r="DM10" s="17"/>
      <c r="DN10" s="17"/>
      <c r="DO10" s="17">
        <v>0</v>
      </c>
      <c r="DP10" s="17"/>
      <c r="DQ10" s="17"/>
      <c r="DR10" s="17"/>
      <c r="DS10" s="17">
        <v>0</v>
      </c>
      <c r="DT10" s="17"/>
      <c r="DU10" s="17"/>
      <c r="DV10" s="17"/>
      <c r="DW10" s="17">
        <v>0</v>
      </c>
      <c r="DX10" s="17">
        <v>110.3</v>
      </c>
      <c r="DY10" s="17">
        <v>112.46647</v>
      </c>
      <c r="DZ10" s="17">
        <v>112.46647</v>
      </c>
      <c r="EA10" s="17">
        <v>-2.1664699999999999</v>
      </c>
      <c r="EB10" s="17">
        <v>200.9</v>
      </c>
      <c r="EC10" s="17">
        <v>220.69499999999999</v>
      </c>
      <c r="ED10" s="17">
        <v>220.69499999999999</v>
      </c>
      <c r="EE10" s="17">
        <v>-19.795000000000002</v>
      </c>
      <c r="EF10" s="17"/>
      <c r="EG10" s="17"/>
      <c r="EH10" s="17"/>
      <c r="EI10" s="17">
        <v>0</v>
      </c>
      <c r="EJ10" s="17"/>
      <c r="EK10" s="17"/>
      <c r="EL10" s="17"/>
      <c r="EM10" s="17">
        <v>0</v>
      </c>
      <c r="EN10" s="17"/>
      <c r="EO10" s="17"/>
      <c r="EP10" s="17"/>
      <c r="EQ10" s="17">
        <v>0</v>
      </c>
      <c r="ER10" s="17">
        <v>6.5</v>
      </c>
      <c r="ES10" s="17">
        <v>6.39</v>
      </c>
      <c r="ET10" s="17">
        <v>6.39</v>
      </c>
      <c r="EU10" s="17">
        <v>0.11</v>
      </c>
      <c r="EV10" s="17">
        <v>439.1</v>
      </c>
      <c r="EW10" s="17">
        <v>457.09426999999999</v>
      </c>
      <c r="EX10" s="17">
        <v>457.09426999999999</v>
      </c>
      <c r="EY10" s="17">
        <v>-17.99427</v>
      </c>
      <c r="EZ10" s="17">
        <v>81.3</v>
      </c>
      <c r="FA10" s="17">
        <v>81.635570000000001</v>
      </c>
      <c r="FB10" s="17">
        <v>81.635570000000001</v>
      </c>
      <c r="FC10" s="17">
        <v>-0.33556999999999998</v>
      </c>
      <c r="FD10" s="17">
        <v>150.89567</v>
      </c>
      <c r="FE10" s="17">
        <v>151.36251999999999</v>
      </c>
      <c r="FF10" s="17">
        <v>151.36251999999999</v>
      </c>
      <c r="FG10" s="17">
        <v>-0.46684999999999999</v>
      </c>
      <c r="FH10" s="17">
        <v>41.521329999999999</v>
      </c>
      <c r="FI10" s="17">
        <v>41.89893</v>
      </c>
      <c r="FJ10" s="17">
        <v>41.89893</v>
      </c>
      <c r="FK10" s="17">
        <v>-0.37759999999999999</v>
      </c>
      <c r="FL10" s="17">
        <v>18.7</v>
      </c>
      <c r="FM10" s="17">
        <v>19.21088</v>
      </c>
      <c r="FN10" s="17">
        <v>19.21088</v>
      </c>
      <c r="FO10" s="17">
        <v>-0.51088</v>
      </c>
      <c r="FP10" s="17">
        <v>19.3</v>
      </c>
      <c r="FQ10" s="17">
        <v>18.27017</v>
      </c>
      <c r="FR10" s="17">
        <v>18.27017</v>
      </c>
      <c r="FS10" s="17">
        <v>1.02983</v>
      </c>
      <c r="FT10" s="17">
        <v>88.7</v>
      </c>
      <c r="FU10" s="17">
        <v>87.773570000000007</v>
      </c>
      <c r="FV10" s="17">
        <v>87.773570000000007</v>
      </c>
      <c r="FW10" s="17">
        <v>0.92642999999999998</v>
      </c>
      <c r="FX10" s="17"/>
      <c r="FY10" s="17"/>
      <c r="FZ10" s="17"/>
      <c r="GA10" s="17">
        <v>0</v>
      </c>
      <c r="GB10" s="17">
        <v>0</v>
      </c>
      <c r="GC10" s="17"/>
      <c r="GD10" s="17">
        <v>184.71489</v>
      </c>
      <c r="GE10" s="17">
        <v>-184.71489</v>
      </c>
      <c r="GF10" s="17">
        <v>0</v>
      </c>
      <c r="GG10" s="17"/>
      <c r="GH10" s="17">
        <v>92.634799999999998</v>
      </c>
      <c r="GI10" s="17">
        <v>-92.634799999999998</v>
      </c>
      <c r="GJ10" s="17">
        <v>106.8</v>
      </c>
      <c r="GK10" s="17">
        <v>110.48202000000001</v>
      </c>
      <c r="GL10" s="17">
        <v>110.48202000000001</v>
      </c>
      <c r="GM10" s="17">
        <v>-3.6820200000000001</v>
      </c>
      <c r="GN10" s="17">
        <v>46.2</v>
      </c>
      <c r="GO10" s="17">
        <v>47.082599999999999</v>
      </c>
      <c r="GP10" s="17">
        <v>47.082599999999999</v>
      </c>
      <c r="GQ10" s="17">
        <v>-0.88260000000000005</v>
      </c>
      <c r="GR10" s="17">
        <v>42.2</v>
      </c>
      <c r="GS10" s="17">
        <v>44.103009999999998</v>
      </c>
      <c r="GT10" s="17">
        <v>44.103009999999998</v>
      </c>
      <c r="GU10" s="17">
        <v>-1.9030100000000001</v>
      </c>
      <c r="GV10" s="17">
        <v>3.8</v>
      </c>
      <c r="GW10" s="17"/>
      <c r="GX10" s="17"/>
      <c r="GY10" s="17">
        <v>3.8</v>
      </c>
      <c r="GZ10" s="17">
        <v>25.5</v>
      </c>
      <c r="HA10" s="17">
        <v>30.58774</v>
      </c>
      <c r="HB10" s="17">
        <v>30.58774</v>
      </c>
      <c r="HC10" s="17">
        <v>-5.0877400000000002</v>
      </c>
      <c r="HD10" s="17">
        <v>168.3</v>
      </c>
      <c r="HE10" s="17">
        <v>174.55948000000001</v>
      </c>
      <c r="HF10" s="17">
        <v>174.55948000000001</v>
      </c>
      <c r="HG10" s="17">
        <v>-6.2594799999999999</v>
      </c>
      <c r="HH10" s="17"/>
      <c r="HI10" s="17"/>
      <c r="HJ10" s="17"/>
      <c r="HK10" s="17">
        <v>0</v>
      </c>
      <c r="HL10" s="17"/>
      <c r="HM10" s="17"/>
      <c r="HN10" s="17"/>
      <c r="HO10" s="17">
        <v>0</v>
      </c>
      <c r="HP10" s="17">
        <v>94.9</v>
      </c>
      <c r="HQ10" s="17">
        <v>95.545180000000002</v>
      </c>
      <c r="HR10" s="17">
        <v>95.545190000000005</v>
      </c>
      <c r="HS10" s="17">
        <v>-0.64519000000000004</v>
      </c>
      <c r="HT10" s="17">
        <v>0</v>
      </c>
      <c r="HU10" s="17"/>
      <c r="HV10" s="17"/>
      <c r="HW10" s="17">
        <v>0</v>
      </c>
      <c r="HX10" s="17"/>
      <c r="HY10" s="17"/>
      <c r="HZ10" s="17"/>
      <c r="IA10" s="17">
        <v>0</v>
      </c>
      <c r="IB10" s="17">
        <v>0</v>
      </c>
      <c r="IC10" s="17"/>
      <c r="ID10" s="17">
        <v>45.265309999999999</v>
      </c>
      <c r="IE10" s="17">
        <v>-45.265309999999999</v>
      </c>
      <c r="IF10" s="17"/>
      <c r="IG10" s="17"/>
      <c r="IH10" s="17"/>
      <c r="II10" s="17">
        <v>0</v>
      </c>
      <c r="IJ10" s="17"/>
      <c r="IK10" s="17"/>
      <c r="IL10" s="17"/>
      <c r="IM10" s="17">
        <v>0</v>
      </c>
      <c r="IN10" s="17"/>
      <c r="IO10" s="17"/>
      <c r="IP10" s="17"/>
      <c r="IQ10" s="17">
        <v>0</v>
      </c>
      <c r="IR10" s="17">
        <v>84.4</v>
      </c>
      <c r="IS10" s="17">
        <v>44.368009999999998</v>
      </c>
      <c r="IT10" s="17">
        <v>44.368009999999998</v>
      </c>
      <c r="IU10" s="17">
        <v>40.03199</v>
      </c>
      <c r="IV10" s="17">
        <v>167.6</v>
      </c>
      <c r="IW10" s="17">
        <v>167.25504000000001</v>
      </c>
      <c r="IX10" s="17">
        <v>178.23747</v>
      </c>
      <c r="IY10" s="17">
        <v>-10.63747</v>
      </c>
      <c r="IZ10" s="17">
        <v>165.4</v>
      </c>
      <c r="JA10" s="17">
        <v>167.25504000000001</v>
      </c>
      <c r="JB10" s="17">
        <v>178.23747</v>
      </c>
      <c r="JC10" s="17">
        <v>-12.83747</v>
      </c>
      <c r="JD10" s="17">
        <v>195.4</v>
      </c>
      <c r="JE10" s="17">
        <v>167.25504000000001</v>
      </c>
      <c r="JF10" s="17">
        <v>178.23747</v>
      </c>
      <c r="JG10" s="17">
        <v>17.16253</v>
      </c>
      <c r="JH10" s="17">
        <v>266.10000000000002</v>
      </c>
      <c r="JI10" s="17">
        <v>251.63596000000001</v>
      </c>
      <c r="JJ10" s="17">
        <v>268.15906999999999</v>
      </c>
      <c r="JK10" s="17">
        <v>-2.0590700000000002</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c r="KK10" s="17"/>
      <c r="KL10" s="17"/>
      <c r="KM10" s="17">
        <v>0</v>
      </c>
      <c r="KN10" s="17"/>
      <c r="KO10" s="17"/>
      <c r="KP10" s="17"/>
      <c r="KQ10" s="17">
        <v>0</v>
      </c>
      <c r="KR10" s="17">
        <v>3.4</v>
      </c>
      <c r="KS10" s="17">
        <v>4.7853599999999998</v>
      </c>
      <c r="KT10" s="17">
        <v>4.7853599999999998</v>
      </c>
      <c r="KU10" s="17">
        <v>-1.3853599999999999</v>
      </c>
      <c r="KV10" s="17">
        <v>237.42599999999999</v>
      </c>
      <c r="KW10" s="17">
        <v>270.06803000000002</v>
      </c>
      <c r="KX10" s="17">
        <v>270.06803000000002</v>
      </c>
      <c r="KY10" s="17">
        <v>-32.642029999999998</v>
      </c>
      <c r="KZ10" s="17">
        <v>120.417</v>
      </c>
      <c r="LA10" s="17">
        <v>133.16031000000001</v>
      </c>
      <c r="LB10" s="17">
        <v>133.16031000000001</v>
      </c>
      <c r="LC10" s="17">
        <v>-12.743309999999999</v>
      </c>
      <c r="LD10" s="17">
        <v>63.601999999999997</v>
      </c>
      <c r="LE10" s="17">
        <v>67.199219999999997</v>
      </c>
      <c r="LF10" s="17">
        <v>67.199219999999997</v>
      </c>
      <c r="LG10" s="17">
        <v>-3.5972200000000001</v>
      </c>
      <c r="LH10" s="17">
        <v>77.168999999999997</v>
      </c>
      <c r="LI10" s="17">
        <v>78.567999999999998</v>
      </c>
      <c r="LJ10" s="17">
        <v>78.567999999999998</v>
      </c>
      <c r="LK10" s="17">
        <v>-1.399</v>
      </c>
      <c r="LL10" s="17">
        <v>29.911999999999999</v>
      </c>
      <c r="LM10" s="17">
        <v>29.980560000000001</v>
      </c>
      <c r="LN10" s="17">
        <v>29.980560000000001</v>
      </c>
      <c r="LO10" s="17">
        <v>-6.8559999999999996E-2</v>
      </c>
      <c r="LP10" s="17">
        <v>65.069000000000003</v>
      </c>
      <c r="LQ10" s="17">
        <v>66.941299999999998</v>
      </c>
      <c r="LR10" s="17">
        <v>66.941299999999998</v>
      </c>
      <c r="LS10" s="17">
        <v>-1.8723000000000001</v>
      </c>
      <c r="LT10" s="17"/>
      <c r="LU10" s="17"/>
      <c r="LV10" s="17"/>
      <c r="LW10" s="17">
        <v>0</v>
      </c>
      <c r="LX10" s="17"/>
      <c r="LY10" s="17"/>
      <c r="LZ10" s="17"/>
      <c r="MA10" s="17">
        <v>0</v>
      </c>
      <c r="MB10" s="17">
        <v>141.387</v>
      </c>
      <c r="MC10" s="17">
        <v>115.218</v>
      </c>
      <c r="MD10" s="17">
        <v>142.56251</v>
      </c>
      <c r="ME10" s="17">
        <v>-1.1755100000000001</v>
      </c>
      <c r="MF10" s="17">
        <v>89.622</v>
      </c>
      <c r="MG10" s="17"/>
      <c r="MH10" s="17"/>
      <c r="MI10" s="17">
        <v>89.622</v>
      </c>
      <c r="MJ10" s="17">
        <v>66.305000000000007</v>
      </c>
      <c r="MK10" s="17">
        <v>57.781999999999996</v>
      </c>
      <c r="ML10" s="17">
        <v>71.495310000000003</v>
      </c>
      <c r="MM10" s="17">
        <v>-5.1903100000000002</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v>208.3</v>
      </c>
      <c r="NI10" s="17">
        <v>206.49084999999999</v>
      </c>
      <c r="NJ10" s="17"/>
      <c r="NK10" s="17">
        <v>208.3</v>
      </c>
      <c r="NL10" s="17">
        <v>100.2</v>
      </c>
      <c r="NM10" s="17">
        <v>103.55547</v>
      </c>
      <c r="NN10" s="17"/>
      <c r="NO10" s="17">
        <v>100.2</v>
      </c>
      <c r="NP10" s="17"/>
      <c r="NQ10" s="17"/>
      <c r="NR10" s="17"/>
      <c r="NS10" s="17">
        <v>0</v>
      </c>
      <c r="NT10" s="17">
        <v>8.6</v>
      </c>
      <c r="NU10" s="17"/>
      <c r="NV10" s="17"/>
      <c r="NW10" s="17">
        <v>8.6</v>
      </c>
      <c r="NX10" s="17">
        <v>19.8</v>
      </c>
      <c r="NY10" s="17">
        <v>17.492709999999999</v>
      </c>
      <c r="NZ10" s="17">
        <v>17.492709999999999</v>
      </c>
      <c r="OA10" s="17">
        <v>2.3072900000000001</v>
      </c>
      <c r="OB10" s="17">
        <v>0</v>
      </c>
      <c r="OC10" s="17"/>
      <c r="OD10" s="17"/>
      <c r="OE10" s="17">
        <v>0</v>
      </c>
      <c r="OF10" s="17">
        <v>26.7</v>
      </c>
      <c r="OG10" s="17">
        <v>63.470999999999997</v>
      </c>
      <c r="OH10" s="17">
        <v>63.470999999999997</v>
      </c>
      <c r="OI10" s="17">
        <v>-36.771000000000001</v>
      </c>
      <c r="OJ10" s="17">
        <v>0</v>
      </c>
      <c r="OK10" s="17"/>
      <c r="OL10" s="17"/>
      <c r="OM10" s="17">
        <v>0</v>
      </c>
      <c r="ON10" s="17">
        <v>6.2</v>
      </c>
      <c r="OO10" s="17">
        <v>8.4139999999999997</v>
      </c>
      <c r="OP10" s="17">
        <v>8.4139999999999997</v>
      </c>
      <c r="OQ10" s="17">
        <v>-2.214</v>
      </c>
      <c r="OR10" s="17">
        <v>0</v>
      </c>
      <c r="OS10" s="17"/>
      <c r="OT10" s="17"/>
      <c r="OU10" s="17">
        <v>0</v>
      </c>
      <c r="OV10" s="17">
        <v>20.399999999999999</v>
      </c>
      <c r="OW10" s="17">
        <v>20.456230000000001</v>
      </c>
      <c r="OX10" s="17">
        <v>20.456230000000001</v>
      </c>
      <c r="OY10" s="17">
        <v>-5.6230000000000002E-2</v>
      </c>
      <c r="OZ10" s="17">
        <v>10</v>
      </c>
      <c r="PA10" s="17">
        <v>9.9830000000000005</v>
      </c>
      <c r="PB10" s="17">
        <v>9.9830000000000005</v>
      </c>
      <c r="PC10" s="17">
        <v>1.7000000000000001E-2</v>
      </c>
      <c r="PD10" s="17">
        <v>5.6</v>
      </c>
      <c r="PE10" s="17">
        <v>5.67</v>
      </c>
      <c r="PF10" s="17">
        <v>5.67</v>
      </c>
      <c r="PG10" s="17">
        <v>-7.0000000000000007E-2</v>
      </c>
      <c r="PH10" s="17">
        <v>0</v>
      </c>
      <c r="PI10" s="17"/>
      <c r="PJ10" s="17"/>
      <c r="PK10" s="17">
        <v>0</v>
      </c>
      <c r="PL10" s="17">
        <v>0</v>
      </c>
      <c r="PM10" s="17"/>
      <c r="PN10" s="17"/>
      <c r="PO10" s="17">
        <v>0</v>
      </c>
      <c r="PP10" s="17">
        <v>1.4</v>
      </c>
      <c r="PQ10" s="17">
        <v>1.2</v>
      </c>
      <c r="PR10" s="17">
        <v>1.2</v>
      </c>
      <c r="PS10" s="17">
        <v>0.2</v>
      </c>
      <c r="PT10" s="17">
        <v>3.6</v>
      </c>
      <c r="PU10" s="17">
        <v>3.64</v>
      </c>
      <c r="PV10" s="17">
        <v>3.64</v>
      </c>
      <c r="PW10" s="17">
        <v>-0.04</v>
      </c>
      <c r="PX10" s="17">
        <v>5.2</v>
      </c>
      <c r="PY10" s="17">
        <v>5</v>
      </c>
      <c r="PZ10" s="17">
        <v>5</v>
      </c>
      <c r="QA10" s="17">
        <v>0.2</v>
      </c>
      <c r="QB10" s="17">
        <v>20.5</v>
      </c>
      <c r="QC10" s="17">
        <v>20.422219999999999</v>
      </c>
      <c r="QD10" s="17">
        <v>20.422219999999999</v>
      </c>
      <c r="QE10" s="17">
        <v>7.7780000000000002E-2</v>
      </c>
      <c r="QF10" s="17">
        <v>19.8</v>
      </c>
      <c r="QG10" s="17">
        <v>19.436350000000001</v>
      </c>
      <c r="QH10" s="17">
        <v>19.436350000000001</v>
      </c>
      <c r="QI10" s="17">
        <v>0.36364999999999997</v>
      </c>
      <c r="QJ10" s="17">
        <v>19.3</v>
      </c>
      <c r="QK10" s="17">
        <v>17.492709999999999</v>
      </c>
      <c r="QL10" s="17">
        <v>17.492709999999999</v>
      </c>
      <c r="QM10" s="17">
        <v>1.8072900000000001</v>
      </c>
      <c r="QN10" s="17">
        <v>3.6</v>
      </c>
      <c r="QO10" s="17">
        <v>3.4</v>
      </c>
      <c r="QP10" s="17">
        <v>3.4</v>
      </c>
      <c r="QQ10" s="17">
        <v>0.2</v>
      </c>
      <c r="QR10" s="17">
        <v>18.5</v>
      </c>
      <c r="QS10" s="17">
        <v>17.881440000000001</v>
      </c>
      <c r="QT10" s="17">
        <v>17.881440000000001</v>
      </c>
      <c r="QU10" s="17">
        <v>0.61856</v>
      </c>
      <c r="QV10" s="17">
        <v>0</v>
      </c>
      <c r="QW10" s="17"/>
      <c r="QX10" s="17"/>
      <c r="QY10" s="17">
        <v>0</v>
      </c>
      <c r="QZ10" s="17">
        <v>0</v>
      </c>
      <c r="RA10" s="17"/>
      <c r="RB10" s="17"/>
      <c r="RC10" s="17">
        <v>0</v>
      </c>
      <c r="RD10" s="17">
        <v>11.2</v>
      </c>
      <c r="RE10" s="17">
        <v>16.082000000000001</v>
      </c>
      <c r="RF10" s="17">
        <v>16.082000000000001</v>
      </c>
      <c r="RG10" s="17">
        <v>-4.8819999999999997</v>
      </c>
      <c r="RH10" s="17">
        <v>21</v>
      </c>
      <c r="RI10" s="17">
        <v>40.109000000000002</v>
      </c>
      <c r="RJ10" s="17">
        <v>40.109000000000002</v>
      </c>
      <c r="RK10" s="17">
        <v>-19.109000000000002</v>
      </c>
      <c r="RL10" s="17">
        <v>0</v>
      </c>
      <c r="RM10" s="17"/>
      <c r="RN10" s="17"/>
      <c r="RO10" s="17">
        <v>0</v>
      </c>
      <c r="RP10" s="17">
        <v>3.5</v>
      </c>
      <c r="RQ10" s="17">
        <v>3.48</v>
      </c>
      <c r="RR10" s="17">
        <v>3.48</v>
      </c>
      <c r="RS10" s="17">
        <v>0.02</v>
      </c>
      <c r="RT10" s="17">
        <v>20.100000000000001</v>
      </c>
      <c r="RU10" s="17">
        <v>19.792000000000002</v>
      </c>
      <c r="RV10" s="17">
        <v>19.792000000000002</v>
      </c>
      <c r="RW10" s="17">
        <v>0.308</v>
      </c>
      <c r="RX10" s="17">
        <v>3.1</v>
      </c>
      <c r="RY10" s="17">
        <v>2</v>
      </c>
      <c r="RZ10" s="17">
        <v>2</v>
      </c>
      <c r="SA10" s="17">
        <v>1.1000000000000001</v>
      </c>
      <c r="SB10" s="17"/>
      <c r="SC10" s="17">
        <v>0.4</v>
      </c>
      <c r="SD10" s="17">
        <v>0.4</v>
      </c>
      <c r="SE10" s="17">
        <v>-0.4</v>
      </c>
      <c r="SF10" s="17">
        <v>0</v>
      </c>
      <c r="SG10" s="17"/>
      <c r="SH10" s="17"/>
      <c r="SI10" s="17">
        <v>0</v>
      </c>
      <c r="SJ10" s="17">
        <v>19.8</v>
      </c>
      <c r="SK10" s="17">
        <v>19.1448</v>
      </c>
      <c r="SL10" s="17">
        <v>19.1448</v>
      </c>
      <c r="SM10" s="17">
        <v>0.6552</v>
      </c>
      <c r="SN10" s="17">
        <v>11.4</v>
      </c>
      <c r="SO10" s="17">
        <v>10.68999</v>
      </c>
      <c r="SP10" s="17">
        <v>10.68999</v>
      </c>
      <c r="SQ10" s="17">
        <v>0.71001000000000003</v>
      </c>
      <c r="SR10" s="17">
        <v>20</v>
      </c>
      <c r="SS10" s="17">
        <v>19.436350000000001</v>
      </c>
      <c r="ST10" s="17">
        <v>19.436350000000001</v>
      </c>
      <c r="SU10" s="17">
        <v>0.56364999999999998</v>
      </c>
      <c r="SV10" s="17">
        <v>20.2</v>
      </c>
      <c r="SW10" s="17">
        <v>19.436350000000001</v>
      </c>
      <c r="SX10" s="17">
        <v>19.436350000000001</v>
      </c>
      <c r="SY10" s="17">
        <v>0.76365000000000005</v>
      </c>
      <c r="SZ10" s="17">
        <v>2</v>
      </c>
      <c r="TA10" s="17">
        <v>3.22</v>
      </c>
      <c r="TB10" s="17">
        <v>3.22</v>
      </c>
      <c r="TC10" s="17">
        <v>-1.22</v>
      </c>
      <c r="TD10" s="17">
        <v>4.5999999999999996</v>
      </c>
      <c r="TE10" s="17">
        <v>7.32</v>
      </c>
      <c r="TF10" s="17">
        <v>7.32</v>
      </c>
      <c r="TG10" s="17">
        <v>-2.72</v>
      </c>
      <c r="TH10" s="17">
        <v>0</v>
      </c>
      <c r="TI10" s="17"/>
      <c r="TJ10" s="17"/>
      <c r="TK10" s="17">
        <v>0</v>
      </c>
      <c r="TL10" s="17">
        <v>24</v>
      </c>
      <c r="TM10" s="17">
        <v>29.526</v>
      </c>
      <c r="TN10" s="17">
        <v>29.526</v>
      </c>
      <c r="TO10" s="17">
        <v>-5.5259999999999998</v>
      </c>
      <c r="TP10" s="17">
        <v>43.9</v>
      </c>
      <c r="TQ10" s="17">
        <v>58.302999999999997</v>
      </c>
      <c r="TR10" s="17">
        <v>58.302999999999997</v>
      </c>
      <c r="TS10" s="17">
        <v>-14.403</v>
      </c>
      <c r="TT10" s="17">
        <v>1.4</v>
      </c>
      <c r="TU10" s="17">
        <v>0.96099999999999997</v>
      </c>
      <c r="TV10" s="17">
        <v>0.96099999999999997</v>
      </c>
      <c r="TW10" s="17">
        <v>0.439</v>
      </c>
      <c r="TX10" s="17">
        <v>0.9</v>
      </c>
      <c r="TY10" s="17">
        <v>0.98699999999999999</v>
      </c>
      <c r="TZ10" s="17">
        <v>0.98699999999999999</v>
      </c>
      <c r="UA10" s="17">
        <v>-8.6999999999999994E-2</v>
      </c>
      <c r="UB10" s="17">
        <v>0</v>
      </c>
      <c r="UC10" s="17"/>
      <c r="UD10" s="17"/>
      <c r="UE10" s="17">
        <v>0</v>
      </c>
      <c r="UF10" s="17">
        <v>21</v>
      </c>
      <c r="UG10" s="17">
        <v>18.95044</v>
      </c>
      <c r="UH10" s="17">
        <v>18.95044</v>
      </c>
      <c r="UI10" s="17">
        <v>2.04956</v>
      </c>
      <c r="UJ10" s="17">
        <v>7.7</v>
      </c>
      <c r="UK10" s="17">
        <v>8</v>
      </c>
      <c r="UL10" s="17">
        <v>8</v>
      </c>
      <c r="UM10" s="17">
        <v>-0.3</v>
      </c>
      <c r="UN10" s="17">
        <v>7.9</v>
      </c>
      <c r="UO10" s="17">
        <v>7.3</v>
      </c>
      <c r="UP10" s="17">
        <v>7.3</v>
      </c>
      <c r="UQ10" s="17">
        <v>0.6</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v>
      </c>
      <c r="VA10" s="17">
        <v>19.436350000000001</v>
      </c>
      <c r="VB10" s="17">
        <v>19.436350000000001</v>
      </c>
      <c r="VC10" s="17">
        <v>0.56364999999999998</v>
      </c>
      <c r="VD10" s="17">
        <v>3.7</v>
      </c>
      <c r="VE10" s="17">
        <v>6.2380000000000004</v>
      </c>
      <c r="VF10" s="17">
        <v>6.2380000000000004</v>
      </c>
      <c r="VG10" s="17">
        <v>-2.5379999999999998</v>
      </c>
      <c r="VH10" s="17">
        <v>0</v>
      </c>
      <c r="VI10" s="17"/>
      <c r="VJ10" s="17"/>
      <c r="VK10" s="17">
        <v>0</v>
      </c>
      <c r="VL10" s="17">
        <v>0</v>
      </c>
      <c r="VM10" s="17"/>
      <c r="VN10" s="17"/>
      <c r="VO10" s="17">
        <v>0</v>
      </c>
      <c r="VP10" s="17">
        <v>0</v>
      </c>
      <c r="VQ10" s="17"/>
      <c r="VR10" s="17"/>
      <c r="VS10" s="17">
        <v>0</v>
      </c>
      <c r="VT10" s="17">
        <v>0.65200000000000002</v>
      </c>
      <c r="VU10" s="17">
        <v>0.6</v>
      </c>
      <c r="VV10" s="17">
        <v>0.6</v>
      </c>
      <c r="VW10" s="17">
        <v>5.1999999999999998E-2</v>
      </c>
      <c r="VX10" s="17">
        <v>7.2709999999999999</v>
      </c>
      <c r="VY10" s="17">
        <v>11.712999999999999</v>
      </c>
      <c r="VZ10" s="17">
        <v>11.712999999999999</v>
      </c>
      <c r="WA10" s="17">
        <v>-4.4420000000000002</v>
      </c>
      <c r="WB10" s="17">
        <v>4.819</v>
      </c>
      <c r="WC10" s="17">
        <v>17.672999999999998</v>
      </c>
      <c r="WD10" s="17">
        <v>17.672999999999998</v>
      </c>
      <c r="WE10" s="17">
        <v>-12.853999999999999</v>
      </c>
      <c r="WF10" s="17">
        <v>0</v>
      </c>
      <c r="WG10" s="17"/>
      <c r="WH10" s="17"/>
      <c r="WI10" s="17">
        <v>0</v>
      </c>
      <c r="WJ10" s="17">
        <v>4.8</v>
      </c>
      <c r="WK10" s="17">
        <v>4.2</v>
      </c>
      <c r="WL10" s="17">
        <v>4.2</v>
      </c>
      <c r="WM10" s="17">
        <v>0.6</v>
      </c>
      <c r="WN10" s="17">
        <v>2.4</v>
      </c>
      <c r="WO10" s="17">
        <v>2.4</v>
      </c>
      <c r="WP10" s="17">
        <v>2.4</v>
      </c>
      <c r="WQ10" s="17">
        <v>0</v>
      </c>
      <c r="WR10" s="17">
        <v>2.4</v>
      </c>
      <c r="WS10" s="17">
        <v>2.4</v>
      </c>
      <c r="WT10" s="17">
        <v>2.4</v>
      </c>
      <c r="WU10" s="17">
        <v>0</v>
      </c>
      <c r="WV10" s="17">
        <v>2.7</v>
      </c>
      <c r="WW10" s="17">
        <v>2.8</v>
      </c>
      <c r="WX10" s="17">
        <v>2.8</v>
      </c>
      <c r="WY10" s="17">
        <v>-0.1</v>
      </c>
      <c r="WZ10" s="17">
        <v>0</v>
      </c>
      <c r="XA10" s="17"/>
      <c r="XB10" s="17"/>
      <c r="XC10" s="17">
        <v>0</v>
      </c>
      <c r="XD10" s="17">
        <v>5.6</v>
      </c>
      <c r="XE10" s="17">
        <v>5.4</v>
      </c>
      <c r="XF10" s="17">
        <v>5.4</v>
      </c>
      <c r="XG10" s="17">
        <v>0.2</v>
      </c>
      <c r="XH10" s="17">
        <v>20</v>
      </c>
      <c r="XI10" s="17">
        <v>19.241980000000002</v>
      </c>
      <c r="XJ10" s="17">
        <v>19.241980000000002</v>
      </c>
      <c r="XK10" s="17">
        <v>0.75802000000000003</v>
      </c>
      <c r="XL10" s="17">
        <v>20</v>
      </c>
      <c r="XM10" s="17">
        <v>19.241980000000002</v>
      </c>
      <c r="XN10" s="17">
        <v>19.241980000000002</v>
      </c>
      <c r="XO10" s="17">
        <v>0.75802000000000003</v>
      </c>
      <c r="XP10" s="17">
        <v>8.9</v>
      </c>
      <c r="XQ10" s="17">
        <v>10.8</v>
      </c>
      <c r="XR10" s="17">
        <v>10.8</v>
      </c>
      <c r="XS10" s="17">
        <v>-1.9</v>
      </c>
      <c r="XT10" s="17"/>
      <c r="XU10" s="17"/>
      <c r="XV10" s="17"/>
      <c r="XW10" s="17">
        <v>0</v>
      </c>
      <c r="XX10" s="17"/>
      <c r="XY10" s="17"/>
      <c r="XZ10" s="17"/>
      <c r="YA10" s="17">
        <v>0</v>
      </c>
      <c r="YB10" s="17"/>
      <c r="YC10" s="17"/>
      <c r="YD10" s="17"/>
      <c r="YE10" s="17">
        <v>0</v>
      </c>
      <c r="YF10" s="17"/>
      <c r="YG10" s="17"/>
      <c r="YH10" s="17"/>
      <c r="YI10" s="17">
        <v>0</v>
      </c>
      <c r="YJ10" s="17">
        <v>8.1</v>
      </c>
      <c r="YK10" s="17">
        <v>8.15</v>
      </c>
      <c r="YL10" s="17">
        <v>8.15</v>
      </c>
      <c r="YM10" s="17">
        <v>-0.05</v>
      </c>
      <c r="YN10" s="17"/>
      <c r="YO10" s="17"/>
      <c r="YP10" s="17"/>
      <c r="YQ10" s="17">
        <v>0</v>
      </c>
      <c r="YR10" s="17">
        <v>17.399999999999999</v>
      </c>
      <c r="YS10" s="17">
        <v>20</v>
      </c>
      <c r="YT10" s="17">
        <v>20</v>
      </c>
      <c r="YU10" s="17">
        <v>-2.6</v>
      </c>
    </row>
    <row r="11" spans="1:671" ht="24" customHeight="1" x14ac:dyDescent="0.35">
      <c r="A11" s="1"/>
      <c r="B11" s="16" t="s">
        <v>27</v>
      </c>
      <c r="C11" s="16" t="s">
        <v>820</v>
      </c>
      <c r="D11" s="17">
        <v>204.2</v>
      </c>
      <c r="E11" s="17">
        <v>203.40136000000001</v>
      </c>
      <c r="F11" s="17">
        <v>203.40136000000001</v>
      </c>
      <c r="G11" s="17">
        <v>0.79864000000000002</v>
      </c>
      <c r="H11" s="17">
        <v>652.1</v>
      </c>
      <c r="I11" s="17">
        <v>650</v>
      </c>
      <c r="J11" s="17">
        <v>650</v>
      </c>
      <c r="K11" s="17">
        <v>2.1</v>
      </c>
      <c r="L11" s="17"/>
      <c r="M11" s="17"/>
      <c r="N11" s="17"/>
      <c r="O11" s="17">
        <v>0</v>
      </c>
      <c r="P11" s="17"/>
      <c r="Q11" s="17"/>
      <c r="R11" s="17"/>
      <c r="S11" s="17">
        <v>0</v>
      </c>
      <c r="T11" s="17"/>
      <c r="U11" s="17"/>
      <c r="V11" s="17"/>
      <c r="W11" s="17">
        <v>0</v>
      </c>
      <c r="X11" s="17">
        <v>89.9</v>
      </c>
      <c r="Y11" s="17">
        <v>91.867829999999998</v>
      </c>
      <c r="Z11" s="17">
        <v>91.867829999999998</v>
      </c>
      <c r="AA11" s="17">
        <v>-1.96783</v>
      </c>
      <c r="AB11" s="17">
        <v>226.2</v>
      </c>
      <c r="AC11" s="17">
        <v>225</v>
      </c>
      <c r="AD11" s="17">
        <v>225</v>
      </c>
      <c r="AE11" s="17">
        <v>1.2</v>
      </c>
      <c r="AF11" s="17"/>
      <c r="AG11" s="17"/>
      <c r="AH11" s="17"/>
      <c r="AI11" s="17">
        <v>0</v>
      </c>
      <c r="AJ11" s="17">
        <v>0</v>
      </c>
      <c r="AK11" s="17"/>
      <c r="AL11" s="17"/>
      <c r="AM11" s="17">
        <v>0</v>
      </c>
      <c r="AN11" s="17">
        <v>125.4</v>
      </c>
      <c r="AO11" s="17">
        <v>154.51199</v>
      </c>
      <c r="AP11" s="17">
        <v>135.58384000000001</v>
      </c>
      <c r="AQ11" s="17">
        <v>-10.18384</v>
      </c>
      <c r="AR11" s="17">
        <v>124.9</v>
      </c>
      <c r="AS11" s="17">
        <v>154.51199</v>
      </c>
      <c r="AT11" s="17">
        <v>135.58384000000001</v>
      </c>
      <c r="AU11" s="17">
        <v>-10.68384</v>
      </c>
      <c r="AV11" s="17">
        <v>125.8</v>
      </c>
      <c r="AW11" s="17">
        <v>154.51199</v>
      </c>
      <c r="AX11" s="17">
        <v>135.58384000000001</v>
      </c>
      <c r="AY11" s="17">
        <v>-9.7838399999999996</v>
      </c>
      <c r="AZ11" s="17">
        <v>218.3</v>
      </c>
      <c r="BA11" s="17">
        <v>232.46399</v>
      </c>
      <c r="BB11" s="17">
        <v>203.98649</v>
      </c>
      <c r="BC11" s="17">
        <v>14.313510000000001</v>
      </c>
      <c r="BD11" s="17">
        <v>203.9</v>
      </c>
      <c r="BE11" s="17">
        <v>207.24285</v>
      </c>
      <c r="BF11" s="17">
        <v>207.24285</v>
      </c>
      <c r="BG11" s="17">
        <v>-3.3428499999999999</v>
      </c>
      <c r="BH11" s="17">
        <v>107.7</v>
      </c>
      <c r="BI11" s="17">
        <v>103.93259999999999</v>
      </c>
      <c r="BJ11" s="17">
        <v>103.93259999999999</v>
      </c>
      <c r="BK11" s="17">
        <v>3.7673999999999999</v>
      </c>
      <c r="BL11" s="17"/>
      <c r="BM11" s="17"/>
      <c r="BN11" s="17"/>
      <c r="BO11" s="17">
        <v>0</v>
      </c>
      <c r="BP11" s="17"/>
      <c r="BQ11" s="17"/>
      <c r="BR11" s="17"/>
      <c r="BS11" s="17">
        <v>0</v>
      </c>
      <c r="BT11" s="17"/>
      <c r="BU11" s="17"/>
      <c r="BV11" s="17"/>
      <c r="BW11" s="17">
        <v>0</v>
      </c>
      <c r="BX11" s="17"/>
      <c r="BY11" s="17"/>
      <c r="BZ11" s="17"/>
      <c r="CA11" s="17">
        <v>0</v>
      </c>
      <c r="CB11" s="17"/>
      <c r="CC11" s="17"/>
      <c r="CD11" s="17"/>
      <c r="CE11" s="17">
        <v>0</v>
      </c>
      <c r="CF11" s="17">
        <v>168</v>
      </c>
      <c r="CG11" s="17">
        <v>164.06706</v>
      </c>
      <c r="CH11" s="17">
        <v>164.06706</v>
      </c>
      <c r="CI11" s="17">
        <v>3.9329399999999999</v>
      </c>
      <c r="CJ11" s="17">
        <v>6.4</v>
      </c>
      <c r="CK11" s="17">
        <v>5.5557800000000004</v>
      </c>
      <c r="CL11" s="17">
        <v>5.5557800000000004</v>
      </c>
      <c r="CM11" s="17">
        <v>0.84421999999999997</v>
      </c>
      <c r="CN11" s="17">
        <v>4.9000000000000004</v>
      </c>
      <c r="CO11" s="17">
        <v>2.98332</v>
      </c>
      <c r="CP11" s="17">
        <v>2.98332</v>
      </c>
      <c r="CQ11" s="17">
        <v>1.9166799999999999</v>
      </c>
      <c r="CR11" s="17">
        <v>0</v>
      </c>
      <c r="CS11" s="17"/>
      <c r="CT11" s="17"/>
      <c r="CU11" s="17">
        <v>0</v>
      </c>
      <c r="CV11" s="17">
        <v>6.6</v>
      </c>
      <c r="CW11" s="17">
        <v>6.8787000000000003</v>
      </c>
      <c r="CX11" s="17">
        <v>6.8787000000000003</v>
      </c>
      <c r="CY11" s="17">
        <v>-0.2787</v>
      </c>
      <c r="CZ11" s="17"/>
      <c r="DA11" s="17"/>
      <c r="DB11" s="17"/>
      <c r="DC11" s="17">
        <v>0</v>
      </c>
      <c r="DD11" s="17">
        <v>58.7</v>
      </c>
      <c r="DE11" s="17">
        <v>113.14603</v>
      </c>
      <c r="DF11" s="17">
        <v>79.568439999999995</v>
      </c>
      <c r="DG11" s="17">
        <v>-20.86844</v>
      </c>
      <c r="DH11" s="17"/>
      <c r="DI11" s="17"/>
      <c r="DJ11" s="17"/>
      <c r="DK11" s="17">
        <v>0</v>
      </c>
      <c r="DL11" s="17"/>
      <c r="DM11" s="17"/>
      <c r="DN11" s="17"/>
      <c r="DO11" s="17">
        <v>0</v>
      </c>
      <c r="DP11" s="17"/>
      <c r="DQ11" s="17"/>
      <c r="DR11" s="17"/>
      <c r="DS11" s="17">
        <v>0</v>
      </c>
      <c r="DT11" s="17"/>
      <c r="DU11" s="17"/>
      <c r="DV11" s="17"/>
      <c r="DW11" s="17">
        <v>0</v>
      </c>
      <c r="DX11" s="17">
        <v>110.6</v>
      </c>
      <c r="DY11" s="17">
        <v>112.46647</v>
      </c>
      <c r="DZ11" s="17">
        <v>112.46647</v>
      </c>
      <c r="EA11" s="17">
        <v>-1.8664700000000001</v>
      </c>
      <c r="EB11" s="17">
        <v>170.3</v>
      </c>
      <c r="EC11" s="17">
        <v>220.69499999999999</v>
      </c>
      <c r="ED11" s="17">
        <v>220.69499999999999</v>
      </c>
      <c r="EE11" s="17">
        <v>-50.395000000000003</v>
      </c>
      <c r="EF11" s="17"/>
      <c r="EG11" s="17"/>
      <c r="EH11" s="17"/>
      <c r="EI11" s="17">
        <v>0</v>
      </c>
      <c r="EJ11" s="17"/>
      <c r="EK11" s="17"/>
      <c r="EL11" s="17"/>
      <c r="EM11" s="17">
        <v>0</v>
      </c>
      <c r="EN11" s="17"/>
      <c r="EO11" s="17"/>
      <c r="EP11" s="17"/>
      <c r="EQ11" s="17">
        <v>0</v>
      </c>
      <c r="ER11" s="17">
        <v>6.5</v>
      </c>
      <c r="ES11" s="17">
        <v>6.39</v>
      </c>
      <c r="ET11" s="17">
        <v>6.39</v>
      </c>
      <c r="EU11" s="17">
        <v>0.11</v>
      </c>
      <c r="EV11" s="17">
        <v>438</v>
      </c>
      <c r="EW11" s="17">
        <v>457.09426999999999</v>
      </c>
      <c r="EX11" s="17">
        <v>457.09426999999999</v>
      </c>
      <c r="EY11" s="17">
        <v>-19.094270000000002</v>
      </c>
      <c r="EZ11" s="17">
        <v>81</v>
      </c>
      <c r="FA11" s="17">
        <v>81.635570000000001</v>
      </c>
      <c r="FB11" s="17">
        <v>81.635570000000001</v>
      </c>
      <c r="FC11" s="17">
        <v>-0.63556999999999997</v>
      </c>
      <c r="FD11" s="17">
        <v>151.71102999999999</v>
      </c>
      <c r="FE11" s="17">
        <v>151.36251999999999</v>
      </c>
      <c r="FF11" s="17">
        <v>151.36251999999999</v>
      </c>
      <c r="FG11" s="17">
        <v>0.34850999999999999</v>
      </c>
      <c r="FH11" s="17">
        <v>42.096290000000003</v>
      </c>
      <c r="FI11" s="17">
        <v>41.89893</v>
      </c>
      <c r="FJ11" s="17">
        <v>41.89893</v>
      </c>
      <c r="FK11" s="17">
        <v>0.19736000000000001</v>
      </c>
      <c r="FL11" s="17">
        <v>18.600000000000001</v>
      </c>
      <c r="FM11" s="17">
        <v>19.21088</v>
      </c>
      <c r="FN11" s="17">
        <v>19.21088</v>
      </c>
      <c r="FO11" s="17">
        <v>-0.61087999999999998</v>
      </c>
      <c r="FP11" s="17">
        <v>19.3</v>
      </c>
      <c r="FQ11" s="17">
        <v>18.27017</v>
      </c>
      <c r="FR11" s="17">
        <v>18.27017</v>
      </c>
      <c r="FS11" s="17">
        <v>1.02983</v>
      </c>
      <c r="FT11" s="17">
        <v>89.8</v>
      </c>
      <c r="FU11" s="17">
        <v>87.773570000000007</v>
      </c>
      <c r="FV11" s="17">
        <v>87.773570000000007</v>
      </c>
      <c r="FW11" s="17">
        <v>2.02643</v>
      </c>
      <c r="FX11" s="17"/>
      <c r="FY11" s="17"/>
      <c r="FZ11" s="17"/>
      <c r="GA11" s="17">
        <v>0</v>
      </c>
      <c r="GB11" s="17">
        <v>0</v>
      </c>
      <c r="GC11" s="17"/>
      <c r="GD11" s="17">
        <v>184.71489</v>
      </c>
      <c r="GE11" s="17">
        <v>-184.71489</v>
      </c>
      <c r="GF11" s="17">
        <v>0</v>
      </c>
      <c r="GG11" s="17"/>
      <c r="GH11" s="17">
        <v>92.634799999999998</v>
      </c>
      <c r="GI11" s="17">
        <v>-92.634799999999998</v>
      </c>
      <c r="GJ11" s="17">
        <v>107.6</v>
      </c>
      <c r="GK11" s="17">
        <v>110.48202000000001</v>
      </c>
      <c r="GL11" s="17">
        <v>110.48202000000001</v>
      </c>
      <c r="GM11" s="17">
        <v>-2.8820199999999998</v>
      </c>
      <c r="GN11" s="17">
        <v>46.4</v>
      </c>
      <c r="GO11" s="17">
        <v>47.082599999999999</v>
      </c>
      <c r="GP11" s="17">
        <v>47.082599999999999</v>
      </c>
      <c r="GQ11" s="17">
        <v>-0.68259999999999998</v>
      </c>
      <c r="GR11" s="17">
        <v>43.1</v>
      </c>
      <c r="GS11" s="17">
        <v>44.103009999999998</v>
      </c>
      <c r="GT11" s="17">
        <v>44.103009999999998</v>
      </c>
      <c r="GU11" s="17">
        <v>-1.00301</v>
      </c>
      <c r="GV11" s="17">
        <v>3.8</v>
      </c>
      <c r="GW11" s="17"/>
      <c r="GX11" s="17"/>
      <c r="GY11" s="17">
        <v>3.8</v>
      </c>
      <c r="GZ11" s="17">
        <v>26.2</v>
      </c>
      <c r="HA11" s="17">
        <v>30.58774</v>
      </c>
      <c r="HB11" s="17">
        <v>30.58774</v>
      </c>
      <c r="HC11" s="17">
        <v>-4.38774</v>
      </c>
      <c r="HD11" s="17">
        <v>171.1</v>
      </c>
      <c r="HE11" s="17">
        <v>174.55948000000001</v>
      </c>
      <c r="HF11" s="17">
        <v>174.55948000000001</v>
      </c>
      <c r="HG11" s="17">
        <v>-3.4594800000000001</v>
      </c>
      <c r="HH11" s="17"/>
      <c r="HI11" s="17"/>
      <c r="HJ11" s="17"/>
      <c r="HK11" s="17">
        <v>0</v>
      </c>
      <c r="HL11" s="17"/>
      <c r="HM11" s="17"/>
      <c r="HN11" s="17"/>
      <c r="HO11" s="17">
        <v>0</v>
      </c>
      <c r="HP11" s="17">
        <v>95.4</v>
      </c>
      <c r="HQ11" s="17">
        <v>95.545190000000005</v>
      </c>
      <c r="HR11" s="17">
        <v>95.545190000000005</v>
      </c>
      <c r="HS11" s="17">
        <v>-0.14519000000000001</v>
      </c>
      <c r="HT11" s="17">
        <v>0</v>
      </c>
      <c r="HU11" s="17"/>
      <c r="HV11" s="17"/>
      <c r="HW11" s="17">
        <v>0</v>
      </c>
      <c r="HX11" s="17"/>
      <c r="HY11" s="17"/>
      <c r="HZ11" s="17"/>
      <c r="IA11" s="17">
        <v>0</v>
      </c>
      <c r="IB11" s="17">
        <v>0</v>
      </c>
      <c r="IC11" s="17"/>
      <c r="ID11" s="17">
        <v>45.265309999999999</v>
      </c>
      <c r="IE11" s="17">
        <v>-45.265309999999999</v>
      </c>
      <c r="IF11" s="17"/>
      <c r="IG11" s="17"/>
      <c r="IH11" s="17"/>
      <c r="II11" s="17">
        <v>0</v>
      </c>
      <c r="IJ11" s="17"/>
      <c r="IK11" s="17"/>
      <c r="IL11" s="17"/>
      <c r="IM11" s="17">
        <v>0</v>
      </c>
      <c r="IN11" s="17"/>
      <c r="IO11" s="17"/>
      <c r="IP11" s="17"/>
      <c r="IQ11" s="17">
        <v>0</v>
      </c>
      <c r="IR11" s="17">
        <v>40.700000000000003</v>
      </c>
      <c r="IS11" s="17">
        <v>44.368009999999998</v>
      </c>
      <c r="IT11" s="17">
        <v>44.368009999999998</v>
      </c>
      <c r="IU11" s="17">
        <v>-3.6680100000000002</v>
      </c>
      <c r="IV11" s="17">
        <v>168.8</v>
      </c>
      <c r="IW11" s="17">
        <v>178.46761000000001</v>
      </c>
      <c r="IX11" s="17">
        <v>178.46761000000001</v>
      </c>
      <c r="IY11" s="17">
        <v>-9.6676099999999998</v>
      </c>
      <c r="IZ11" s="17">
        <v>166.3</v>
      </c>
      <c r="JA11" s="17">
        <v>178.46761000000001</v>
      </c>
      <c r="JB11" s="17">
        <v>178.46761000000001</v>
      </c>
      <c r="JC11" s="17">
        <v>-12.16761</v>
      </c>
      <c r="JD11" s="17">
        <v>195.9</v>
      </c>
      <c r="JE11" s="17">
        <v>178.46761000000001</v>
      </c>
      <c r="JF11" s="17">
        <v>178.46761000000001</v>
      </c>
      <c r="JG11" s="17">
        <v>17.432390000000002</v>
      </c>
      <c r="JH11" s="17">
        <v>266</v>
      </c>
      <c r="JI11" s="17">
        <v>268.50531999999998</v>
      </c>
      <c r="JJ11" s="17">
        <v>268.50531999999998</v>
      </c>
      <c r="JK11" s="17">
        <v>-2.5053200000000002</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c r="KK11" s="17"/>
      <c r="KL11" s="17"/>
      <c r="KM11" s="17">
        <v>0</v>
      </c>
      <c r="KN11" s="17"/>
      <c r="KO11" s="17"/>
      <c r="KP11" s="17"/>
      <c r="KQ11" s="17">
        <v>0</v>
      </c>
      <c r="KR11" s="17">
        <v>3.4</v>
      </c>
      <c r="KS11" s="17">
        <v>4.7853599999999998</v>
      </c>
      <c r="KT11" s="17">
        <v>4.7853599999999998</v>
      </c>
      <c r="KU11" s="17">
        <v>-1.3853599999999999</v>
      </c>
      <c r="KV11" s="17">
        <v>269.25</v>
      </c>
      <c r="KW11" s="17">
        <v>270.06803000000002</v>
      </c>
      <c r="KX11" s="17">
        <v>270.06803000000002</v>
      </c>
      <c r="KY11" s="17">
        <v>-0.81803000000000003</v>
      </c>
      <c r="KZ11" s="17">
        <v>132.286</v>
      </c>
      <c r="LA11" s="17">
        <v>133.16031000000001</v>
      </c>
      <c r="LB11" s="17">
        <v>133.16031000000001</v>
      </c>
      <c r="LC11" s="17">
        <v>-0.87431000000000003</v>
      </c>
      <c r="LD11" s="17">
        <v>64.16</v>
      </c>
      <c r="LE11" s="17">
        <v>67.199219999999997</v>
      </c>
      <c r="LF11" s="17">
        <v>67.199219999999997</v>
      </c>
      <c r="LG11" s="17">
        <v>-3.0392199999999998</v>
      </c>
      <c r="LH11" s="17">
        <v>77.353999999999999</v>
      </c>
      <c r="LI11" s="17">
        <v>78.567999999999998</v>
      </c>
      <c r="LJ11" s="17">
        <v>78.567999999999998</v>
      </c>
      <c r="LK11" s="17">
        <v>-1.214</v>
      </c>
      <c r="LL11" s="17">
        <v>30.248999999999999</v>
      </c>
      <c r="LM11" s="17">
        <v>29.980560000000001</v>
      </c>
      <c r="LN11" s="17">
        <v>29.980560000000001</v>
      </c>
      <c r="LO11" s="17">
        <v>0.26844000000000001</v>
      </c>
      <c r="LP11" s="17">
        <v>65.399000000000001</v>
      </c>
      <c r="LQ11" s="17">
        <v>66.941299999999998</v>
      </c>
      <c r="LR11" s="17">
        <v>66.941299999999998</v>
      </c>
      <c r="LS11" s="17">
        <v>-1.5423</v>
      </c>
      <c r="LT11" s="17"/>
      <c r="LU11" s="17"/>
      <c r="LV11" s="17"/>
      <c r="LW11" s="17">
        <v>0</v>
      </c>
      <c r="LX11" s="17"/>
      <c r="LY11" s="17"/>
      <c r="LZ11" s="17"/>
      <c r="MA11" s="17">
        <v>0</v>
      </c>
      <c r="MB11" s="17">
        <v>117.16200000000001</v>
      </c>
      <c r="MC11" s="17">
        <v>142.56251</v>
      </c>
      <c r="MD11" s="17">
        <v>138.84002000000001</v>
      </c>
      <c r="ME11" s="17">
        <v>-21.67802</v>
      </c>
      <c r="MF11" s="17">
        <v>0</v>
      </c>
      <c r="MG11" s="17"/>
      <c r="MH11" s="17"/>
      <c r="MI11" s="17">
        <v>0</v>
      </c>
      <c r="MJ11" s="17">
        <v>57.872999999999998</v>
      </c>
      <c r="MK11" s="17">
        <v>71.495310000000003</v>
      </c>
      <c r="ML11" s="17">
        <v>69.628479999999996</v>
      </c>
      <c r="MM11" s="17">
        <v>-11.75548</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v>204</v>
      </c>
      <c r="NI11" s="17"/>
      <c r="NJ11" s="17"/>
      <c r="NK11" s="17">
        <v>204</v>
      </c>
      <c r="NL11" s="17">
        <v>99.8</v>
      </c>
      <c r="NM11" s="17"/>
      <c r="NN11" s="17"/>
      <c r="NO11" s="17">
        <v>99.8</v>
      </c>
      <c r="NP11" s="17"/>
      <c r="NQ11" s="17"/>
      <c r="NR11" s="17"/>
      <c r="NS11" s="17">
        <v>0</v>
      </c>
      <c r="NT11" s="17">
        <v>8.6</v>
      </c>
      <c r="NU11" s="17"/>
      <c r="NV11" s="17"/>
      <c r="NW11" s="17">
        <v>8.6</v>
      </c>
      <c r="NX11" s="17">
        <v>20</v>
      </c>
      <c r="NY11" s="17">
        <v>17.492709999999999</v>
      </c>
      <c r="NZ11" s="17">
        <v>17.492709999999999</v>
      </c>
      <c r="OA11" s="17">
        <v>2.5072899999999998</v>
      </c>
      <c r="OB11" s="17">
        <v>0</v>
      </c>
      <c r="OC11" s="17"/>
      <c r="OD11" s="17"/>
      <c r="OE11" s="17">
        <v>0</v>
      </c>
      <c r="OF11" s="17">
        <v>16.5</v>
      </c>
      <c r="OG11" s="17">
        <v>58.9</v>
      </c>
      <c r="OH11" s="17">
        <v>58.9</v>
      </c>
      <c r="OI11" s="17">
        <v>-42.4</v>
      </c>
      <c r="OJ11" s="17">
        <v>0</v>
      </c>
      <c r="OK11" s="17"/>
      <c r="OL11" s="17"/>
      <c r="OM11" s="17">
        <v>0</v>
      </c>
      <c r="ON11" s="17">
        <v>7.2</v>
      </c>
      <c r="OO11" s="17">
        <v>8.7970000000000006</v>
      </c>
      <c r="OP11" s="17">
        <v>8.7970000000000006</v>
      </c>
      <c r="OQ11" s="17">
        <v>-1.597</v>
      </c>
      <c r="OR11" s="17">
        <v>0</v>
      </c>
      <c r="OS11" s="17"/>
      <c r="OT11" s="17"/>
      <c r="OU11" s="17">
        <v>0</v>
      </c>
      <c r="OV11" s="17">
        <v>20.5</v>
      </c>
      <c r="OW11" s="17">
        <v>20.456230000000001</v>
      </c>
      <c r="OX11" s="17">
        <v>20.456230000000001</v>
      </c>
      <c r="OY11" s="17">
        <v>4.3770000000000003E-2</v>
      </c>
      <c r="OZ11" s="17">
        <v>9.8000000000000007</v>
      </c>
      <c r="PA11" s="17">
        <v>9.9830000000000005</v>
      </c>
      <c r="PB11" s="17">
        <v>9.9830000000000005</v>
      </c>
      <c r="PC11" s="17">
        <v>-0.183</v>
      </c>
      <c r="PD11" s="17">
        <v>5.6</v>
      </c>
      <c r="PE11" s="17">
        <v>5.67</v>
      </c>
      <c r="PF11" s="17">
        <v>5.67</v>
      </c>
      <c r="PG11" s="17">
        <v>-7.0000000000000007E-2</v>
      </c>
      <c r="PH11" s="17">
        <v>0</v>
      </c>
      <c r="PI11" s="17"/>
      <c r="PJ11" s="17"/>
      <c r="PK11" s="17">
        <v>0</v>
      </c>
      <c r="PL11" s="17">
        <v>0</v>
      </c>
      <c r="PM11" s="17"/>
      <c r="PN11" s="17"/>
      <c r="PO11" s="17">
        <v>0</v>
      </c>
      <c r="PP11" s="17">
        <v>1.4</v>
      </c>
      <c r="PQ11" s="17">
        <v>1.2</v>
      </c>
      <c r="PR11" s="17">
        <v>1.2</v>
      </c>
      <c r="PS11" s="17">
        <v>0.2</v>
      </c>
      <c r="PT11" s="17">
        <v>3.7</v>
      </c>
      <c r="PU11" s="17">
        <v>3.64</v>
      </c>
      <c r="PV11" s="17">
        <v>3.64</v>
      </c>
      <c r="PW11" s="17">
        <v>0.06</v>
      </c>
      <c r="PX11" s="17">
        <v>5.2</v>
      </c>
      <c r="PY11" s="17">
        <v>5</v>
      </c>
      <c r="PZ11" s="17">
        <v>5</v>
      </c>
      <c r="QA11" s="17">
        <v>0.2</v>
      </c>
      <c r="QB11" s="17">
        <v>20.8</v>
      </c>
      <c r="QC11" s="17">
        <v>20.422219999999999</v>
      </c>
      <c r="QD11" s="17">
        <v>20.422219999999999</v>
      </c>
      <c r="QE11" s="17">
        <v>0.37778</v>
      </c>
      <c r="QF11" s="17">
        <v>19.8</v>
      </c>
      <c r="QG11" s="17">
        <v>19.436350000000001</v>
      </c>
      <c r="QH11" s="17">
        <v>19.436350000000001</v>
      </c>
      <c r="QI11" s="17">
        <v>0.36364999999999997</v>
      </c>
      <c r="QJ11" s="17">
        <v>19.3</v>
      </c>
      <c r="QK11" s="17">
        <v>17.492709999999999</v>
      </c>
      <c r="QL11" s="17">
        <v>17.492709999999999</v>
      </c>
      <c r="QM11" s="17">
        <v>1.8072900000000001</v>
      </c>
      <c r="QN11" s="17">
        <v>3.6</v>
      </c>
      <c r="QO11" s="17">
        <v>3.4</v>
      </c>
      <c r="QP11" s="17">
        <v>3.4</v>
      </c>
      <c r="QQ11" s="17">
        <v>0.2</v>
      </c>
      <c r="QR11" s="17">
        <v>18.5</v>
      </c>
      <c r="QS11" s="17">
        <v>17.881440000000001</v>
      </c>
      <c r="QT11" s="17">
        <v>17.881440000000001</v>
      </c>
      <c r="QU11" s="17">
        <v>0.61856</v>
      </c>
      <c r="QV11" s="17">
        <v>0</v>
      </c>
      <c r="QW11" s="17"/>
      <c r="QX11" s="17"/>
      <c r="QY11" s="17">
        <v>0</v>
      </c>
      <c r="QZ11" s="17">
        <v>0</v>
      </c>
      <c r="RA11" s="17"/>
      <c r="RB11" s="17"/>
      <c r="RC11" s="17">
        <v>0</v>
      </c>
      <c r="RD11" s="17">
        <v>8.4</v>
      </c>
      <c r="RE11" s="17">
        <v>14.568</v>
      </c>
      <c r="RF11" s="17">
        <v>14.568</v>
      </c>
      <c r="RG11" s="17">
        <v>-6.1680000000000001</v>
      </c>
      <c r="RH11" s="17">
        <v>13.8</v>
      </c>
      <c r="RI11" s="17">
        <v>36.527000000000001</v>
      </c>
      <c r="RJ11" s="17">
        <v>36.527000000000001</v>
      </c>
      <c r="RK11" s="17">
        <v>-22.727</v>
      </c>
      <c r="RL11" s="17">
        <v>0</v>
      </c>
      <c r="RM11" s="17"/>
      <c r="RN11" s="17"/>
      <c r="RO11" s="17">
        <v>0</v>
      </c>
      <c r="RP11" s="17">
        <v>3.5</v>
      </c>
      <c r="RQ11" s="17">
        <v>3.48</v>
      </c>
      <c r="RR11" s="17">
        <v>3.48</v>
      </c>
      <c r="RS11" s="17">
        <v>0.02</v>
      </c>
      <c r="RT11" s="17">
        <v>20.100000000000001</v>
      </c>
      <c r="RU11" s="17">
        <v>19.792000000000002</v>
      </c>
      <c r="RV11" s="17">
        <v>19.792000000000002</v>
      </c>
      <c r="RW11" s="17">
        <v>0.308</v>
      </c>
      <c r="RX11" s="17">
        <v>3.1</v>
      </c>
      <c r="RY11" s="17">
        <v>2</v>
      </c>
      <c r="RZ11" s="17">
        <v>2</v>
      </c>
      <c r="SA11" s="17">
        <v>1.1000000000000001</v>
      </c>
      <c r="SB11" s="17"/>
      <c r="SC11" s="17">
        <v>0.4</v>
      </c>
      <c r="SD11" s="17">
        <v>0.4</v>
      </c>
      <c r="SE11" s="17">
        <v>-0.4</v>
      </c>
      <c r="SF11" s="17">
        <v>0</v>
      </c>
      <c r="SG11" s="17"/>
      <c r="SH11" s="17"/>
      <c r="SI11" s="17">
        <v>0</v>
      </c>
      <c r="SJ11" s="17">
        <v>19.8</v>
      </c>
      <c r="SK11" s="17">
        <v>19.1448</v>
      </c>
      <c r="SL11" s="17">
        <v>19.1448</v>
      </c>
      <c r="SM11" s="17">
        <v>0.6552</v>
      </c>
      <c r="SN11" s="17">
        <v>11.5</v>
      </c>
      <c r="SO11" s="17">
        <v>10.68999</v>
      </c>
      <c r="SP11" s="17">
        <v>10.68999</v>
      </c>
      <c r="SQ11" s="17">
        <v>0.81001000000000001</v>
      </c>
      <c r="SR11" s="17">
        <v>19.600000000000001</v>
      </c>
      <c r="SS11" s="17">
        <v>19.436350000000001</v>
      </c>
      <c r="ST11" s="17">
        <v>19.436350000000001</v>
      </c>
      <c r="SU11" s="17">
        <v>0.16364999999999999</v>
      </c>
      <c r="SV11" s="17">
        <v>20.3</v>
      </c>
      <c r="SW11" s="17">
        <v>19.436350000000001</v>
      </c>
      <c r="SX11" s="17">
        <v>19.436350000000001</v>
      </c>
      <c r="SY11" s="17">
        <v>0.86365000000000003</v>
      </c>
      <c r="SZ11" s="17">
        <v>0.8</v>
      </c>
      <c r="TA11" s="17">
        <v>2.89</v>
      </c>
      <c r="TB11" s="17">
        <v>2.89</v>
      </c>
      <c r="TC11" s="17">
        <v>-2.09</v>
      </c>
      <c r="TD11" s="17">
        <v>1.2</v>
      </c>
      <c r="TE11" s="17">
        <v>6.24</v>
      </c>
      <c r="TF11" s="17">
        <v>6.24</v>
      </c>
      <c r="TG11" s="17">
        <v>-5.04</v>
      </c>
      <c r="TH11" s="17">
        <v>0</v>
      </c>
      <c r="TI11" s="17"/>
      <c r="TJ11" s="17"/>
      <c r="TK11" s="17">
        <v>0</v>
      </c>
      <c r="TL11" s="17">
        <v>19.5</v>
      </c>
      <c r="TM11" s="17">
        <v>27.268000000000001</v>
      </c>
      <c r="TN11" s="17">
        <v>27.268000000000001</v>
      </c>
      <c r="TO11" s="17">
        <v>-7.7679999999999998</v>
      </c>
      <c r="TP11" s="17">
        <v>53.7</v>
      </c>
      <c r="TQ11" s="17">
        <v>55.972999999999999</v>
      </c>
      <c r="TR11" s="17">
        <v>55.972999999999999</v>
      </c>
      <c r="TS11" s="17">
        <v>-2.2730000000000001</v>
      </c>
      <c r="TT11" s="17">
        <v>1.2</v>
      </c>
      <c r="TU11" s="17">
        <v>0.78300000000000003</v>
      </c>
      <c r="TV11" s="17">
        <v>0.78300000000000003</v>
      </c>
      <c r="TW11" s="17">
        <v>0.41699999999999998</v>
      </c>
      <c r="TX11" s="17">
        <v>0.7</v>
      </c>
      <c r="TY11" s="17">
        <v>0.79400000000000004</v>
      </c>
      <c r="TZ11" s="17">
        <v>0.79400000000000004</v>
      </c>
      <c r="UA11" s="17">
        <v>-9.4E-2</v>
      </c>
      <c r="UB11" s="17">
        <v>0</v>
      </c>
      <c r="UC11" s="17"/>
      <c r="UD11" s="17"/>
      <c r="UE11" s="17">
        <v>0</v>
      </c>
      <c r="UF11" s="17">
        <v>21</v>
      </c>
      <c r="UG11" s="17">
        <v>18.95044</v>
      </c>
      <c r="UH11" s="17">
        <v>18.95044</v>
      </c>
      <c r="UI11" s="17">
        <v>2.04956</v>
      </c>
      <c r="UJ11" s="17">
        <v>7.7</v>
      </c>
      <c r="UK11" s="17">
        <v>8</v>
      </c>
      <c r="UL11" s="17">
        <v>8</v>
      </c>
      <c r="UM11" s="17">
        <v>-0.3</v>
      </c>
      <c r="UN11" s="17">
        <v>7.8</v>
      </c>
      <c r="UO11" s="17">
        <v>7.3</v>
      </c>
      <c r="UP11" s="17">
        <v>7.3</v>
      </c>
      <c r="UQ11" s="17">
        <v>0.5</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v>
      </c>
      <c r="VA11" s="17">
        <v>19.436350000000001</v>
      </c>
      <c r="VB11" s="17">
        <v>19.436350000000001</v>
      </c>
      <c r="VC11" s="17">
        <v>0.56364999999999998</v>
      </c>
      <c r="VD11" s="17">
        <v>4.9000000000000004</v>
      </c>
      <c r="VE11" s="17">
        <v>6.5309999999999997</v>
      </c>
      <c r="VF11" s="17">
        <v>6.5309999999999997</v>
      </c>
      <c r="VG11" s="17">
        <v>-1.631</v>
      </c>
      <c r="VH11" s="17">
        <v>0</v>
      </c>
      <c r="VI11" s="17"/>
      <c r="VJ11" s="17"/>
      <c r="VK11" s="17">
        <v>0</v>
      </c>
      <c r="VL11" s="17">
        <v>0</v>
      </c>
      <c r="VM11" s="17"/>
      <c r="VN11" s="17"/>
      <c r="VO11" s="17">
        <v>0</v>
      </c>
      <c r="VP11" s="17">
        <v>0</v>
      </c>
      <c r="VQ11" s="17"/>
      <c r="VR11" s="17"/>
      <c r="VS11" s="17">
        <v>0</v>
      </c>
      <c r="VT11" s="17">
        <v>0.65300000000000002</v>
      </c>
      <c r="VU11" s="17">
        <v>0.6</v>
      </c>
      <c r="VV11" s="17">
        <v>0.6</v>
      </c>
      <c r="VW11" s="17">
        <v>5.2999999999999999E-2</v>
      </c>
      <c r="VX11" s="17">
        <v>12.645</v>
      </c>
      <c r="VY11" s="17">
        <v>7.8520000000000003</v>
      </c>
      <c r="VZ11" s="17">
        <v>7.8520000000000003</v>
      </c>
      <c r="WA11" s="17">
        <v>4.7930000000000001</v>
      </c>
      <c r="WB11" s="17">
        <v>10.694000000000001</v>
      </c>
      <c r="WC11" s="17">
        <v>16.861000000000001</v>
      </c>
      <c r="WD11" s="17">
        <v>16.861000000000001</v>
      </c>
      <c r="WE11" s="17">
        <v>-6.1669999999999998</v>
      </c>
      <c r="WF11" s="17">
        <v>0</v>
      </c>
      <c r="WG11" s="17"/>
      <c r="WH11" s="17"/>
      <c r="WI11" s="17">
        <v>0</v>
      </c>
      <c r="WJ11" s="17">
        <v>4.8</v>
      </c>
      <c r="WK11" s="17">
        <v>4.2</v>
      </c>
      <c r="WL11" s="17">
        <v>4.2</v>
      </c>
      <c r="WM11" s="17">
        <v>0.6</v>
      </c>
      <c r="WN11" s="17">
        <v>2.4</v>
      </c>
      <c r="WO11" s="17">
        <v>2.4</v>
      </c>
      <c r="WP11" s="17">
        <v>2.4</v>
      </c>
      <c r="WQ11" s="17">
        <v>0</v>
      </c>
      <c r="WR11" s="17">
        <v>2.4</v>
      </c>
      <c r="WS11" s="17">
        <v>2.4</v>
      </c>
      <c r="WT11" s="17">
        <v>2.4</v>
      </c>
      <c r="WU11" s="17">
        <v>0</v>
      </c>
      <c r="WV11" s="17">
        <v>2.7</v>
      </c>
      <c r="WW11" s="17">
        <v>2.8</v>
      </c>
      <c r="WX11" s="17">
        <v>2.8</v>
      </c>
      <c r="WY11" s="17">
        <v>-0.1</v>
      </c>
      <c r="WZ11" s="17">
        <v>0</v>
      </c>
      <c r="XA11" s="17"/>
      <c r="XB11" s="17"/>
      <c r="XC11" s="17">
        <v>0</v>
      </c>
      <c r="XD11" s="17">
        <v>5.5</v>
      </c>
      <c r="XE11" s="17">
        <v>5.4</v>
      </c>
      <c r="XF11" s="17">
        <v>5.4</v>
      </c>
      <c r="XG11" s="17">
        <v>0.1</v>
      </c>
      <c r="XH11" s="17">
        <v>19.7</v>
      </c>
      <c r="XI11" s="17">
        <v>19.241980000000002</v>
      </c>
      <c r="XJ11" s="17">
        <v>19.241980000000002</v>
      </c>
      <c r="XK11" s="17">
        <v>0.45801999999999998</v>
      </c>
      <c r="XL11" s="17">
        <v>19.7</v>
      </c>
      <c r="XM11" s="17">
        <v>19.241980000000002</v>
      </c>
      <c r="XN11" s="17">
        <v>19.241980000000002</v>
      </c>
      <c r="XO11" s="17">
        <v>0.45801999999999998</v>
      </c>
      <c r="XP11" s="17">
        <v>8.9</v>
      </c>
      <c r="XQ11" s="17">
        <v>10.8</v>
      </c>
      <c r="XR11" s="17">
        <v>10.8</v>
      </c>
      <c r="XS11" s="17">
        <v>-1.9</v>
      </c>
      <c r="XT11" s="17"/>
      <c r="XU11" s="17"/>
      <c r="XV11" s="17"/>
      <c r="XW11" s="17">
        <v>0</v>
      </c>
      <c r="XX11" s="17"/>
      <c r="XY11" s="17"/>
      <c r="XZ11" s="17"/>
      <c r="YA11" s="17">
        <v>0</v>
      </c>
      <c r="YB11" s="17"/>
      <c r="YC11" s="17"/>
      <c r="YD11" s="17"/>
      <c r="YE11" s="17">
        <v>0</v>
      </c>
      <c r="YF11" s="17"/>
      <c r="YG11" s="17"/>
      <c r="YH11" s="17"/>
      <c r="YI11" s="17">
        <v>0</v>
      </c>
      <c r="YJ11" s="17">
        <v>7.2</v>
      </c>
      <c r="YK11" s="17">
        <v>8.15</v>
      </c>
      <c r="YL11" s="17">
        <v>8.15</v>
      </c>
      <c r="YM11" s="17">
        <v>-0.95</v>
      </c>
      <c r="YN11" s="17"/>
      <c r="YO11" s="17"/>
      <c r="YP11" s="17"/>
      <c r="YQ11" s="17">
        <v>0</v>
      </c>
      <c r="YR11" s="17">
        <v>17.600000000000001</v>
      </c>
      <c r="YS11" s="17">
        <v>20</v>
      </c>
      <c r="YT11" s="17">
        <v>20</v>
      </c>
      <c r="YU11" s="17">
        <v>-2.4</v>
      </c>
    </row>
    <row r="12" spans="1:671" ht="24" customHeight="1" x14ac:dyDescent="0.35">
      <c r="A12" s="1"/>
      <c r="B12" s="16" t="s">
        <v>27</v>
      </c>
      <c r="C12" s="16" t="s">
        <v>821</v>
      </c>
      <c r="D12" s="17">
        <v>206.1</v>
      </c>
      <c r="E12" s="17">
        <v>203.40136000000001</v>
      </c>
      <c r="F12" s="17">
        <v>203.40136000000001</v>
      </c>
      <c r="G12" s="17">
        <v>2.6986400000000001</v>
      </c>
      <c r="H12" s="17">
        <v>654.79999999999995</v>
      </c>
      <c r="I12" s="17">
        <v>650</v>
      </c>
      <c r="J12" s="17">
        <v>650</v>
      </c>
      <c r="K12" s="17">
        <v>4.8</v>
      </c>
      <c r="L12" s="17"/>
      <c r="M12" s="17"/>
      <c r="N12" s="17"/>
      <c r="O12" s="17">
        <v>0</v>
      </c>
      <c r="P12" s="17"/>
      <c r="Q12" s="17"/>
      <c r="R12" s="17"/>
      <c r="S12" s="17">
        <v>0</v>
      </c>
      <c r="T12" s="17"/>
      <c r="U12" s="17"/>
      <c r="V12" s="17"/>
      <c r="W12" s="17">
        <v>0</v>
      </c>
      <c r="X12" s="17">
        <v>91.3</v>
      </c>
      <c r="Y12" s="17">
        <v>91.867829999999998</v>
      </c>
      <c r="Z12" s="17">
        <v>91.867829999999998</v>
      </c>
      <c r="AA12" s="17">
        <v>-0.56782999999999995</v>
      </c>
      <c r="AB12" s="17">
        <v>228.1</v>
      </c>
      <c r="AC12" s="17">
        <v>225</v>
      </c>
      <c r="AD12" s="17">
        <v>225</v>
      </c>
      <c r="AE12" s="17">
        <v>3.1</v>
      </c>
      <c r="AF12" s="17"/>
      <c r="AG12" s="17"/>
      <c r="AH12" s="17"/>
      <c r="AI12" s="17">
        <v>0</v>
      </c>
      <c r="AJ12" s="17">
        <v>0</v>
      </c>
      <c r="AK12" s="17"/>
      <c r="AL12" s="17"/>
      <c r="AM12" s="17">
        <v>0</v>
      </c>
      <c r="AN12" s="17">
        <v>127.1</v>
      </c>
      <c r="AO12" s="17">
        <v>136.03799000000001</v>
      </c>
      <c r="AP12" s="17">
        <v>135.58384000000001</v>
      </c>
      <c r="AQ12" s="17">
        <v>-8.4838400000000007</v>
      </c>
      <c r="AR12" s="17">
        <v>125.9</v>
      </c>
      <c r="AS12" s="17">
        <v>136.03799000000001</v>
      </c>
      <c r="AT12" s="17">
        <v>135.58384000000001</v>
      </c>
      <c r="AU12" s="17">
        <v>-9.68384</v>
      </c>
      <c r="AV12" s="17">
        <v>126.9</v>
      </c>
      <c r="AW12" s="17">
        <v>136.03799000000001</v>
      </c>
      <c r="AX12" s="17">
        <v>135.58384000000001</v>
      </c>
      <c r="AY12" s="17">
        <v>-8.68384</v>
      </c>
      <c r="AZ12" s="17">
        <v>224.1</v>
      </c>
      <c r="BA12" s="17">
        <v>204.66977</v>
      </c>
      <c r="BB12" s="17">
        <v>203.98649</v>
      </c>
      <c r="BC12" s="17">
        <v>20.113510000000002</v>
      </c>
      <c r="BD12" s="17">
        <v>204</v>
      </c>
      <c r="BE12" s="17">
        <v>207.24285</v>
      </c>
      <c r="BF12" s="17">
        <v>207.24285</v>
      </c>
      <c r="BG12" s="17">
        <v>-3.2428499999999998</v>
      </c>
      <c r="BH12" s="17">
        <v>108.6</v>
      </c>
      <c r="BI12" s="17">
        <v>103.93259999999999</v>
      </c>
      <c r="BJ12" s="17">
        <v>103.93259999999999</v>
      </c>
      <c r="BK12" s="17">
        <v>4.6673999999999998</v>
      </c>
      <c r="BL12" s="17"/>
      <c r="BM12" s="17"/>
      <c r="BN12" s="17"/>
      <c r="BO12" s="17">
        <v>0</v>
      </c>
      <c r="BP12" s="17"/>
      <c r="BQ12" s="17"/>
      <c r="BR12" s="17"/>
      <c r="BS12" s="17">
        <v>0</v>
      </c>
      <c r="BT12" s="17"/>
      <c r="BU12" s="17"/>
      <c r="BV12" s="17"/>
      <c r="BW12" s="17">
        <v>0</v>
      </c>
      <c r="BX12" s="17"/>
      <c r="BY12" s="17"/>
      <c r="BZ12" s="17"/>
      <c r="CA12" s="17">
        <v>0</v>
      </c>
      <c r="CB12" s="17"/>
      <c r="CC12" s="17"/>
      <c r="CD12" s="17"/>
      <c r="CE12" s="17">
        <v>0</v>
      </c>
      <c r="CF12" s="17">
        <v>166.9</v>
      </c>
      <c r="CG12" s="17">
        <v>164.06706</v>
      </c>
      <c r="CH12" s="17">
        <v>164.06706</v>
      </c>
      <c r="CI12" s="17">
        <v>2.8329399999999998</v>
      </c>
      <c r="CJ12" s="17">
        <v>6.7</v>
      </c>
      <c r="CK12" s="17">
        <v>5.5557800000000004</v>
      </c>
      <c r="CL12" s="17">
        <v>5.5557800000000004</v>
      </c>
      <c r="CM12" s="17">
        <v>1.14422</v>
      </c>
      <c r="CN12" s="17">
        <v>4.8</v>
      </c>
      <c r="CO12" s="17">
        <v>2.98332</v>
      </c>
      <c r="CP12" s="17">
        <v>2.98332</v>
      </c>
      <c r="CQ12" s="17">
        <v>1.8166800000000001</v>
      </c>
      <c r="CR12" s="17">
        <v>0</v>
      </c>
      <c r="CS12" s="17"/>
      <c r="CT12" s="17"/>
      <c r="CU12" s="17">
        <v>0</v>
      </c>
      <c r="CV12" s="17">
        <v>6.6</v>
      </c>
      <c r="CW12" s="17">
        <v>6.8787000000000003</v>
      </c>
      <c r="CX12" s="17">
        <v>6.8787000000000003</v>
      </c>
      <c r="CY12" s="17">
        <v>-0.2787</v>
      </c>
      <c r="CZ12" s="17"/>
      <c r="DA12" s="17"/>
      <c r="DB12" s="17"/>
      <c r="DC12" s="17">
        <v>0</v>
      </c>
      <c r="DD12" s="17">
        <v>59.8</v>
      </c>
      <c r="DE12" s="17">
        <v>80.614930000000001</v>
      </c>
      <c r="DF12" s="17">
        <v>79.128699999999995</v>
      </c>
      <c r="DG12" s="17">
        <v>-19.328700000000001</v>
      </c>
      <c r="DH12" s="17"/>
      <c r="DI12" s="17"/>
      <c r="DJ12" s="17"/>
      <c r="DK12" s="17">
        <v>0</v>
      </c>
      <c r="DL12" s="17"/>
      <c r="DM12" s="17"/>
      <c r="DN12" s="17"/>
      <c r="DO12" s="17">
        <v>0</v>
      </c>
      <c r="DP12" s="17"/>
      <c r="DQ12" s="17"/>
      <c r="DR12" s="17"/>
      <c r="DS12" s="17">
        <v>0</v>
      </c>
      <c r="DT12" s="17"/>
      <c r="DU12" s="17"/>
      <c r="DV12" s="17"/>
      <c r="DW12" s="17">
        <v>0</v>
      </c>
      <c r="DX12" s="17">
        <v>110.6</v>
      </c>
      <c r="DY12" s="17">
        <v>112.46647</v>
      </c>
      <c r="DZ12" s="17">
        <v>112.46647</v>
      </c>
      <c r="EA12" s="17">
        <v>-1.8664700000000001</v>
      </c>
      <c r="EB12" s="17">
        <v>194.4</v>
      </c>
      <c r="EC12" s="17">
        <v>220.69499999999999</v>
      </c>
      <c r="ED12" s="17">
        <v>220.69499999999999</v>
      </c>
      <c r="EE12" s="17">
        <v>-26.295000000000002</v>
      </c>
      <c r="EF12" s="17"/>
      <c r="EG12" s="17"/>
      <c r="EH12" s="17"/>
      <c r="EI12" s="17">
        <v>0</v>
      </c>
      <c r="EJ12" s="17"/>
      <c r="EK12" s="17"/>
      <c r="EL12" s="17"/>
      <c r="EM12" s="17">
        <v>0</v>
      </c>
      <c r="EN12" s="17"/>
      <c r="EO12" s="17"/>
      <c r="EP12" s="17"/>
      <c r="EQ12" s="17">
        <v>0</v>
      </c>
      <c r="ER12" s="17">
        <v>6.5</v>
      </c>
      <c r="ES12" s="17">
        <v>6.39</v>
      </c>
      <c r="ET12" s="17">
        <v>6.39</v>
      </c>
      <c r="EU12" s="17">
        <v>0.11</v>
      </c>
      <c r="EV12" s="17">
        <v>459.8</v>
      </c>
      <c r="EW12" s="17">
        <v>457.09426999999999</v>
      </c>
      <c r="EX12" s="17">
        <v>457.09426999999999</v>
      </c>
      <c r="EY12" s="17">
        <v>2.70573</v>
      </c>
      <c r="EZ12" s="17">
        <v>81.3</v>
      </c>
      <c r="FA12" s="17">
        <v>81.635570000000001</v>
      </c>
      <c r="FB12" s="17">
        <v>81.635570000000001</v>
      </c>
      <c r="FC12" s="17">
        <v>-0.33556999999999998</v>
      </c>
      <c r="FD12" s="17">
        <v>152.67925</v>
      </c>
      <c r="FE12" s="17">
        <v>151.36251999999999</v>
      </c>
      <c r="FF12" s="17">
        <v>151.36251999999999</v>
      </c>
      <c r="FG12" s="17">
        <v>1.31673</v>
      </c>
      <c r="FH12" s="17">
        <v>42.316420000000001</v>
      </c>
      <c r="FI12" s="17">
        <v>41.89893</v>
      </c>
      <c r="FJ12" s="17">
        <v>41.89893</v>
      </c>
      <c r="FK12" s="17">
        <v>0.41749000000000003</v>
      </c>
      <c r="FL12" s="17">
        <v>18.8</v>
      </c>
      <c r="FM12" s="17">
        <v>19.21088</v>
      </c>
      <c r="FN12" s="17">
        <v>19.21088</v>
      </c>
      <c r="FO12" s="17">
        <v>-0.41088000000000002</v>
      </c>
      <c r="FP12" s="17">
        <v>19.3</v>
      </c>
      <c r="FQ12" s="17">
        <v>18.27017</v>
      </c>
      <c r="FR12" s="17">
        <v>18.27017</v>
      </c>
      <c r="FS12" s="17">
        <v>1.02983</v>
      </c>
      <c r="FT12" s="17">
        <v>92.3</v>
      </c>
      <c r="FU12" s="17">
        <v>87.773570000000007</v>
      </c>
      <c r="FV12" s="17">
        <v>87.773570000000007</v>
      </c>
      <c r="FW12" s="17">
        <v>4.5264300000000004</v>
      </c>
      <c r="FX12" s="17"/>
      <c r="FY12" s="17"/>
      <c r="FZ12" s="17"/>
      <c r="GA12" s="17">
        <v>0</v>
      </c>
      <c r="GB12" s="17">
        <v>0</v>
      </c>
      <c r="GC12" s="17"/>
      <c r="GD12" s="17">
        <v>136.49227999999999</v>
      </c>
      <c r="GE12" s="17">
        <v>-136.49227999999999</v>
      </c>
      <c r="GF12" s="17">
        <v>0</v>
      </c>
      <c r="GG12" s="17"/>
      <c r="GH12" s="17">
        <v>68.451080000000005</v>
      </c>
      <c r="GI12" s="17">
        <v>-68.451080000000005</v>
      </c>
      <c r="GJ12" s="17">
        <v>108.3</v>
      </c>
      <c r="GK12" s="17">
        <v>110.48202000000001</v>
      </c>
      <c r="GL12" s="17">
        <v>110.48202000000001</v>
      </c>
      <c r="GM12" s="17">
        <v>-2.1820200000000001</v>
      </c>
      <c r="GN12" s="17">
        <v>46.3</v>
      </c>
      <c r="GO12" s="17">
        <v>47.082599999999999</v>
      </c>
      <c r="GP12" s="17">
        <v>47.082599999999999</v>
      </c>
      <c r="GQ12" s="17">
        <v>-0.78259999999999996</v>
      </c>
      <c r="GR12" s="17">
        <v>43.4</v>
      </c>
      <c r="GS12" s="17">
        <v>44.103009999999998</v>
      </c>
      <c r="GT12" s="17">
        <v>44.103009999999998</v>
      </c>
      <c r="GU12" s="17">
        <v>-0.70301000000000002</v>
      </c>
      <c r="GV12" s="17">
        <v>3.8</v>
      </c>
      <c r="GW12" s="17"/>
      <c r="GX12" s="17"/>
      <c r="GY12" s="17">
        <v>3.8</v>
      </c>
      <c r="GZ12" s="17">
        <v>26.6</v>
      </c>
      <c r="HA12" s="17">
        <v>30.58774</v>
      </c>
      <c r="HB12" s="17">
        <v>30.58774</v>
      </c>
      <c r="HC12" s="17">
        <v>-3.9877400000000001</v>
      </c>
      <c r="HD12" s="17">
        <v>173.1</v>
      </c>
      <c r="HE12" s="17">
        <v>174.55948000000001</v>
      </c>
      <c r="HF12" s="17">
        <v>174.55948000000001</v>
      </c>
      <c r="HG12" s="17">
        <v>-1.4594800000000001</v>
      </c>
      <c r="HH12" s="17"/>
      <c r="HI12" s="17"/>
      <c r="HJ12" s="17"/>
      <c r="HK12" s="17">
        <v>0</v>
      </c>
      <c r="HL12" s="17"/>
      <c r="HM12" s="17"/>
      <c r="HN12" s="17"/>
      <c r="HO12" s="17">
        <v>0</v>
      </c>
      <c r="HP12" s="17">
        <v>95.6</v>
      </c>
      <c r="HQ12" s="17">
        <v>95.545190000000005</v>
      </c>
      <c r="HR12" s="17">
        <v>95.545190000000005</v>
      </c>
      <c r="HS12" s="17">
        <v>5.4809999999999998E-2</v>
      </c>
      <c r="HT12" s="17">
        <v>0</v>
      </c>
      <c r="HU12" s="17"/>
      <c r="HV12" s="17"/>
      <c r="HW12" s="17">
        <v>0</v>
      </c>
      <c r="HX12" s="17"/>
      <c r="HY12" s="17"/>
      <c r="HZ12" s="17"/>
      <c r="IA12" s="17">
        <v>0</v>
      </c>
      <c r="IB12" s="17">
        <v>0</v>
      </c>
      <c r="IC12" s="17"/>
      <c r="ID12" s="17">
        <v>37.864229999999999</v>
      </c>
      <c r="IE12" s="17">
        <v>-37.864229999999999</v>
      </c>
      <c r="IF12" s="17"/>
      <c r="IG12" s="17"/>
      <c r="IH12" s="17"/>
      <c r="II12" s="17">
        <v>0</v>
      </c>
      <c r="IJ12" s="17"/>
      <c r="IK12" s="17"/>
      <c r="IL12" s="17"/>
      <c r="IM12" s="17">
        <v>0</v>
      </c>
      <c r="IN12" s="17"/>
      <c r="IO12" s="17"/>
      <c r="IP12" s="17"/>
      <c r="IQ12" s="17">
        <v>0</v>
      </c>
      <c r="IR12" s="17">
        <v>40.799999999999997</v>
      </c>
      <c r="IS12" s="17">
        <v>44.368009999999998</v>
      </c>
      <c r="IT12" s="17">
        <v>44.368009999999998</v>
      </c>
      <c r="IU12" s="17">
        <v>-3.5680100000000001</v>
      </c>
      <c r="IV12" s="17">
        <v>168.3</v>
      </c>
      <c r="IW12" s="17">
        <v>179.13533000000001</v>
      </c>
      <c r="IX12" s="17">
        <v>179.13533000000001</v>
      </c>
      <c r="IY12" s="17">
        <v>-10.835330000000001</v>
      </c>
      <c r="IZ12" s="17">
        <v>165.6</v>
      </c>
      <c r="JA12" s="17">
        <v>179.13533000000001</v>
      </c>
      <c r="JB12" s="17">
        <v>179.13533000000001</v>
      </c>
      <c r="JC12" s="17">
        <v>-13.53533</v>
      </c>
      <c r="JD12" s="17">
        <v>197.1</v>
      </c>
      <c r="JE12" s="17">
        <v>179.13533000000001</v>
      </c>
      <c r="JF12" s="17">
        <v>179.13533000000001</v>
      </c>
      <c r="JG12" s="17">
        <v>17.964670000000002</v>
      </c>
      <c r="JH12" s="17">
        <v>266.5</v>
      </c>
      <c r="JI12" s="17">
        <v>269.50992000000002</v>
      </c>
      <c r="JJ12" s="17">
        <v>269.50992000000002</v>
      </c>
      <c r="JK12" s="17">
        <v>-3.0099200000000002</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c r="KK12" s="17"/>
      <c r="KL12" s="17"/>
      <c r="KM12" s="17">
        <v>0</v>
      </c>
      <c r="KN12" s="17"/>
      <c r="KO12" s="17"/>
      <c r="KP12" s="17"/>
      <c r="KQ12" s="17">
        <v>0</v>
      </c>
      <c r="KR12" s="17">
        <v>3.4</v>
      </c>
      <c r="KS12" s="17">
        <v>4.7853599999999998</v>
      </c>
      <c r="KT12" s="17">
        <v>4.7853599999999998</v>
      </c>
      <c r="KU12" s="17">
        <v>-1.3853599999999999</v>
      </c>
      <c r="KV12" s="17">
        <v>272.54899999999998</v>
      </c>
      <c r="KW12" s="17">
        <v>270.06803000000002</v>
      </c>
      <c r="KX12" s="17">
        <v>270.06803000000002</v>
      </c>
      <c r="KY12" s="17">
        <v>2.4809700000000001</v>
      </c>
      <c r="KZ12" s="17">
        <v>134.125</v>
      </c>
      <c r="LA12" s="17">
        <v>133.16031000000001</v>
      </c>
      <c r="LB12" s="17">
        <v>133.16031000000001</v>
      </c>
      <c r="LC12" s="17">
        <v>0.96469000000000005</v>
      </c>
      <c r="LD12" s="17">
        <v>64.986000000000004</v>
      </c>
      <c r="LE12" s="17">
        <v>67.199219999999997</v>
      </c>
      <c r="LF12" s="17">
        <v>67.199219999999997</v>
      </c>
      <c r="LG12" s="17">
        <v>-2.2132200000000002</v>
      </c>
      <c r="LH12" s="17">
        <v>76.92</v>
      </c>
      <c r="LI12" s="17">
        <v>78.567999999999998</v>
      </c>
      <c r="LJ12" s="17">
        <v>78.567999999999998</v>
      </c>
      <c r="LK12" s="17">
        <v>-1.6479999999999999</v>
      </c>
      <c r="LL12" s="17">
        <v>30.611000000000001</v>
      </c>
      <c r="LM12" s="17">
        <v>29.980560000000001</v>
      </c>
      <c r="LN12" s="17">
        <v>29.980560000000001</v>
      </c>
      <c r="LO12" s="17">
        <v>0.63044</v>
      </c>
      <c r="LP12" s="17">
        <v>64.944000000000003</v>
      </c>
      <c r="LQ12" s="17">
        <v>66.941299999999998</v>
      </c>
      <c r="LR12" s="17">
        <v>66.941299999999998</v>
      </c>
      <c r="LS12" s="17">
        <v>-1.9973000000000001</v>
      </c>
      <c r="LT12" s="17"/>
      <c r="LU12" s="17"/>
      <c r="LV12" s="17"/>
      <c r="LW12" s="17">
        <v>0</v>
      </c>
      <c r="LX12" s="17"/>
      <c r="LY12" s="17"/>
      <c r="LZ12" s="17"/>
      <c r="MA12" s="17">
        <v>0</v>
      </c>
      <c r="MB12" s="17">
        <v>116.26300000000001</v>
      </c>
      <c r="MC12" s="17">
        <v>142.56251</v>
      </c>
      <c r="MD12" s="17">
        <v>115.218</v>
      </c>
      <c r="ME12" s="17">
        <v>1.0449999999999999</v>
      </c>
      <c r="MF12" s="17">
        <v>0</v>
      </c>
      <c r="MG12" s="17"/>
      <c r="MH12" s="17"/>
      <c r="MI12" s="17">
        <v>0</v>
      </c>
      <c r="MJ12" s="17">
        <v>56.731999999999999</v>
      </c>
      <c r="MK12" s="17">
        <v>71.495310000000003</v>
      </c>
      <c r="ML12" s="17">
        <v>57.781999999999996</v>
      </c>
      <c r="MM12" s="17">
        <v>-1.05</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v>101</v>
      </c>
      <c r="NI12" s="17"/>
      <c r="NJ12" s="17"/>
      <c r="NK12" s="17">
        <v>101</v>
      </c>
      <c r="NL12" s="17">
        <v>68.599999999999994</v>
      </c>
      <c r="NM12" s="17"/>
      <c r="NN12" s="17"/>
      <c r="NO12" s="17">
        <v>68.599999999999994</v>
      </c>
      <c r="NP12" s="17"/>
      <c r="NQ12" s="17"/>
      <c r="NR12" s="17"/>
      <c r="NS12" s="17">
        <v>0</v>
      </c>
      <c r="NT12" s="17">
        <v>8.5</v>
      </c>
      <c r="NU12" s="17"/>
      <c r="NV12" s="17"/>
      <c r="NW12" s="17">
        <v>8.5</v>
      </c>
      <c r="NX12" s="17">
        <v>20</v>
      </c>
      <c r="NY12" s="17">
        <v>17.492709999999999</v>
      </c>
      <c r="NZ12" s="17">
        <v>17.492709999999999</v>
      </c>
      <c r="OA12" s="17">
        <v>2.5072899999999998</v>
      </c>
      <c r="OB12" s="17">
        <v>0</v>
      </c>
      <c r="OC12" s="17"/>
      <c r="OD12" s="17"/>
      <c r="OE12" s="17">
        <v>0</v>
      </c>
      <c r="OF12" s="17">
        <v>13.6</v>
      </c>
      <c r="OG12" s="17">
        <v>55.029000000000003</v>
      </c>
      <c r="OH12" s="17">
        <v>55.029000000000003</v>
      </c>
      <c r="OI12" s="17">
        <v>-41.429000000000002</v>
      </c>
      <c r="OJ12" s="17">
        <v>0</v>
      </c>
      <c r="OK12" s="17"/>
      <c r="OL12" s="17"/>
      <c r="OM12" s="17">
        <v>0</v>
      </c>
      <c r="ON12" s="17">
        <v>7.1</v>
      </c>
      <c r="OO12" s="17">
        <v>9.0340000000000007</v>
      </c>
      <c r="OP12" s="17">
        <v>9.0340000000000007</v>
      </c>
      <c r="OQ12" s="17">
        <v>-1.9339999999999999</v>
      </c>
      <c r="OR12" s="17">
        <v>0</v>
      </c>
      <c r="OS12" s="17"/>
      <c r="OT12" s="17"/>
      <c r="OU12" s="17">
        <v>0</v>
      </c>
      <c r="OV12" s="17">
        <v>20.7</v>
      </c>
      <c r="OW12" s="17">
        <v>20.456230000000001</v>
      </c>
      <c r="OX12" s="17">
        <v>20.456230000000001</v>
      </c>
      <c r="OY12" s="17">
        <v>0.24376999999999999</v>
      </c>
      <c r="OZ12" s="17">
        <v>9.8000000000000007</v>
      </c>
      <c r="PA12" s="17">
        <v>9.9830000000000005</v>
      </c>
      <c r="PB12" s="17">
        <v>9.9830000000000005</v>
      </c>
      <c r="PC12" s="17">
        <v>-0.183</v>
      </c>
      <c r="PD12" s="17">
        <v>5.5</v>
      </c>
      <c r="PE12" s="17">
        <v>5.67</v>
      </c>
      <c r="PF12" s="17">
        <v>5.67</v>
      </c>
      <c r="PG12" s="17">
        <v>-0.17</v>
      </c>
      <c r="PH12" s="17">
        <v>0</v>
      </c>
      <c r="PI12" s="17"/>
      <c r="PJ12" s="17"/>
      <c r="PK12" s="17">
        <v>0</v>
      </c>
      <c r="PL12" s="17">
        <v>0</v>
      </c>
      <c r="PM12" s="17"/>
      <c r="PN12" s="17"/>
      <c r="PO12" s="17">
        <v>0</v>
      </c>
      <c r="PP12" s="17">
        <v>1.4</v>
      </c>
      <c r="PQ12" s="17">
        <v>1.2</v>
      </c>
      <c r="PR12" s="17">
        <v>1.2</v>
      </c>
      <c r="PS12" s="17">
        <v>0.2</v>
      </c>
      <c r="PT12" s="17">
        <v>3.7</v>
      </c>
      <c r="PU12" s="17">
        <v>3.64</v>
      </c>
      <c r="PV12" s="17">
        <v>3.64</v>
      </c>
      <c r="PW12" s="17">
        <v>0.06</v>
      </c>
      <c r="PX12" s="17">
        <v>5.2</v>
      </c>
      <c r="PY12" s="17">
        <v>5</v>
      </c>
      <c r="PZ12" s="17">
        <v>5</v>
      </c>
      <c r="QA12" s="17">
        <v>0.2</v>
      </c>
      <c r="QB12" s="17">
        <v>21.1</v>
      </c>
      <c r="QC12" s="17">
        <v>20.422219999999999</v>
      </c>
      <c r="QD12" s="17">
        <v>20.422219999999999</v>
      </c>
      <c r="QE12" s="17">
        <v>0.67778000000000005</v>
      </c>
      <c r="QF12" s="17">
        <v>19.8</v>
      </c>
      <c r="QG12" s="17">
        <v>19.436350000000001</v>
      </c>
      <c r="QH12" s="17">
        <v>19.436350000000001</v>
      </c>
      <c r="QI12" s="17">
        <v>0.36364999999999997</v>
      </c>
      <c r="QJ12" s="17">
        <v>19.3</v>
      </c>
      <c r="QK12" s="17">
        <v>17.492709999999999</v>
      </c>
      <c r="QL12" s="17">
        <v>17.492709999999999</v>
      </c>
      <c r="QM12" s="17">
        <v>1.8072900000000001</v>
      </c>
      <c r="QN12" s="17">
        <v>3.6</v>
      </c>
      <c r="QO12" s="17">
        <v>3.4</v>
      </c>
      <c r="QP12" s="17">
        <v>3.4</v>
      </c>
      <c r="QQ12" s="17">
        <v>0.2</v>
      </c>
      <c r="QR12" s="17">
        <v>18.5</v>
      </c>
      <c r="QS12" s="17">
        <v>17.881440000000001</v>
      </c>
      <c r="QT12" s="17">
        <v>17.881440000000001</v>
      </c>
      <c r="QU12" s="17">
        <v>0.61856</v>
      </c>
      <c r="QV12" s="17">
        <v>0</v>
      </c>
      <c r="QW12" s="17"/>
      <c r="QX12" s="17"/>
      <c r="QY12" s="17">
        <v>0</v>
      </c>
      <c r="QZ12" s="17">
        <v>0</v>
      </c>
      <c r="RA12" s="17"/>
      <c r="RB12" s="17"/>
      <c r="RC12" s="17">
        <v>0</v>
      </c>
      <c r="RD12" s="17">
        <v>4.5</v>
      </c>
      <c r="RE12" s="17">
        <v>13.244999999999999</v>
      </c>
      <c r="RF12" s="17">
        <v>13.244999999999999</v>
      </c>
      <c r="RG12" s="17">
        <v>-8.7449999999999992</v>
      </c>
      <c r="RH12" s="17">
        <v>8.6999999999999993</v>
      </c>
      <c r="RI12" s="17">
        <v>33.743000000000002</v>
      </c>
      <c r="RJ12" s="17">
        <v>33.743000000000002</v>
      </c>
      <c r="RK12" s="17">
        <v>-25.042999999999999</v>
      </c>
      <c r="RL12" s="17">
        <v>0</v>
      </c>
      <c r="RM12" s="17"/>
      <c r="RN12" s="17"/>
      <c r="RO12" s="17">
        <v>0</v>
      </c>
      <c r="RP12" s="17">
        <v>3.5</v>
      </c>
      <c r="RQ12" s="17">
        <v>3.48</v>
      </c>
      <c r="RR12" s="17">
        <v>3.48</v>
      </c>
      <c r="RS12" s="17">
        <v>0.02</v>
      </c>
      <c r="RT12" s="17">
        <v>20.100000000000001</v>
      </c>
      <c r="RU12" s="17">
        <v>19.792000000000002</v>
      </c>
      <c r="RV12" s="17">
        <v>19.792000000000002</v>
      </c>
      <c r="RW12" s="17">
        <v>0.308</v>
      </c>
      <c r="RX12" s="17">
        <v>3.1</v>
      </c>
      <c r="RY12" s="17">
        <v>2</v>
      </c>
      <c r="RZ12" s="17">
        <v>2</v>
      </c>
      <c r="SA12" s="17">
        <v>1.1000000000000001</v>
      </c>
      <c r="SB12" s="17"/>
      <c r="SC12" s="17">
        <v>0.4</v>
      </c>
      <c r="SD12" s="17">
        <v>0.4</v>
      </c>
      <c r="SE12" s="17">
        <v>-0.4</v>
      </c>
      <c r="SF12" s="17">
        <v>0</v>
      </c>
      <c r="SG12" s="17"/>
      <c r="SH12" s="17"/>
      <c r="SI12" s="17">
        <v>0</v>
      </c>
      <c r="SJ12" s="17">
        <v>19.899999999999999</v>
      </c>
      <c r="SK12" s="17">
        <v>19.1448</v>
      </c>
      <c r="SL12" s="17">
        <v>19.1448</v>
      </c>
      <c r="SM12" s="17">
        <v>0.75519999999999998</v>
      </c>
      <c r="SN12" s="17">
        <v>11.4</v>
      </c>
      <c r="SO12" s="17">
        <v>10.68999</v>
      </c>
      <c r="SP12" s="17">
        <v>10.68999</v>
      </c>
      <c r="SQ12" s="17">
        <v>0.71001000000000003</v>
      </c>
      <c r="SR12" s="17">
        <v>19.8</v>
      </c>
      <c r="SS12" s="17">
        <v>19.436350000000001</v>
      </c>
      <c r="ST12" s="17">
        <v>19.436350000000001</v>
      </c>
      <c r="SU12" s="17">
        <v>0.36364999999999997</v>
      </c>
      <c r="SV12" s="17">
        <v>20.3</v>
      </c>
      <c r="SW12" s="17">
        <v>19.436350000000001</v>
      </c>
      <c r="SX12" s="17">
        <v>19.436350000000001</v>
      </c>
      <c r="SY12" s="17">
        <v>0.86365000000000003</v>
      </c>
      <c r="SZ12" s="17">
        <v>0.7</v>
      </c>
      <c r="TA12" s="17">
        <v>2.54</v>
      </c>
      <c r="TB12" s="17">
        <v>2.54</v>
      </c>
      <c r="TC12" s="17">
        <v>-1.84</v>
      </c>
      <c r="TD12" s="17">
        <v>4.9000000000000004</v>
      </c>
      <c r="TE12" s="17">
        <v>6.56</v>
      </c>
      <c r="TF12" s="17">
        <v>6.56</v>
      </c>
      <c r="TG12" s="17">
        <v>-1.66</v>
      </c>
      <c r="TH12" s="17">
        <v>0</v>
      </c>
      <c r="TI12" s="17"/>
      <c r="TJ12" s="17"/>
      <c r="TK12" s="17">
        <v>0</v>
      </c>
      <c r="TL12" s="17">
        <v>28.5</v>
      </c>
      <c r="TM12" s="17">
        <v>25.324999999999999</v>
      </c>
      <c r="TN12" s="17">
        <v>25.324999999999999</v>
      </c>
      <c r="TO12" s="17">
        <v>3.1749999999999998</v>
      </c>
      <c r="TP12" s="17">
        <v>62.9</v>
      </c>
      <c r="TQ12" s="17">
        <v>53.87</v>
      </c>
      <c r="TR12" s="17">
        <v>53.87</v>
      </c>
      <c r="TS12" s="17">
        <v>9.0299999999999994</v>
      </c>
      <c r="TT12" s="17">
        <v>1.7</v>
      </c>
      <c r="TU12" s="17">
        <v>0.66800000000000004</v>
      </c>
      <c r="TV12" s="17">
        <v>0.66800000000000004</v>
      </c>
      <c r="TW12" s="17">
        <v>1.032</v>
      </c>
      <c r="TX12" s="17">
        <v>1.5</v>
      </c>
      <c r="TY12" s="17">
        <v>0.66100000000000003</v>
      </c>
      <c r="TZ12" s="17">
        <v>0.66100000000000003</v>
      </c>
      <c r="UA12" s="17">
        <v>0.83899999999999997</v>
      </c>
      <c r="UB12" s="17">
        <v>0</v>
      </c>
      <c r="UC12" s="17"/>
      <c r="UD12" s="17"/>
      <c r="UE12" s="17">
        <v>0</v>
      </c>
      <c r="UF12" s="17">
        <v>21</v>
      </c>
      <c r="UG12" s="17">
        <v>18.95044</v>
      </c>
      <c r="UH12" s="17">
        <v>18.95044</v>
      </c>
      <c r="UI12" s="17">
        <v>2.04956</v>
      </c>
      <c r="UJ12" s="17">
        <v>7.7</v>
      </c>
      <c r="UK12" s="17">
        <v>8</v>
      </c>
      <c r="UL12" s="17">
        <v>8</v>
      </c>
      <c r="UM12" s="17">
        <v>-0.3</v>
      </c>
      <c r="UN12" s="17">
        <v>7.8</v>
      </c>
      <c r="UO12" s="17">
        <v>7.3</v>
      </c>
      <c r="UP12" s="17">
        <v>7.3</v>
      </c>
      <c r="UQ12" s="17">
        <v>0.5</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v>
      </c>
      <c r="VA12" s="17">
        <v>19.436350000000001</v>
      </c>
      <c r="VB12" s="17">
        <v>19.436350000000001</v>
      </c>
      <c r="VC12" s="17">
        <v>0.56364999999999998</v>
      </c>
      <c r="VD12" s="17">
        <v>4.9000000000000004</v>
      </c>
      <c r="VE12" s="17">
        <v>6.8129999999999997</v>
      </c>
      <c r="VF12" s="17">
        <v>6.8129999999999997</v>
      </c>
      <c r="VG12" s="17">
        <v>-1.913</v>
      </c>
      <c r="VH12" s="17">
        <v>0</v>
      </c>
      <c r="VI12" s="17"/>
      <c r="VJ12" s="17"/>
      <c r="VK12" s="17">
        <v>0</v>
      </c>
      <c r="VL12" s="17">
        <v>0</v>
      </c>
      <c r="VM12" s="17"/>
      <c r="VN12" s="17"/>
      <c r="VO12" s="17">
        <v>0</v>
      </c>
      <c r="VP12" s="17">
        <v>0</v>
      </c>
      <c r="VQ12" s="17"/>
      <c r="VR12" s="17"/>
      <c r="VS12" s="17">
        <v>0</v>
      </c>
      <c r="VT12" s="17">
        <v>0.64900000000000002</v>
      </c>
      <c r="VU12" s="17">
        <v>0.6</v>
      </c>
      <c r="VV12" s="17">
        <v>0.6</v>
      </c>
      <c r="VW12" s="17">
        <v>4.9000000000000002E-2</v>
      </c>
      <c r="VX12" s="17">
        <v>2.83</v>
      </c>
      <c r="VY12" s="17">
        <v>6.4279999999999999</v>
      </c>
      <c r="VZ12" s="17">
        <v>6.4279999999999999</v>
      </c>
      <c r="WA12" s="17">
        <v>-3.5979999999999999</v>
      </c>
      <c r="WB12" s="17">
        <v>5.8140000000000001</v>
      </c>
      <c r="WC12" s="17">
        <v>16.91</v>
      </c>
      <c r="WD12" s="17">
        <v>16.91</v>
      </c>
      <c r="WE12" s="17">
        <v>-11.096</v>
      </c>
      <c r="WF12" s="17">
        <v>0</v>
      </c>
      <c r="WG12" s="17"/>
      <c r="WH12" s="17"/>
      <c r="WI12" s="17">
        <v>0</v>
      </c>
      <c r="WJ12" s="17">
        <v>4.8</v>
      </c>
      <c r="WK12" s="17">
        <v>4.2</v>
      </c>
      <c r="WL12" s="17">
        <v>4.2</v>
      </c>
      <c r="WM12" s="17">
        <v>0.6</v>
      </c>
      <c r="WN12" s="17">
        <v>2.4</v>
      </c>
      <c r="WO12" s="17">
        <v>2.4</v>
      </c>
      <c r="WP12" s="17">
        <v>2.4</v>
      </c>
      <c r="WQ12" s="17">
        <v>0</v>
      </c>
      <c r="WR12" s="17">
        <v>2.4</v>
      </c>
      <c r="WS12" s="17">
        <v>2.4</v>
      </c>
      <c r="WT12" s="17">
        <v>2.4</v>
      </c>
      <c r="WU12" s="17">
        <v>0</v>
      </c>
      <c r="WV12" s="17">
        <v>2.7</v>
      </c>
      <c r="WW12" s="17">
        <v>2.8</v>
      </c>
      <c r="WX12" s="17">
        <v>2.8</v>
      </c>
      <c r="WY12" s="17">
        <v>-0.1</v>
      </c>
      <c r="WZ12" s="17">
        <v>0</v>
      </c>
      <c r="XA12" s="17"/>
      <c r="XB12" s="17"/>
      <c r="XC12" s="17">
        <v>0</v>
      </c>
      <c r="XD12" s="17">
        <v>5.5</v>
      </c>
      <c r="XE12" s="17">
        <v>5.4</v>
      </c>
      <c r="XF12" s="17">
        <v>5.4</v>
      </c>
      <c r="XG12" s="17">
        <v>0.1</v>
      </c>
      <c r="XH12" s="17">
        <v>20</v>
      </c>
      <c r="XI12" s="17">
        <v>19.241980000000002</v>
      </c>
      <c r="XJ12" s="17">
        <v>19.241980000000002</v>
      </c>
      <c r="XK12" s="17">
        <v>0.75802000000000003</v>
      </c>
      <c r="XL12" s="17">
        <v>20</v>
      </c>
      <c r="XM12" s="17">
        <v>19.241980000000002</v>
      </c>
      <c r="XN12" s="17">
        <v>19.241980000000002</v>
      </c>
      <c r="XO12" s="17">
        <v>0.75802000000000003</v>
      </c>
      <c r="XP12" s="17">
        <v>9</v>
      </c>
      <c r="XQ12" s="17">
        <v>10.8</v>
      </c>
      <c r="XR12" s="17">
        <v>10.8</v>
      </c>
      <c r="XS12" s="17">
        <v>-1.8</v>
      </c>
      <c r="XT12" s="17"/>
      <c r="XU12" s="17"/>
      <c r="XV12" s="17"/>
      <c r="XW12" s="17">
        <v>0</v>
      </c>
      <c r="XX12" s="17"/>
      <c r="XY12" s="17"/>
      <c r="XZ12" s="17"/>
      <c r="YA12" s="17">
        <v>0</v>
      </c>
      <c r="YB12" s="17"/>
      <c r="YC12" s="17"/>
      <c r="YD12" s="17"/>
      <c r="YE12" s="17">
        <v>0</v>
      </c>
      <c r="YF12" s="17"/>
      <c r="YG12" s="17"/>
      <c r="YH12" s="17"/>
      <c r="YI12" s="17">
        <v>0</v>
      </c>
      <c r="YJ12" s="17">
        <v>8.1</v>
      </c>
      <c r="YK12" s="17">
        <v>8.15</v>
      </c>
      <c r="YL12" s="17">
        <v>8.15</v>
      </c>
      <c r="YM12" s="17">
        <v>-0.05</v>
      </c>
      <c r="YN12" s="17"/>
      <c r="YO12" s="17"/>
      <c r="YP12" s="17"/>
      <c r="YQ12" s="17">
        <v>0</v>
      </c>
      <c r="YR12" s="17">
        <v>17.8</v>
      </c>
      <c r="YS12" s="17">
        <v>20</v>
      </c>
      <c r="YT12" s="17">
        <v>20</v>
      </c>
      <c r="YU12" s="17">
        <v>-2.2000000000000002</v>
      </c>
    </row>
    <row r="13" spans="1:671" ht="24" customHeight="1" x14ac:dyDescent="0.35">
      <c r="A13" s="1"/>
      <c r="B13" s="16" t="s">
        <v>27</v>
      </c>
      <c r="C13" s="16" t="s">
        <v>822</v>
      </c>
      <c r="D13" s="17">
        <v>200.5</v>
      </c>
      <c r="E13" s="17">
        <v>203.40136000000001</v>
      </c>
      <c r="F13" s="17">
        <v>203.40136000000001</v>
      </c>
      <c r="G13" s="17">
        <v>-2.9013599999999999</v>
      </c>
      <c r="H13" s="17">
        <v>651.4</v>
      </c>
      <c r="I13" s="17">
        <v>650</v>
      </c>
      <c r="J13" s="17">
        <v>650</v>
      </c>
      <c r="K13" s="17">
        <v>1.4</v>
      </c>
      <c r="L13" s="17"/>
      <c r="M13" s="17"/>
      <c r="N13" s="17"/>
      <c r="O13" s="17">
        <v>0</v>
      </c>
      <c r="P13" s="17"/>
      <c r="Q13" s="17"/>
      <c r="R13" s="17"/>
      <c r="S13" s="17">
        <v>0</v>
      </c>
      <c r="T13" s="17"/>
      <c r="U13" s="17"/>
      <c r="V13" s="17"/>
      <c r="W13" s="17">
        <v>0</v>
      </c>
      <c r="X13" s="17">
        <v>87.1</v>
      </c>
      <c r="Y13" s="17">
        <v>91.867829999999998</v>
      </c>
      <c r="Z13" s="17">
        <v>91.867829999999998</v>
      </c>
      <c r="AA13" s="17">
        <v>-4.76783</v>
      </c>
      <c r="AB13" s="17">
        <v>222.6</v>
      </c>
      <c r="AC13" s="17">
        <v>225</v>
      </c>
      <c r="AD13" s="17">
        <v>225</v>
      </c>
      <c r="AE13" s="17">
        <v>-2.4</v>
      </c>
      <c r="AF13" s="17"/>
      <c r="AG13" s="17"/>
      <c r="AH13" s="17"/>
      <c r="AI13" s="17">
        <v>0</v>
      </c>
      <c r="AJ13" s="17">
        <v>0</v>
      </c>
      <c r="AK13" s="17"/>
      <c r="AL13" s="17"/>
      <c r="AM13" s="17">
        <v>0</v>
      </c>
      <c r="AN13" s="17">
        <v>131.9</v>
      </c>
      <c r="AO13" s="17">
        <v>138.82172</v>
      </c>
      <c r="AP13" s="17">
        <v>135.58384000000001</v>
      </c>
      <c r="AQ13" s="17">
        <v>-3.68384</v>
      </c>
      <c r="AR13" s="17">
        <v>132.5</v>
      </c>
      <c r="AS13" s="17">
        <v>138.82172</v>
      </c>
      <c r="AT13" s="17">
        <v>135.58384000000001</v>
      </c>
      <c r="AU13" s="17">
        <v>-3.0838399999999999</v>
      </c>
      <c r="AV13" s="17">
        <v>131.80000000000001</v>
      </c>
      <c r="AW13" s="17">
        <v>138.82172</v>
      </c>
      <c r="AX13" s="17">
        <v>135.58384000000001</v>
      </c>
      <c r="AY13" s="17">
        <v>-3.7838400000000001</v>
      </c>
      <c r="AZ13" s="17">
        <v>232.2</v>
      </c>
      <c r="BA13" s="17">
        <v>208.85791</v>
      </c>
      <c r="BB13" s="17">
        <v>203.98649</v>
      </c>
      <c r="BC13" s="17">
        <v>28.213509999999999</v>
      </c>
      <c r="BD13" s="17">
        <v>206.2</v>
      </c>
      <c r="BE13" s="17">
        <v>207.24285</v>
      </c>
      <c r="BF13" s="17">
        <v>207.24285</v>
      </c>
      <c r="BG13" s="17">
        <v>-1.0428500000000001</v>
      </c>
      <c r="BH13" s="17">
        <v>107.2</v>
      </c>
      <c r="BI13" s="17">
        <v>103.93259999999999</v>
      </c>
      <c r="BJ13" s="17">
        <v>103.93259999999999</v>
      </c>
      <c r="BK13" s="17">
        <v>3.2673999999999999</v>
      </c>
      <c r="BL13" s="17"/>
      <c r="BM13" s="17"/>
      <c r="BN13" s="17"/>
      <c r="BO13" s="17">
        <v>0</v>
      </c>
      <c r="BP13" s="17"/>
      <c r="BQ13" s="17"/>
      <c r="BR13" s="17"/>
      <c r="BS13" s="17">
        <v>0</v>
      </c>
      <c r="BT13" s="17"/>
      <c r="BU13" s="17"/>
      <c r="BV13" s="17"/>
      <c r="BW13" s="17">
        <v>0</v>
      </c>
      <c r="BX13" s="17"/>
      <c r="BY13" s="17"/>
      <c r="BZ13" s="17"/>
      <c r="CA13" s="17">
        <v>0</v>
      </c>
      <c r="CB13" s="17"/>
      <c r="CC13" s="17"/>
      <c r="CD13" s="17"/>
      <c r="CE13" s="17">
        <v>0</v>
      </c>
      <c r="CF13" s="17">
        <v>157.80000000000001</v>
      </c>
      <c r="CG13" s="17">
        <v>164.06706</v>
      </c>
      <c r="CH13" s="17">
        <v>164.06706</v>
      </c>
      <c r="CI13" s="17">
        <v>-6.2670599999999999</v>
      </c>
      <c r="CJ13" s="17">
        <v>6.2</v>
      </c>
      <c r="CK13" s="17">
        <v>5.5557800000000004</v>
      </c>
      <c r="CL13" s="17">
        <v>5.5557800000000004</v>
      </c>
      <c r="CM13" s="17">
        <v>0.64422000000000001</v>
      </c>
      <c r="CN13" s="17">
        <v>4.5999999999999996</v>
      </c>
      <c r="CO13" s="17">
        <v>2.98332</v>
      </c>
      <c r="CP13" s="17">
        <v>2.98332</v>
      </c>
      <c r="CQ13" s="17">
        <v>1.6166799999999999</v>
      </c>
      <c r="CR13" s="17">
        <v>0</v>
      </c>
      <c r="CS13" s="17"/>
      <c r="CT13" s="17"/>
      <c r="CU13" s="17">
        <v>0</v>
      </c>
      <c r="CV13" s="17">
        <v>6.6</v>
      </c>
      <c r="CW13" s="17">
        <v>6.8787000000000003</v>
      </c>
      <c r="CX13" s="17">
        <v>6.8787000000000003</v>
      </c>
      <c r="CY13" s="17">
        <v>-0.2787</v>
      </c>
      <c r="CZ13" s="17"/>
      <c r="DA13" s="17"/>
      <c r="DB13" s="17"/>
      <c r="DC13" s="17">
        <v>0</v>
      </c>
      <c r="DD13" s="17">
        <v>57.1</v>
      </c>
      <c r="DE13" s="17">
        <v>81.983549999999994</v>
      </c>
      <c r="DF13" s="17">
        <v>76.944180000000003</v>
      </c>
      <c r="DG13" s="17">
        <v>-19.844180000000001</v>
      </c>
      <c r="DH13" s="17"/>
      <c r="DI13" s="17"/>
      <c r="DJ13" s="17"/>
      <c r="DK13" s="17">
        <v>0</v>
      </c>
      <c r="DL13" s="17"/>
      <c r="DM13" s="17"/>
      <c r="DN13" s="17"/>
      <c r="DO13" s="17">
        <v>0</v>
      </c>
      <c r="DP13" s="17"/>
      <c r="DQ13" s="17"/>
      <c r="DR13" s="17"/>
      <c r="DS13" s="17">
        <v>0</v>
      </c>
      <c r="DT13" s="17"/>
      <c r="DU13" s="17"/>
      <c r="DV13" s="17"/>
      <c r="DW13" s="17">
        <v>0</v>
      </c>
      <c r="DX13" s="17">
        <v>109</v>
      </c>
      <c r="DY13" s="17">
        <v>112.46647</v>
      </c>
      <c r="DZ13" s="17">
        <v>112.46647</v>
      </c>
      <c r="EA13" s="17">
        <v>-3.4664700000000002</v>
      </c>
      <c r="EB13" s="17">
        <v>223.1</v>
      </c>
      <c r="EC13" s="17">
        <v>220.69499999999999</v>
      </c>
      <c r="ED13" s="17">
        <v>220.69499999999999</v>
      </c>
      <c r="EE13" s="17">
        <v>2.4049999999999998</v>
      </c>
      <c r="EF13" s="17"/>
      <c r="EG13" s="17"/>
      <c r="EH13" s="17"/>
      <c r="EI13" s="17">
        <v>0</v>
      </c>
      <c r="EJ13" s="17"/>
      <c r="EK13" s="17"/>
      <c r="EL13" s="17"/>
      <c r="EM13" s="17">
        <v>0</v>
      </c>
      <c r="EN13" s="17"/>
      <c r="EO13" s="17"/>
      <c r="EP13" s="17"/>
      <c r="EQ13" s="17">
        <v>0</v>
      </c>
      <c r="ER13" s="17">
        <v>6.5</v>
      </c>
      <c r="ES13" s="17">
        <v>6.39</v>
      </c>
      <c r="ET13" s="17">
        <v>6.39</v>
      </c>
      <c r="EU13" s="17">
        <v>0.11</v>
      </c>
      <c r="EV13" s="17">
        <v>459.3</v>
      </c>
      <c r="EW13" s="17">
        <v>457.09426999999999</v>
      </c>
      <c r="EX13" s="17">
        <v>457.09426999999999</v>
      </c>
      <c r="EY13" s="17">
        <v>2.20573</v>
      </c>
      <c r="EZ13" s="17">
        <v>81.3</v>
      </c>
      <c r="FA13" s="17">
        <v>81.635570000000001</v>
      </c>
      <c r="FB13" s="17">
        <v>81.635570000000001</v>
      </c>
      <c r="FC13" s="17">
        <v>-0.33556999999999998</v>
      </c>
      <c r="FD13" s="17">
        <v>150.92456999999999</v>
      </c>
      <c r="FE13" s="17">
        <v>151.36251999999999</v>
      </c>
      <c r="FF13" s="17">
        <v>151.36251999999999</v>
      </c>
      <c r="FG13" s="17">
        <v>-0.43795000000000001</v>
      </c>
      <c r="FH13" s="17">
        <v>41.741869999999999</v>
      </c>
      <c r="FI13" s="17">
        <v>41.89893</v>
      </c>
      <c r="FJ13" s="17">
        <v>41.89893</v>
      </c>
      <c r="FK13" s="17">
        <v>-0.15706000000000001</v>
      </c>
      <c r="FL13" s="17">
        <v>18.8</v>
      </c>
      <c r="FM13" s="17">
        <v>19.21088</v>
      </c>
      <c r="FN13" s="17">
        <v>19.21088</v>
      </c>
      <c r="FO13" s="17">
        <v>-0.41088000000000002</v>
      </c>
      <c r="FP13" s="17">
        <v>19.3</v>
      </c>
      <c r="FQ13" s="17">
        <v>18.27017</v>
      </c>
      <c r="FR13" s="17">
        <v>18.27017</v>
      </c>
      <c r="FS13" s="17">
        <v>1.02983</v>
      </c>
      <c r="FT13" s="17">
        <v>92.6</v>
      </c>
      <c r="FU13" s="17">
        <v>87.773570000000007</v>
      </c>
      <c r="FV13" s="17">
        <v>87.773570000000007</v>
      </c>
      <c r="FW13" s="17">
        <v>4.8264300000000002</v>
      </c>
      <c r="FX13" s="17"/>
      <c r="FY13" s="17"/>
      <c r="FZ13" s="17"/>
      <c r="GA13" s="17">
        <v>0</v>
      </c>
      <c r="GB13" s="17">
        <v>0</v>
      </c>
      <c r="GC13" s="17"/>
      <c r="GD13" s="17">
        <v>136.49227999999999</v>
      </c>
      <c r="GE13" s="17">
        <v>-136.49227999999999</v>
      </c>
      <c r="GF13" s="17">
        <v>0</v>
      </c>
      <c r="GG13" s="17"/>
      <c r="GH13" s="17">
        <v>68.451080000000005</v>
      </c>
      <c r="GI13" s="17">
        <v>-68.451080000000005</v>
      </c>
      <c r="GJ13" s="17">
        <v>107.5</v>
      </c>
      <c r="GK13" s="17">
        <v>110.48202000000001</v>
      </c>
      <c r="GL13" s="17">
        <v>110.48202000000001</v>
      </c>
      <c r="GM13" s="17">
        <v>-2.9820199999999999</v>
      </c>
      <c r="GN13" s="17">
        <v>46.4</v>
      </c>
      <c r="GO13" s="17">
        <v>47.082599999999999</v>
      </c>
      <c r="GP13" s="17">
        <v>47.082599999999999</v>
      </c>
      <c r="GQ13" s="17">
        <v>-0.68259999999999998</v>
      </c>
      <c r="GR13" s="17">
        <v>42.9</v>
      </c>
      <c r="GS13" s="17">
        <v>44.103009999999998</v>
      </c>
      <c r="GT13" s="17">
        <v>44.103009999999998</v>
      </c>
      <c r="GU13" s="17">
        <v>-1.2030099999999999</v>
      </c>
      <c r="GV13" s="17">
        <v>3.8</v>
      </c>
      <c r="GW13" s="17"/>
      <c r="GX13" s="17"/>
      <c r="GY13" s="17">
        <v>3.8</v>
      </c>
      <c r="GZ13" s="17">
        <v>23.2</v>
      </c>
      <c r="HA13" s="17">
        <v>30.58774</v>
      </c>
      <c r="HB13" s="17">
        <v>30.58774</v>
      </c>
      <c r="HC13" s="17">
        <v>-7.38774</v>
      </c>
      <c r="HD13" s="17">
        <v>172.5</v>
      </c>
      <c r="HE13" s="17">
        <v>174.55948000000001</v>
      </c>
      <c r="HF13" s="17">
        <v>174.55948000000001</v>
      </c>
      <c r="HG13" s="17">
        <v>-2.0594800000000002</v>
      </c>
      <c r="HH13" s="17"/>
      <c r="HI13" s="17"/>
      <c r="HJ13" s="17"/>
      <c r="HK13" s="17">
        <v>0</v>
      </c>
      <c r="HL13" s="17"/>
      <c r="HM13" s="17"/>
      <c r="HN13" s="17"/>
      <c r="HO13" s="17">
        <v>0</v>
      </c>
      <c r="HP13" s="17">
        <v>95.3</v>
      </c>
      <c r="HQ13" s="17">
        <v>95.545190000000005</v>
      </c>
      <c r="HR13" s="17">
        <v>95.545190000000005</v>
      </c>
      <c r="HS13" s="17">
        <v>-0.24518999999999999</v>
      </c>
      <c r="HT13" s="17">
        <v>0</v>
      </c>
      <c r="HU13" s="17"/>
      <c r="HV13" s="17"/>
      <c r="HW13" s="17">
        <v>0</v>
      </c>
      <c r="HX13" s="17"/>
      <c r="HY13" s="17"/>
      <c r="HZ13" s="17"/>
      <c r="IA13" s="17">
        <v>0</v>
      </c>
      <c r="IB13" s="17">
        <v>0</v>
      </c>
      <c r="IC13" s="17"/>
      <c r="ID13" s="17">
        <v>31.79804</v>
      </c>
      <c r="IE13" s="17">
        <v>-31.79804</v>
      </c>
      <c r="IF13" s="17"/>
      <c r="IG13" s="17"/>
      <c r="IH13" s="17"/>
      <c r="II13" s="17">
        <v>0</v>
      </c>
      <c r="IJ13" s="17"/>
      <c r="IK13" s="17"/>
      <c r="IL13" s="17"/>
      <c r="IM13" s="17">
        <v>0</v>
      </c>
      <c r="IN13" s="17"/>
      <c r="IO13" s="17"/>
      <c r="IP13" s="17"/>
      <c r="IQ13" s="17">
        <v>0</v>
      </c>
      <c r="IR13" s="17">
        <v>41</v>
      </c>
      <c r="IS13" s="17">
        <v>44.368009999999998</v>
      </c>
      <c r="IT13" s="17">
        <v>44.368009999999998</v>
      </c>
      <c r="IU13" s="17">
        <v>-3.3680099999999999</v>
      </c>
      <c r="IV13" s="17">
        <v>168.3</v>
      </c>
      <c r="IW13" s="17">
        <v>178.91654</v>
      </c>
      <c r="IX13" s="17">
        <v>169.03944000000001</v>
      </c>
      <c r="IY13" s="17">
        <v>-0.73943999999999999</v>
      </c>
      <c r="IZ13" s="17">
        <v>165.6</v>
      </c>
      <c r="JA13" s="17">
        <v>178.91654</v>
      </c>
      <c r="JB13" s="17">
        <v>169.03944000000001</v>
      </c>
      <c r="JC13" s="17">
        <v>-3.4394399999999998</v>
      </c>
      <c r="JD13" s="17">
        <v>196.5</v>
      </c>
      <c r="JE13" s="17">
        <v>178.91654</v>
      </c>
      <c r="JF13" s="17">
        <v>169.03944000000001</v>
      </c>
      <c r="JG13" s="17">
        <v>27.460560000000001</v>
      </c>
      <c r="JH13" s="17">
        <v>266.7</v>
      </c>
      <c r="JI13" s="17">
        <v>269.18074000000001</v>
      </c>
      <c r="JJ13" s="17">
        <v>254.32060999999999</v>
      </c>
      <c r="JK13" s="17">
        <v>12.379390000000001</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c r="KK13" s="17"/>
      <c r="KL13" s="17"/>
      <c r="KM13" s="17">
        <v>0</v>
      </c>
      <c r="KN13" s="17"/>
      <c r="KO13" s="17"/>
      <c r="KP13" s="17"/>
      <c r="KQ13" s="17">
        <v>0</v>
      </c>
      <c r="KR13" s="17">
        <v>3.4</v>
      </c>
      <c r="KS13" s="17">
        <v>4.7853599999999998</v>
      </c>
      <c r="KT13" s="17">
        <v>4.7853599999999998</v>
      </c>
      <c r="KU13" s="17">
        <v>-1.3853599999999999</v>
      </c>
      <c r="KV13" s="17">
        <v>263.03100000000001</v>
      </c>
      <c r="KW13" s="17">
        <v>270.06803000000002</v>
      </c>
      <c r="KX13" s="17">
        <v>270.06803000000002</v>
      </c>
      <c r="KY13" s="17">
        <v>-7.0370299999999997</v>
      </c>
      <c r="KZ13" s="17">
        <v>128.102</v>
      </c>
      <c r="LA13" s="17">
        <v>133.16031000000001</v>
      </c>
      <c r="LB13" s="17">
        <v>133.16031000000001</v>
      </c>
      <c r="LC13" s="17">
        <v>-5.0583099999999996</v>
      </c>
      <c r="LD13" s="17">
        <v>62.463999999999999</v>
      </c>
      <c r="LE13" s="17">
        <v>67.199219999999997</v>
      </c>
      <c r="LF13" s="17">
        <v>67.199219999999997</v>
      </c>
      <c r="LG13" s="17">
        <v>-4.73522</v>
      </c>
      <c r="LH13" s="17">
        <v>75.484999999999999</v>
      </c>
      <c r="LI13" s="17">
        <v>78.567999999999998</v>
      </c>
      <c r="LJ13" s="17">
        <v>78.567999999999998</v>
      </c>
      <c r="LK13" s="17">
        <v>-3.0830000000000002</v>
      </c>
      <c r="LL13" s="17">
        <v>29.417000000000002</v>
      </c>
      <c r="LM13" s="17">
        <v>29.980560000000001</v>
      </c>
      <c r="LN13" s="17">
        <v>29.980560000000001</v>
      </c>
      <c r="LO13" s="17">
        <v>-0.56355999999999995</v>
      </c>
      <c r="LP13" s="17">
        <v>66.540999999999997</v>
      </c>
      <c r="LQ13" s="17"/>
      <c r="LR13" s="17">
        <v>66.941299999999998</v>
      </c>
      <c r="LS13" s="17">
        <v>-0.40029999999999999</v>
      </c>
      <c r="LT13" s="17"/>
      <c r="LU13" s="17"/>
      <c r="LV13" s="17"/>
      <c r="LW13" s="17">
        <v>0</v>
      </c>
      <c r="LX13" s="17"/>
      <c r="LY13" s="17"/>
      <c r="LZ13" s="17"/>
      <c r="MA13" s="17">
        <v>0</v>
      </c>
      <c r="MB13" s="17">
        <v>118.583</v>
      </c>
      <c r="MC13" s="17">
        <v>142.56251</v>
      </c>
      <c r="MD13" s="17">
        <v>115.218</v>
      </c>
      <c r="ME13" s="17">
        <v>3.3650000000000002</v>
      </c>
      <c r="MF13" s="17">
        <v>0</v>
      </c>
      <c r="MG13" s="17"/>
      <c r="MH13" s="17"/>
      <c r="MI13" s="17">
        <v>0</v>
      </c>
      <c r="MJ13" s="17">
        <v>57.536999999999999</v>
      </c>
      <c r="MK13" s="17">
        <v>71.495310000000003</v>
      </c>
      <c r="ML13" s="17">
        <v>57.781999999999996</v>
      </c>
      <c r="MM13" s="17">
        <v>-0.245</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v>48.3</v>
      </c>
      <c r="NI13" s="17"/>
      <c r="NJ13" s="17"/>
      <c r="NK13" s="17">
        <v>48.3</v>
      </c>
      <c r="NL13" s="17">
        <v>0</v>
      </c>
      <c r="NM13" s="17"/>
      <c r="NN13" s="17"/>
      <c r="NO13" s="17">
        <v>0</v>
      </c>
      <c r="NP13" s="17"/>
      <c r="NQ13" s="17"/>
      <c r="NR13" s="17"/>
      <c r="NS13" s="17">
        <v>0</v>
      </c>
      <c r="NT13" s="17">
        <v>8.9</v>
      </c>
      <c r="NU13" s="17"/>
      <c r="NV13" s="17"/>
      <c r="NW13" s="17">
        <v>8.9</v>
      </c>
      <c r="NX13" s="17">
        <v>19.7</v>
      </c>
      <c r="NY13" s="17">
        <v>17.492709999999999</v>
      </c>
      <c r="NZ13" s="17">
        <v>17.492709999999999</v>
      </c>
      <c r="OA13" s="17">
        <v>2.20729</v>
      </c>
      <c r="OB13" s="17">
        <v>0</v>
      </c>
      <c r="OC13" s="17"/>
      <c r="OD13" s="17"/>
      <c r="OE13" s="17">
        <v>0</v>
      </c>
      <c r="OF13" s="17">
        <v>20.7</v>
      </c>
      <c r="OG13" s="17">
        <v>52.683</v>
      </c>
      <c r="OH13" s="17">
        <v>52.683</v>
      </c>
      <c r="OI13" s="17">
        <v>-31.983000000000001</v>
      </c>
      <c r="OJ13" s="17">
        <v>0</v>
      </c>
      <c r="OK13" s="17"/>
      <c r="OL13" s="17"/>
      <c r="OM13" s="17">
        <v>0</v>
      </c>
      <c r="ON13" s="17">
        <v>8</v>
      </c>
      <c r="OO13" s="17">
        <v>9.2249999999999996</v>
      </c>
      <c r="OP13" s="17">
        <v>9.2249999999999996</v>
      </c>
      <c r="OQ13" s="17">
        <v>-1.2250000000000001</v>
      </c>
      <c r="OR13" s="17">
        <v>0</v>
      </c>
      <c r="OS13" s="17"/>
      <c r="OT13" s="17"/>
      <c r="OU13" s="17">
        <v>0</v>
      </c>
      <c r="OV13" s="17">
        <v>20.6</v>
      </c>
      <c r="OW13" s="17">
        <v>20.456230000000001</v>
      </c>
      <c r="OX13" s="17">
        <v>20.456230000000001</v>
      </c>
      <c r="OY13" s="17">
        <v>0.14377000000000001</v>
      </c>
      <c r="OZ13" s="17">
        <v>9.8000000000000007</v>
      </c>
      <c r="PA13" s="17">
        <v>9.9830000000000005</v>
      </c>
      <c r="PB13" s="17">
        <v>9.9830000000000005</v>
      </c>
      <c r="PC13" s="17">
        <v>-0.183</v>
      </c>
      <c r="PD13" s="17">
        <v>5.6</v>
      </c>
      <c r="PE13" s="17">
        <v>5.67</v>
      </c>
      <c r="PF13" s="17">
        <v>5.67</v>
      </c>
      <c r="PG13" s="17">
        <v>-7.0000000000000007E-2</v>
      </c>
      <c r="PH13" s="17">
        <v>0</v>
      </c>
      <c r="PI13" s="17"/>
      <c r="PJ13" s="17"/>
      <c r="PK13" s="17">
        <v>0</v>
      </c>
      <c r="PL13" s="17">
        <v>0</v>
      </c>
      <c r="PM13" s="17"/>
      <c r="PN13" s="17"/>
      <c r="PO13" s="17">
        <v>0</v>
      </c>
      <c r="PP13" s="17">
        <v>1.4</v>
      </c>
      <c r="PQ13" s="17">
        <v>1.2</v>
      </c>
      <c r="PR13" s="17">
        <v>1.2</v>
      </c>
      <c r="PS13" s="17">
        <v>0.2</v>
      </c>
      <c r="PT13" s="17">
        <v>3.6</v>
      </c>
      <c r="PU13" s="17">
        <v>3.64</v>
      </c>
      <c r="PV13" s="17">
        <v>3.64</v>
      </c>
      <c r="PW13" s="17">
        <v>-0.04</v>
      </c>
      <c r="PX13" s="17">
        <v>5.3</v>
      </c>
      <c r="PY13" s="17">
        <v>5</v>
      </c>
      <c r="PZ13" s="17">
        <v>5</v>
      </c>
      <c r="QA13" s="17">
        <v>0.3</v>
      </c>
      <c r="QB13" s="17">
        <v>21</v>
      </c>
      <c r="QC13" s="17">
        <v>20.422219999999999</v>
      </c>
      <c r="QD13" s="17">
        <v>20.422219999999999</v>
      </c>
      <c r="QE13" s="17">
        <v>0.57777999999999996</v>
      </c>
      <c r="QF13" s="17">
        <v>19.899999999999999</v>
      </c>
      <c r="QG13" s="17">
        <v>19.436350000000001</v>
      </c>
      <c r="QH13" s="17">
        <v>19.436350000000001</v>
      </c>
      <c r="QI13" s="17">
        <v>0.46365000000000001</v>
      </c>
      <c r="QJ13" s="17">
        <v>19.3</v>
      </c>
      <c r="QK13" s="17">
        <v>17.492709999999999</v>
      </c>
      <c r="QL13" s="17">
        <v>17.492709999999999</v>
      </c>
      <c r="QM13" s="17">
        <v>1.8072900000000001</v>
      </c>
      <c r="QN13" s="17">
        <v>3.6</v>
      </c>
      <c r="QO13" s="17">
        <v>3.4</v>
      </c>
      <c r="QP13" s="17">
        <v>3.4</v>
      </c>
      <c r="QQ13" s="17">
        <v>0.2</v>
      </c>
      <c r="QR13" s="17">
        <v>18.5</v>
      </c>
      <c r="QS13" s="17">
        <v>17.881440000000001</v>
      </c>
      <c r="QT13" s="17">
        <v>17.881440000000001</v>
      </c>
      <c r="QU13" s="17">
        <v>0.61856</v>
      </c>
      <c r="QV13" s="17">
        <v>0</v>
      </c>
      <c r="QW13" s="17"/>
      <c r="QX13" s="17"/>
      <c r="QY13" s="17">
        <v>0</v>
      </c>
      <c r="QZ13" s="17">
        <v>0</v>
      </c>
      <c r="RA13" s="17"/>
      <c r="RB13" s="17"/>
      <c r="RC13" s="17">
        <v>0</v>
      </c>
      <c r="RD13" s="17">
        <v>4.9000000000000004</v>
      </c>
      <c r="RE13" s="17">
        <v>12.316000000000001</v>
      </c>
      <c r="RF13" s="17">
        <v>12.316000000000001</v>
      </c>
      <c r="RG13" s="17">
        <v>-7.4160000000000004</v>
      </c>
      <c r="RH13" s="17">
        <v>8.4</v>
      </c>
      <c r="RI13" s="17">
        <v>31.669</v>
      </c>
      <c r="RJ13" s="17">
        <v>31.669</v>
      </c>
      <c r="RK13" s="17">
        <v>-23.268999999999998</v>
      </c>
      <c r="RL13" s="17">
        <v>0</v>
      </c>
      <c r="RM13" s="17"/>
      <c r="RN13" s="17"/>
      <c r="RO13" s="17">
        <v>0</v>
      </c>
      <c r="RP13" s="17">
        <v>3.5</v>
      </c>
      <c r="RQ13" s="17">
        <v>3.48</v>
      </c>
      <c r="RR13" s="17">
        <v>3.48</v>
      </c>
      <c r="RS13" s="17">
        <v>0.02</v>
      </c>
      <c r="RT13" s="17">
        <v>20.100000000000001</v>
      </c>
      <c r="RU13" s="17">
        <v>19.792000000000002</v>
      </c>
      <c r="RV13" s="17">
        <v>19.792000000000002</v>
      </c>
      <c r="RW13" s="17">
        <v>0.308</v>
      </c>
      <c r="RX13" s="17">
        <v>3.1</v>
      </c>
      <c r="RY13" s="17">
        <v>2</v>
      </c>
      <c r="RZ13" s="17">
        <v>2</v>
      </c>
      <c r="SA13" s="17">
        <v>1.1000000000000001</v>
      </c>
      <c r="SB13" s="17"/>
      <c r="SC13" s="17">
        <v>0.4</v>
      </c>
      <c r="SD13" s="17">
        <v>0.4</v>
      </c>
      <c r="SE13" s="17">
        <v>-0.4</v>
      </c>
      <c r="SF13" s="17">
        <v>0</v>
      </c>
      <c r="SG13" s="17"/>
      <c r="SH13" s="17"/>
      <c r="SI13" s="17">
        <v>0</v>
      </c>
      <c r="SJ13" s="17">
        <v>19.8</v>
      </c>
      <c r="SK13" s="17">
        <v>19.1448</v>
      </c>
      <c r="SL13" s="17">
        <v>19.1448</v>
      </c>
      <c r="SM13" s="17">
        <v>0.6552</v>
      </c>
      <c r="SN13" s="17">
        <v>11.5</v>
      </c>
      <c r="SO13" s="17">
        <v>10.68999</v>
      </c>
      <c r="SP13" s="17">
        <v>10.68999</v>
      </c>
      <c r="SQ13" s="17">
        <v>0.81001000000000001</v>
      </c>
      <c r="SR13" s="17">
        <v>19.600000000000001</v>
      </c>
      <c r="SS13" s="17">
        <v>19.436350000000001</v>
      </c>
      <c r="ST13" s="17">
        <v>19.436350000000001</v>
      </c>
      <c r="SU13" s="17">
        <v>0.16364999999999999</v>
      </c>
      <c r="SV13" s="17">
        <v>20.2</v>
      </c>
      <c r="SW13" s="17">
        <v>19.436350000000001</v>
      </c>
      <c r="SX13" s="17">
        <v>19.436350000000001</v>
      </c>
      <c r="SY13" s="17">
        <v>0.76365000000000005</v>
      </c>
      <c r="SZ13" s="17">
        <v>0.5</v>
      </c>
      <c r="TA13" s="17">
        <v>2.37</v>
      </c>
      <c r="TB13" s="17">
        <v>2.37</v>
      </c>
      <c r="TC13" s="17">
        <v>-1.87</v>
      </c>
      <c r="TD13" s="17">
        <v>6.8</v>
      </c>
      <c r="TE13" s="17">
        <v>7.34</v>
      </c>
      <c r="TF13" s="17">
        <v>7.34</v>
      </c>
      <c r="TG13" s="17">
        <v>-0.54</v>
      </c>
      <c r="TH13" s="17">
        <v>0</v>
      </c>
      <c r="TI13" s="17"/>
      <c r="TJ13" s="17"/>
      <c r="TK13" s="17">
        <v>0</v>
      </c>
      <c r="TL13" s="17">
        <v>36.9</v>
      </c>
      <c r="TM13" s="17">
        <v>23.591000000000001</v>
      </c>
      <c r="TN13" s="17">
        <v>23.591000000000001</v>
      </c>
      <c r="TO13" s="17">
        <v>13.308999999999999</v>
      </c>
      <c r="TP13" s="17">
        <v>67.400000000000006</v>
      </c>
      <c r="TQ13" s="17">
        <v>51.744</v>
      </c>
      <c r="TR13" s="17">
        <v>51.744</v>
      </c>
      <c r="TS13" s="17">
        <v>15.656000000000001</v>
      </c>
      <c r="TT13" s="17">
        <v>3</v>
      </c>
      <c r="TU13" s="17">
        <v>0.59599999999999997</v>
      </c>
      <c r="TV13" s="17">
        <v>0.59599999999999997</v>
      </c>
      <c r="TW13" s="17">
        <v>2.4039999999999999</v>
      </c>
      <c r="TX13" s="17">
        <v>0.8</v>
      </c>
      <c r="TY13" s="17">
        <v>0.56100000000000005</v>
      </c>
      <c r="TZ13" s="17">
        <v>0.56100000000000005</v>
      </c>
      <c r="UA13" s="17">
        <v>0.23899999999999999</v>
      </c>
      <c r="UB13" s="17">
        <v>0</v>
      </c>
      <c r="UC13" s="17"/>
      <c r="UD13" s="17"/>
      <c r="UE13" s="17">
        <v>0</v>
      </c>
      <c r="UF13" s="17">
        <v>21</v>
      </c>
      <c r="UG13" s="17">
        <v>18.95044</v>
      </c>
      <c r="UH13" s="17">
        <v>18.95044</v>
      </c>
      <c r="UI13" s="17">
        <v>2.04956</v>
      </c>
      <c r="UJ13" s="17">
        <v>7.7</v>
      </c>
      <c r="UK13" s="17">
        <v>8</v>
      </c>
      <c r="UL13" s="17">
        <v>8</v>
      </c>
      <c r="UM13" s="17">
        <v>-0.3</v>
      </c>
      <c r="UN13" s="17">
        <v>7.8</v>
      </c>
      <c r="UO13" s="17">
        <v>7.3</v>
      </c>
      <c r="UP13" s="17">
        <v>7.3</v>
      </c>
      <c r="UQ13" s="17">
        <v>0.5</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v>
      </c>
      <c r="VA13" s="17">
        <v>19.436350000000001</v>
      </c>
      <c r="VB13" s="17">
        <v>19.436350000000001</v>
      </c>
      <c r="VC13" s="17">
        <v>0.56364999999999998</v>
      </c>
      <c r="VD13" s="17">
        <v>5.3</v>
      </c>
      <c r="VE13" s="17">
        <v>7.0220000000000002</v>
      </c>
      <c r="VF13" s="17">
        <v>7.0220000000000002</v>
      </c>
      <c r="VG13" s="17">
        <v>-1.722</v>
      </c>
      <c r="VH13" s="17">
        <v>0</v>
      </c>
      <c r="VI13" s="17"/>
      <c r="VJ13" s="17"/>
      <c r="VK13" s="17">
        <v>0</v>
      </c>
      <c r="VL13" s="17">
        <v>0</v>
      </c>
      <c r="VM13" s="17"/>
      <c r="VN13" s="17"/>
      <c r="VO13" s="17">
        <v>0</v>
      </c>
      <c r="VP13" s="17">
        <v>0</v>
      </c>
      <c r="VQ13" s="17"/>
      <c r="VR13" s="17"/>
      <c r="VS13" s="17">
        <v>0</v>
      </c>
      <c r="VT13" s="17">
        <v>0.65400000000000003</v>
      </c>
      <c r="VU13" s="17">
        <v>0.6</v>
      </c>
      <c r="VV13" s="17">
        <v>0.6</v>
      </c>
      <c r="VW13" s="17">
        <v>5.3999999999999999E-2</v>
      </c>
      <c r="VX13" s="17">
        <v>1.3460000000000001</v>
      </c>
      <c r="VY13" s="17">
        <v>6.5890000000000004</v>
      </c>
      <c r="VZ13" s="17">
        <v>6.5890000000000004</v>
      </c>
      <c r="WA13" s="17">
        <v>-5.2430000000000003</v>
      </c>
      <c r="WB13" s="17">
        <v>1.4</v>
      </c>
      <c r="WC13" s="17">
        <v>15.788</v>
      </c>
      <c r="WD13" s="17">
        <v>15.788</v>
      </c>
      <c r="WE13" s="17">
        <v>-14.388</v>
      </c>
      <c r="WF13" s="17">
        <v>0</v>
      </c>
      <c r="WG13" s="17"/>
      <c r="WH13" s="17"/>
      <c r="WI13" s="17">
        <v>0</v>
      </c>
      <c r="WJ13" s="17">
        <v>4.8</v>
      </c>
      <c r="WK13" s="17">
        <v>4.2</v>
      </c>
      <c r="WL13" s="17">
        <v>4.2</v>
      </c>
      <c r="WM13" s="17">
        <v>0.6</v>
      </c>
      <c r="WN13" s="17">
        <v>2.4</v>
      </c>
      <c r="WO13" s="17">
        <v>2.4</v>
      </c>
      <c r="WP13" s="17">
        <v>2.4</v>
      </c>
      <c r="WQ13" s="17">
        <v>0</v>
      </c>
      <c r="WR13" s="17">
        <v>2.4</v>
      </c>
      <c r="WS13" s="17">
        <v>2.4</v>
      </c>
      <c r="WT13" s="17">
        <v>2.4</v>
      </c>
      <c r="WU13" s="17">
        <v>0</v>
      </c>
      <c r="WV13" s="17">
        <v>2.7</v>
      </c>
      <c r="WW13" s="17">
        <v>2.8</v>
      </c>
      <c r="WX13" s="17">
        <v>2.8</v>
      </c>
      <c r="WY13" s="17">
        <v>-0.1</v>
      </c>
      <c r="WZ13" s="17">
        <v>0</v>
      </c>
      <c r="XA13" s="17"/>
      <c r="XB13" s="17"/>
      <c r="XC13" s="17">
        <v>0</v>
      </c>
      <c r="XD13" s="17">
        <v>5.6</v>
      </c>
      <c r="XE13" s="17">
        <v>5.4</v>
      </c>
      <c r="XF13" s="17">
        <v>5.4</v>
      </c>
      <c r="XG13" s="17">
        <v>0.2</v>
      </c>
      <c r="XH13" s="17">
        <v>20</v>
      </c>
      <c r="XI13" s="17">
        <v>19.241980000000002</v>
      </c>
      <c r="XJ13" s="17">
        <v>19.241980000000002</v>
      </c>
      <c r="XK13" s="17">
        <v>0.75802000000000003</v>
      </c>
      <c r="XL13" s="17">
        <v>19.899999999999999</v>
      </c>
      <c r="XM13" s="17">
        <v>19.241980000000002</v>
      </c>
      <c r="XN13" s="17">
        <v>19.241980000000002</v>
      </c>
      <c r="XO13" s="17">
        <v>0.65802000000000005</v>
      </c>
      <c r="XP13" s="17">
        <v>9.1</v>
      </c>
      <c r="XQ13" s="17">
        <v>10.8</v>
      </c>
      <c r="XR13" s="17">
        <v>10.8</v>
      </c>
      <c r="XS13" s="17">
        <v>-1.7</v>
      </c>
      <c r="XT13" s="17"/>
      <c r="XU13" s="17"/>
      <c r="XV13" s="17"/>
      <c r="XW13" s="17">
        <v>0</v>
      </c>
      <c r="XX13" s="17"/>
      <c r="XY13" s="17"/>
      <c r="XZ13" s="17"/>
      <c r="YA13" s="17">
        <v>0</v>
      </c>
      <c r="YB13" s="17"/>
      <c r="YC13" s="17"/>
      <c r="YD13" s="17"/>
      <c r="YE13" s="17">
        <v>0</v>
      </c>
      <c r="YF13" s="17"/>
      <c r="YG13" s="17"/>
      <c r="YH13" s="17"/>
      <c r="YI13" s="17">
        <v>0</v>
      </c>
      <c r="YJ13" s="17">
        <v>7.4</v>
      </c>
      <c r="YK13" s="17">
        <v>8.15</v>
      </c>
      <c r="YL13" s="17">
        <v>8.15</v>
      </c>
      <c r="YM13" s="17">
        <v>-0.75</v>
      </c>
      <c r="YN13" s="17"/>
      <c r="YO13" s="17"/>
      <c r="YP13" s="17"/>
      <c r="YQ13" s="17">
        <v>0</v>
      </c>
      <c r="YR13" s="17">
        <v>17.5</v>
      </c>
      <c r="YS13" s="17">
        <v>20</v>
      </c>
      <c r="YT13" s="17">
        <v>20</v>
      </c>
      <c r="YU13" s="17">
        <v>-2.5</v>
      </c>
    </row>
    <row r="14" spans="1:671" ht="24" customHeight="1" x14ac:dyDescent="0.35">
      <c r="A14" s="1"/>
      <c r="B14" s="16" t="s">
        <v>27</v>
      </c>
      <c r="C14" s="16" t="s">
        <v>823</v>
      </c>
      <c r="D14" s="17">
        <v>204.7</v>
      </c>
      <c r="E14" s="17">
        <v>203.40136000000001</v>
      </c>
      <c r="F14" s="17">
        <v>203.40136000000001</v>
      </c>
      <c r="G14" s="17">
        <v>1.29864</v>
      </c>
      <c r="H14" s="17">
        <v>652</v>
      </c>
      <c r="I14" s="17">
        <v>650</v>
      </c>
      <c r="J14" s="17">
        <v>650</v>
      </c>
      <c r="K14" s="17">
        <v>2</v>
      </c>
      <c r="L14" s="17"/>
      <c r="M14" s="17"/>
      <c r="N14" s="17"/>
      <c r="O14" s="17">
        <v>0</v>
      </c>
      <c r="P14" s="17"/>
      <c r="Q14" s="17"/>
      <c r="R14" s="17"/>
      <c r="S14" s="17">
        <v>0</v>
      </c>
      <c r="T14" s="17"/>
      <c r="U14" s="17"/>
      <c r="V14" s="17"/>
      <c r="W14" s="17">
        <v>0</v>
      </c>
      <c r="X14" s="17">
        <v>90.8</v>
      </c>
      <c r="Y14" s="17">
        <v>91.867829999999998</v>
      </c>
      <c r="Z14" s="17">
        <v>91.867829999999998</v>
      </c>
      <c r="AA14" s="17">
        <v>-1.0678300000000001</v>
      </c>
      <c r="AB14" s="17">
        <v>224.4</v>
      </c>
      <c r="AC14" s="17">
        <v>225</v>
      </c>
      <c r="AD14" s="17">
        <v>225</v>
      </c>
      <c r="AE14" s="17">
        <v>-0.6</v>
      </c>
      <c r="AF14" s="17"/>
      <c r="AG14" s="17"/>
      <c r="AH14" s="17"/>
      <c r="AI14" s="17">
        <v>0</v>
      </c>
      <c r="AJ14" s="17">
        <v>0</v>
      </c>
      <c r="AK14" s="17"/>
      <c r="AL14" s="17"/>
      <c r="AM14" s="17">
        <v>0</v>
      </c>
      <c r="AN14" s="17">
        <v>129.19999999999999</v>
      </c>
      <c r="AO14" s="17">
        <v>135.58384000000001</v>
      </c>
      <c r="AP14" s="17">
        <v>135.58384000000001</v>
      </c>
      <c r="AQ14" s="17">
        <v>-6.3838400000000002</v>
      </c>
      <c r="AR14" s="17">
        <v>129.19999999999999</v>
      </c>
      <c r="AS14" s="17">
        <v>135.58384000000001</v>
      </c>
      <c r="AT14" s="17">
        <v>135.58384000000001</v>
      </c>
      <c r="AU14" s="17">
        <v>-6.3838400000000002</v>
      </c>
      <c r="AV14" s="17">
        <v>128.30000000000001</v>
      </c>
      <c r="AW14" s="17">
        <v>135.58384000000001</v>
      </c>
      <c r="AX14" s="17">
        <v>135.58384000000001</v>
      </c>
      <c r="AY14" s="17">
        <v>-7.2838399999999996</v>
      </c>
      <c r="AZ14" s="17">
        <v>219.6</v>
      </c>
      <c r="BA14" s="17">
        <v>203.98650000000001</v>
      </c>
      <c r="BB14" s="17">
        <v>203.98649</v>
      </c>
      <c r="BC14" s="17">
        <v>15.61351</v>
      </c>
      <c r="BD14" s="17">
        <v>204.7</v>
      </c>
      <c r="BE14" s="17">
        <v>207.24285</v>
      </c>
      <c r="BF14" s="17">
        <v>207.24285</v>
      </c>
      <c r="BG14" s="17">
        <v>-2.5428500000000001</v>
      </c>
      <c r="BH14" s="17">
        <v>108</v>
      </c>
      <c r="BI14" s="17">
        <v>103.93259999999999</v>
      </c>
      <c r="BJ14" s="17">
        <v>103.93259999999999</v>
      </c>
      <c r="BK14" s="17">
        <v>4.0674000000000001</v>
      </c>
      <c r="BL14" s="17"/>
      <c r="BM14" s="17"/>
      <c r="BN14" s="17"/>
      <c r="BO14" s="17">
        <v>0</v>
      </c>
      <c r="BP14" s="17"/>
      <c r="BQ14" s="17"/>
      <c r="BR14" s="17"/>
      <c r="BS14" s="17">
        <v>0</v>
      </c>
      <c r="BT14" s="17"/>
      <c r="BU14" s="17"/>
      <c r="BV14" s="17"/>
      <c r="BW14" s="17">
        <v>0</v>
      </c>
      <c r="BX14" s="17"/>
      <c r="BY14" s="17"/>
      <c r="BZ14" s="17"/>
      <c r="CA14" s="17">
        <v>0</v>
      </c>
      <c r="CB14" s="17"/>
      <c r="CC14" s="17"/>
      <c r="CD14" s="17"/>
      <c r="CE14" s="17">
        <v>0</v>
      </c>
      <c r="CF14" s="17">
        <v>166.6</v>
      </c>
      <c r="CG14" s="17">
        <v>164.06706</v>
      </c>
      <c r="CH14" s="17">
        <v>164.06706</v>
      </c>
      <c r="CI14" s="17">
        <v>2.53294</v>
      </c>
      <c r="CJ14" s="17">
        <v>6.4</v>
      </c>
      <c r="CK14" s="17">
        <v>5.5557800000000004</v>
      </c>
      <c r="CL14" s="17">
        <v>5.5557800000000004</v>
      </c>
      <c r="CM14" s="17">
        <v>0.84421999999999997</v>
      </c>
      <c r="CN14" s="17">
        <v>4.7</v>
      </c>
      <c r="CO14" s="17">
        <v>2.98332</v>
      </c>
      <c r="CP14" s="17">
        <v>2.98332</v>
      </c>
      <c r="CQ14" s="17">
        <v>1.71668</v>
      </c>
      <c r="CR14" s="17">
        <v>0</v>
      </c>
      <c r="CS14" s="17"/>
      <c r="CT14" s="17"/>
      <c r="CU14" s="17">
        <v>0</v>
      </c>
      <c r="CV14" s="17">
        <v>6.5</v>
      </c>
      <c r="CW14" s="17">
        <v>6.8787000000000003</v>
      </c>
      <c r="CX14" s="17">
        <v>6.8787000000000003</v>
      </c>
      <c r="CY14" s="17">
        <v>-0.37869999999999998</v>
      </c>
      <c r="CZ14" s="17"/>
      <c r="DA14" s="17"/>
      <c r="DB14" s="17"/>
      <c r="DC14" s="17">
        <v>0</v>
      </c>
      <c r="DD14" s="17">
        <v>58.7</v>
      </c>
      <c r="DE14" s="17">
        <v>82.08963</v>
      </c>
      <c r="DF14" s="17">
        <v>78.524010000000004</v>
      </c>
      <c r="DG14" s="17">
        <v>-19.824010000000001</v>
      </c>
      <c r="DH14" s="17"/>
      <c r="DI14" s="17"/>
      <c r="DJ14" s="17"/>
      <c r="DK14" s="17">
        <v>0</v>
      </c>
      <c r="DL14" s="17"/>
      <c r="DM14" s="17"/>
      <c r="DN14" s="17"/>
      <c r="DO14" s="17">
        <v>0</v>
      </c>
      <c r="DP14" s="17"/>
      <c r="DQ14" s="17"/>
      <c r="DR14" s="17"/>
      <c r="DS14" s="17">
        <v>0</v>
      </c>
      <c r="DT14" s="17"/>
      <c r="DU14" s="17"/>
      <c r="DV14" s="17"/>
      <c r="DW14" s="17">
        <v>0</v>
      </c>
      <c r="DX14" s="17">
        <v>110.4</v>
      </c>
      <c r="DY14" s="17">
        <v>112.46647</v>
      </c>
      <c r="DZ14" s="17">
        <v>112.46647</v>
      </c>
      <c r="EA14" s="17">
        <v>-2.0664699999999998</v>
      </c>
      <c r="EB14" s="17">
        <v>221.7</v>
      </c>
      <c r="EC14" s="17">
        <v>220.69499999999999</v>
      </c>
      <c r="ED14" s="17">
        <v>220.69499999999999</v>
      </c>
      <c r="EE14" s="17">
        <v>1.0049999999999999</v>
      </c>
      <c r="EF14" s="17"/>
      <c r="EG14" s="17"/>
      <c r="EH14" s="17"/>
      <c r="EI14" s="17">
        <v>0</v>
      </c>
      <c r="EJ14" s="17"/>
      <c r="EK14" s="17"/>
      <c r="EL14" s="17"/>
      <c r="EM14" s="17">
        <v>0</v>
      </c>
      <c r="EN14" s="17"/>
      <c r="EO14" s="17"/>
      <c r="EP14" s="17"/>
      <c r="EQ14" s="17">
        <v>0</v>
      </c>
      <c r="ER14" s="17">
        <v>6.5</v>
      </c>
      <c r="ES14" s="17">
        <v>6.39</v>
      </c>
      <c r="ET14" s="17">
        <v>6.39</v>
      </c>
      <c r="EU14" s="17">
        <v>0.11</v>
      </c>
      <c r="EV14" s="17">
        <v>462.7</v>
      </c>
      <c r="EW14" s="17">
        <v>457.09426999999999</v>
      </c>
      <c r="EX14" s="17">
        <v>457.09426999999999</v>
      </c>
      <c r="EY14" s="17">
        <v>5.6057300000000003</v>
      </c>
      <c r="EZ14" s="17">
        <v>81.3</v>
      </c>
      <c r="FA14" s="17">
        <v>81.635570000000001</v>
      </c>
      <c r="FB14" s="17">
        <v>81.635570000000001</v>
      </c>
      <c r="FC14" s="17">
        <v>-0.33556999999999998</v>
      </c>
      <c r="FD14" s="17">
        <v>151.56136000000001</v>
      </c>
      <c r="FE14" s="17">
        <v>151.36251999999999</v>
      </c>
      <c r="FF14" s="17">
        <v>151.36251999999999</v>
      </c>
      <c r="FG14" s="17">
        <v>0.19883999999999999</v>
      </c>
      <c r="FH14" s="17">
        <v>42.109659999999998</v>
      </c>
      <c r="FI14" s="17">
        <v>41.89893</v>
      </c>
      <c r="FJ14" s="17">
        <v>41.89893</v>
      </c>
      <c r="FK14" s="17">
        <v>0.21073</v>
      </c>
      <c r="FL14" s="17">
        <v>18.600000000000001</v>
      </c>
      <c r="FM14" s="17">
        <v>19.21088</v>
      </c>
      <c r="FN14" s="17">
        <v>19.21088</v>
      </c>
      <c r="FO14" s="17">
        <v>-0.61087999999999998</v>
      </c>
      <c r="FP14" s="17">
        <v>19.3</v>
      </c>
      <c r="FQ14" s="17">
        <v>18.27017</v>
      </c>
      <c r="FR14" s="17">
        <v>18.27017</v>
      </c>
      <c r="FS14" s="17">
        <v>1.02983</v>
      </c>
      <c r="FT14" s="17">
        <v>93.8</v>
      </c>
      <c r="FU14" s="17">
        <v>87.773570000000007</v>
      </c>
      <c r="FV14" s="17">
        <v>87.773570000000007</v>
      </c>
      <c r="FW14" s="17">
        <v>6.0264300000000004</v>
      </c>
      <c r="FX14" s="17"/>
      <c r="FY14" s="17"/>
      <c r="FZ14" s="17"/>
      <c r="GA14" s="17">
        <v>0</v>
      </c>
      <c r="GB14" s="17">
        <v>0</v>
      </c>
      <c r="GC14" s="17"/>
      <c r="GD14" s="17">
        <v>136.49227999999999</v>
      </c>
      <c r="GE14" s="17">
        <v>-136.49227999999999</v>
      </c>
      <c r="GF14" s="17">
        <v>0</v>
      </c>
      <c r="GG14" s="17"/>
      <c r="GH14" s="17">
        <v>68.451080000000005</v>
      </c>
      <c r="GI14" s="17">
        <v>-68.451080000000005</v>
      </c>
      <c r="GJ14" s="17">
        <v>107.5</v>
      </c>
      <c r="GK14" s="17">
        <v>110.48202000000001</v>
      </c>
      <c r="GL14" s="17">
        <v>110.48202000000001</v>
      </c>
      <c r="GM14" s="17">
        <v>-2.9820199999999999</v>
      </c>
      <c r="GN14" s="17">
        <v>46.6</v>
      </c>
      <c r="GO14" s="17">
        <v>47.082599999999999</v>
      </c>
      <c r="GP14" s="17">
        <v>47.082599999999999</v>
      </c>
      <c r="GQ14" s="17">
        <v>-0.48259999999999997</v>
      </c>
      <c r="GR14" s="17">
        <v>43</v>
      </c>
      <c r="GS14" s="17">
        <v>44.103009999999998</v>
      </c>
      <c r="GT14" s="17">
        <v>44.103009999999998</v>
      </c>
      <c r="GU14" s="17">
        <v>-1.10301</v>
      </c>
      <c r="GV14" s="17">
        <v>3.8</v>
      </c>
      <c r="GW14" s="17"/>
      <c r="GX14" s="17"/>
      <c r="GY14" s="17">
        <v>3.8</v>
      </c>
      <c r="GZ14" s="17">
        <v>26.2</v>
      </c>
      <c r="HA14" s="17">
        <v>30.58774</v>
      </c>
      <c r="HB14" s="17">
        <v>30.58774</v>
      </c>
      <c r="HC14" s="17">
        <v>-4.38774</v>
      </c>
      <c r="HD14" s="17">
        <v>170.9</v>
      </c>
      <c r="HE14" s="17">
        <v>174.55948000000001</v>
      </c>
      <c r="HF14" s="17">
        <v>174.55948000000001</v>
      </c>
      <c r="HG14" s="17">
        <v>-3.6594799999999998</v>
      </c>
      <c r="HH14" s="17"/>
      <c r="HI14" s="17"/>
      <c r="HJ14" s="17"/>
      <c r="HK14" s="17">
        <v>0</v>
      </c>
      <c r="HL14" s="17"/>
      <c r="HM14" s="17"/>
      <c r="HN14" s="17"/>
      <c r="HO14" s="17">
        <v>0</v>
      </c>
      <c r="HP14" s="17">
        <v>95.1</v>
      </c>
      <c r="HQ14" s="17">
        <v>95.545190000000005</v>
      </c>
      <c r="HR14" s="17">
        <v>95.545190000000005</v>
      </c>
      <c r="HS14" s="17">
        <v>-0.44518999999999997</v>
      </c>
      <c r="HT14" s="17">
        <v>0</v>
      </c>
      <c r="HU14" s="17"/>
      <c r="HV14" s="17"/>
      <c r="HW14" s="17">
        <v>0</v>
      </c>
      <c r="HX14" s="17"/>
      <c r="HY14" s="17"/>
      <c r="HZ14" s="17"/>
      <c r="IA14" s="17">
        <v>0</v>
      </c>
      <c r="IB14" s="17">
        <v>0</v>
      </c>
      <c r="IC14" s="17"/>
      <c r="ID14" s="17">
        <v>30.067270000000001</v>
      </c>
      <c r="IE14" s="17">
        <v>-30.067270000000001</v>
      </c>
      <c r="IF14" s="17"/>
      <c r="IG14" s="17"/>
      <c r="IH14" s="17"/>
      <c r="II14" s="17">
        <v>0</v>
      </c>
      <c r="IJ14" s="17"/>
      <c r="IK14" s="17"/>
      <c r="IL14" s="17"/>
      <c r="IM14" s="17">
        <v>0</v>
      </c>
      <c r="IN14" s="17"/>
      <c r="IO14" s="17"/>
      <c r="IP14" s="17"/>
      <c r="IQ14" s="17">
        <v>0</v>
      </c>
      <c r="IR14" s="17">
        <v>41.2</v>
      </c>
      <c r="IS14" s="17">
        <v>44.368009999999998</v>
      </c>
      <c r="IT14" s="17">
        <v>44.368009999999998</v>
      </c>
      <c r="IU14" s="17">
        <v>-3.1680100000000002</v>
      </c>
      <c r="IV14" s="17">
        <v>168</v>
      </c>
      <c r="IW14" s="17">
        <v>179.13533000000001</v>
      </c>
      <c r="IX14" s="17">
        <v>166.10697999999999</v>
      </c>
      <c r="IY14" s="17">
        <v>1.8930199999999999</v>
      </c>
      <c r="IZ14" s="17">
        <v>165.2</v>
      </c>
      <c r="JA14" s="17">
        <v>179.13533000000001</v>
      </c>
      <c r="JB14" s="17">
        <v>166.10697999999999</v>
      </c>
      <c r="JC14" s="17">
        <v>-0.90698000000000001</v>
      </c>
      <c r="JD14" s="17">
        <v>198</v>
      </c>
      <c r="JE14" s="17">
        <v>179.13533000000001</v>
      </c>
      <c r="JF14" s="17">
        <v>166.10697999999999</v>
      </c>
      <c r="JG14" s="17">
        <v>31.89302</v>
      </c>
      <c r="JH14" s="17">
        <v>266.89999999999998</v>
      </c>
      <c r="JI14" s="17">
        <v>269.50992000000002</v>
      </c>
      <c r="JJ14" s="17">
        <v>249.90871000000001</v>
      </c>
      <c r="JK14" s="17">
        <v>16.991289999999999</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c r="KK14" s="17"/>
      <c r="KL14" s="17"/>
      <c r="KM14" s="17">
        <v>0</v>
      </c>
      <c r="KN14" s="17"/>
      <c r="KO14" s="17"/>
      <c r="KP14" s="17"/>
      <c r="KQ14" s="17">
        <v>0</v>
      </c>
      <c r="KR14" s="17">
        <v>3.4</v>
      </c>
      <c r="KS14" s="17">
        <v>4.7853599999999998</v>
      </c>
      <c r="KT14" s="17">
        <v>4.7853599999999998</v>
      </c>
      <c r="KU14" s="17">
        <v>-1.3853599999999999</v>
      </c>
      <c r="KV14" s="17">
        <v>267.24900000000002</v>
      </c>
      <c r="KW14" s="17">
        <v>270.06803000000002</v>
      </c>
      <c r="KX14" s="17">
        <v>270.06803000000002</v>
      </c>
      <c r="KY14" s="17">
        <v>-2.8190300000000001</v>
      </c>
      <c r="KZ14" s="17">
        <v>131.78299999999999</v>
      </c>
      <c r="LA14" s="17">
        <v>133.16031000000001</v>
      </c>
      <c r="LB14" s="17">
        <v>133.16031000000001</v>
      </c>
      <c r="LC14" s="17">
        <v>-1.37731</v>
      </c>
      <c r="LD14" s="17">
        <v>63.972999999999999</v>
      </c>
      <c r="LE14" s="17">
        <v>67.199219999999997</v>
      </c>
      <c r="LF14" s="17">
        <v>67.199219999999997</v>
      </c>
      <c r="LG14" s="17">
        <v>-3.2262200000000001</v>
      </c>
      <c r="LH14" s="17">
        <v>76.688000000000002</v>
      </c>
      <c r="LI14" s="17">
        <v>78.567999999999998</v>
      </c>
      <c r="LJ14" s="17">
        <v>78.567999999999998</v>
      </c>
      <c r="LK14" s="17">
        <v>-1.88</v>
      </c>
      <c r="LL14" s="17">
        <v>30.309000000000001</v>
      </c>
      <c r="LM14" s="17">
        <v>29.980560000000001</v>
      </c>
      <c r="LN14" s="17">
        <v>29.980560000000001</v>
      </c>
      <c r="LO14" s="17">
        <v>0.32844000000000001</v>
      </c>
      <c r="LP14" s="17">
        <v>0</v>
      </c>
      <c r="LQ14" s="17"/>
      <c r="LR14" s="17">
        <v>66.941299999999998</v>
      </c>
      <c r="LS14" s="17">
        <v>-66.941299999999998</v>
      </c>
      <c r="LT14" s="17"/>
      <c r="LU14" s="17"/>
      <c r="LV14" s="17"/>
      <c r="LW14" s="17">
        <v>0</v>
      </c>
      <c r="LX14" s="17"/>
      <c r="LY14" s="17"/>
      <c r="LZ14" s="17"/>
      <c r="MA14" s="17">
        <v>0</v>
      </c>
      <c r="MB14" s="17">
        <v>116.21</v>
      </c>
      <c r="MC14" s="17">
        <v>142.56251</v>
      </c>
      <c r="MD14" s="17">
        <v>115.218</v>
      </c>
      <c r="ME14" s="17">
        <v>0.99199999999999999</v>
      </c>
      <c r="MF14" s="17">
        <v>0</v>
      </c>
      <c r="MG14" s="17"/>
      <c r="MH14" s="17"/>
      <c r="MI14" s="17">
        <v>0</v>
      </c>
      <c r="MJ14" s="17">
        <v>56.665999999999997</v>
      </c>
      <c r="MK14" s="17">
        <v>71.495310000000003</v>
      </c>
      <c r="ML14" s="17">
        <v>57.781999999999996</v>
      </c>
      <c r="MM14" s="17">
        <v>-1.1160000000000001</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v>0</v>
      </c>
      <c r="NI14" s="17"/>
      <c r="NJ14" s="17"/>
      <c r="NK14" s="17">
        <v>0</v>
      </c>
      <c r="NL14" s="17">
        <v>0</v>
      </c>
      <c r="NM14" s="17"/>
      <c r="NN14" s="17"/>
      <c r="NO14" s="17">
        <v>0</v>
      </c>
      <c r="NP14" s="17"/>
      <c r="NQ14" s="17"/>
      <c r="NR14" s="17"/>
      <c r="NS14" s="17">
        <v>0</v>
      </c>
      <c r="NT14" s="17">
        <v>9</v>
      </c>
      <c r="NU14" s="17"/>
      <c r="NV14" s="17"/>
      <c r="NW14" s="17">
        <v>9</v>
      </c>
      <c r="NX14" s="17">
        <v>19.600000000000001</v>
      </c>
      <c r="NY14" s="17">
        <v>17.492709999999999</v>
      </c>
      <c r="NZ14" s="17">
        <v>17.492709999999999</v>
      </c>
      <c r="OA14" s="17">
        <v>2.1072899999999999</v>
      </c>
      <c r="OB14" s="17">
        <v>0</v>
      </c>
      <c r="OC14" s="17"/>
      <c r="OD14" s="17"/>
      <c r="OE14" s="17">
        <v>0</v>
      </c>
      <c r="OF14" s="17">
        <v>35.200000000000003</v>
      </c>
      <c r="OG14" s="17">
        <v>52.863999999999997</v>
      </c>
      <c r="OH14" s="17">
        <v>52.863999999999997</v>
      </c>
      <c r="OI14" s="17">
        <v>-17.664000000000001</v>
      </c>
      <c r="OJ14" s="17">
        <v>0</v>
      </c>
      <c r="OK14" s="17"/>
      <c r="OL14" s="17"/>
      <c r="OM14" s="17">
        <v>0</v>
      </c>
      <c r="ON14" s="17">
        <v>8.6999999999999993</v>
      </c>
      <c r="OO14" s="17">
        <v>9.2050000000000001</v>
      </c>
      <c r="OP14" s="17">
        <v>9.2050000000000001</v>
      </c>
      <c r="OQ14" s="17">
        <v>-0.505</v>
      </c>
      <c r="OR14" s="17">
        <v>0</v>
      </c>
      <c r="OS14" s="17"/>
      <c r="OT14" s="17"/>
      <c r="OU14" s="17">
        <v>0</v>
      </c>
      <c r="OV14" s="17">
        <v>20.6</v>
      </c>
      <c r="OW14" s="17">
        <v>20.456230000000001</v>
      </c>
      <c r="OX14" s="17">
        <v>20.456230000000001</v>
      </c>
      <c r="OY14" s="17">
        <v>0.14377000000000001</v>
      </c>
      <c r="OZ14" s="17">
        <v>10</v>
      </c>
      <c r="PA14" s="17">
        <v>9.9830000000000005</v>
      </c>
      <c r="PB14" s="17">
        <v>9.9830000000000005</v>
      </c>
      <c r="PC14" s="17">
        <v>1.7000000000000001E-2</v>
      </c>
      <c r="PD14" s="17">
        <v>5.5</v>
      </c>
      <c r="PE14" s="17">
        <v>5.67</v>
      </c>
      <c r="PF14" s="17">
        <v>5.67</v>
      </c>
      <c r="PG14" s="17">
        <v>-0.17</v>
      </c>
      <c r="PH14" s="17">
        <v>0</v>
      </c>
      <c r="PI14" s="17"/>
      <c r="PJ14" s="17"/>
      <c r="PK14" s="17">
        <v>0</v>
      </c>
      <c r="PL14" s="17">
        <v>0</v>
      </c>
      <c r="PM14" s="17"/>
      <c r="PN14" s="17"/>
      <c r="PO14" s="17">
        <v>0</v>
      </c>
      <c r="PP14" s="17">
        <v>1.4</v>
      </c>
      <c r="PQ14" s="17">
        <v>1.2</v>
      </c>
      <c r="PR14" s="17">
        <v>1.2</v>
      </c>
      <c r="PS14" s="17">
        <v>0.2</v>
      </c>
      <c r="PT14" s="17">
        <v>3.7</v>
      </c>
      <c r="PU14" s="17">
        <v>3.64</v>
      </c>
      <c r="PV14" s="17">
        <v>3.64</v>
      </c>
      <c r="PW14" s="17">
        <v>0.06</v>
      </c>
      <c r="PX14" s="17">
        <v>5.3</v>
      </c>
      <c r="PY14" s="17">
        <v>5</v>
      </c>
      <c r="PZ14" s="17">
        <v>5</v>
      </c>
      <c r="QA14" s="17">
        <v>0.3</v>
      </c>
      <c r="QB14" s="17">
        <v>20.9</v>
      </c>
      <c r="QC14" s="17">
        <v>20.422219999999999</v>
      </c>
      <c r="QD14" s="17">
        <v>20.422219999999999</v>
      </c>
      <c r="QE14" s="17">
        <v>0.47777999999999998</v>
      </c>
      <c r="QF14" s="17">
        <v>20</v>
      </c>
      <c r="QG14" s="17">
        <v>19.436350000000001</v>
      </c>
      <c r="QH14" s="17">
        <v>19.436350000000001</v>
      </c>
      <c r="QI14" s="17">
        <v>0.56364999999999998</v>
      </c>
      <c r="QJ14" s="17">
        <v>19.2</v>
      </c>
      <c r="QK14" s="17">
        <v>17.492709999999999</v>
      </c>
      <c r="QL14" s="17">
        <v>17.492709999999999</v>
      </c>
      <c r="QM14" s="17">
        <v>1.70729</v>
      </c>
      <c r="QN14" s="17">
        <v>3.6</v>
      </c>
      <c r="QO14" s="17">
        <v>3.4</v>
      </c>
      <c r="QP14" s="17">
        <v>3.4</v>
      </c>
      <c r="QQ14" s="17">
        <v>0.2</v>
      </c>
      <c r="QR14" s="17">
        <v>18.5</v>
      </c>
      <c r="QS14" s="17">
        <v>17.881440000000001</v>
      </c>
      <c r="QT14" s="17">
        <v>17.881440000000001</v>
      </c>
      <c r="QU14" s="17">
        <v>0.61856</v>
      </c>
      <c r="QV14" s="17">
        <v>0</v>
      </c>
      <c r="QW14" s="17"/>
      <c r="QX14" s="17"/>
      <c r="QY14" s="17">
        <v>0</v>
      </c>
      <c r="QZ14" s="17">
        <v>0</v>
      </c>
      <c r="RA14" s="17"/>
      <c r="RB14" s="17"/>
      <c r="RC14" s="17">
        <v>0</v>
      </c>
      <c r="RD14" s="17">
        <v>9.8000000000000007</v>
      </c>
      <c r="RE14" s="17">
        <v>12.096</v>
      </c>
      <c r="RF14" s="17">
        <v>12.096</v>
      </c>
      <c r="RG14" s="17">
        <v>-2.2959999999999998</v>
      </c>
      <c r="RH14" s="17">
        <v>16</v>
      </c>
      <c r="RI14" s="17">
        <v>30.638000000000002</v>
      </c>
      <c r="RJ14" s="17">
        <v>30.638000000000002</v>
      </c>
      <c r="RK14" s="17">
        <v>-14.638</v>
      </c>
      <c r="RL14" s="17">
        <v>0</v>
      </c>
      <c r="RM14" s="17"/>
      <c r="RN14" s="17"/>
      <c r="RO14" s="17">
        <v>0</v>
      </c>
      <c r="RP14" s="17">
        <v>3.5</v>
      </c>
      <c r="RQ14" s="17">
        <v>3.48</v>
      </c>
      <c r="RR14" s="17">
        <v>3.48</v>
      </c>
      <c r="RS14" s="17">
        <v>0.02</v>
      </c>
      <c r="RT14" s="17">
        <v>20.100000000000001</v>
      </c>
      <c r="RU14" s="17">
        <v>19.792000000000002</v>
      </c>
      <c r="RV14" s="17">
        <v>19.792000000000002</v>
      </c>
      <c r="RW14" s="17">
        <v>0.308</v>
      </c>
      <c r="RX14" s="17">
        <v>3.1</v>
      </c>
      <c r="RY14" s="17">
        <v>2</v>
      </c>
      <c r="RZ14" s="17">
        <v>2</v>
      </c>
      <c r="SA14" s="17">
        <v>1.1000000000000001</v>
      </c>
      <c r="SB14" s="17"/>
      <c r="SC14" s="17">
        <v>0.4</v>
      </c>
      <c r="SD14" s="17">
        <v>0.4</v>
      </c>
      <c r="SE14" s="17">
        <v>-0.4</v>
      </c>
      <c r="SF14" s="17">
        <v>0</v>
      </c>
      <c r="SG14" s="17"/>
      <c r="SH14" s="17"/>
      <c r="SI14" s="17">
        <v>0</v>
      </c>
      <c r="SJ14" s="17">
        <v>19.8</v>
      </c>
      <c r="SK14" s="17">
        <v>19.1448</v>
      </c>
      <c r="SL14" s="17">
        <v>19.1448</v>
      </c>
      <c r="SM14" s="17">
        <v>0.6552</v>
      </c>
      <c r="SN14" s="17">
        <v>11.4</v>
      </c>
      <c r="SO14" s="17">
        <v>10.68999</v>
      </c>
      <c r="SP14" s="17">
        <v>10.68999</v>
      </c>
      <c r="SQ14" s="17">
        <v>0.71001000000000003</v>
      </c>
      <c r="SR14" s="17">
        <v>19.600000000000001</v>
      </c>
      <c r="SS14" s="17">
        <v>19.436350000000001</v>
      </c>
      <c r="ST14" s="17">
        <v>19.436350000000001</v>
      </c>
      <c r="SU14" s="17">
        <v>0.16364999999999999</v>
      </c>
      <c r="SV14" s="17">
        <v>20.3</v>
      </c>
      <c r="SW14" s="17">
        <v>19.436350000000001</v>
      </c>
      <c r="SX14" s="17">
        <v>19.436350000000001</v>
      </c>
      <c r="SY14" s="17">
        <v>0.86365000000000003</v>
      </c>
      <c r="SZ14" s="17">
        <v>0.4</v>
      </c>
      <c r="TA14" s="17">
        <v>2.37</v>
      </c>
      <c r="TB14" s="17">
        <v>2.37</v>
      </c>
      <c r="TC14" s="17">
        <v>-1.97</v>
      </c>
      <c r="TD14" s="17">
        <v>11.5</v>
      </c>
      <c r="TE14" s="17">
        <v>9.5</v>
      </c>
      <c r="TF14" s="17">
        <v>9.5</v>
      </c>
      <c r="TG14" s="17">
        <v>2</v>
      </c>
      <c r="TH14" s="17">
        <v>0</v>
      </c>
      <c r="TI14" s="17"/>
      <c r="TJ14" s="17"/>
      <c r="TK14" s="17">
        <v>0</v>
      </c>
      <c r="TL14" s="17">
        <v>39.6</v>
      </c>
      <c r="TM14" s="17">
        <v>22.129000000000001</v>
      </c>
      <c r="TN14" s="17">
        <v>22.129000000000001</v>
      </c>
      <c r="TO14" s="17">
        <v>17.471</v>
      </c>
      <c r="TP14" s="17">
        <v>78.599999999999994</v>
      </c>
      <c r="TQ14" s="17">
        <v>49.026000000000003</v>
      </c>
      <c r="TR14" s="17">
        <v>49.026000000000003</v>
      </c>
      <c r="TS14" s="17">
        <v>29.574000000000002</v>
      </c>
      <c r="TT14" s="17">
        <v>2.8</v>
      </c>
      <c r="TU14" s="17">
        <v>0.57699999999999996</v>
      </c>
      <c r="TV14" s="17">
        <v>0.57699999999999996</v>
      </c>
      <c r="TW14" s="17">
        <v>2.2229999999999999</v>
      </c>
      <c r="TX14" s="17">
        <v>1.3</v>
      </c>
      <c r="TY14" s="17">
        <v>0.51200000000000001</v>
      </c>
      <c r="TZ14" s="17">
        <v>0.51200000000000001</v>
      </c>
      <c r="UA14" s="17">
        <v>0.78800000000000003</v>
      </c>
      <c r="UB14" s="17">
        <v>0</v>
      </c>
      <c r="UC14" s="17"/>
      <c r="UD14" s="17"/>
      <c r="UE14" s="17">
        <v>0</v>
      </c>
      <c r="UF14" s="17">
        <v>21</v>
      </c>
      <c r="UG14" s="17">
        <v>18.95044</v>
      </c>
      <c r="UH14" s="17">
        <v>18.95044</v>
      </c>
      <c r="UI14" s="17">
        <v>2.04956</v>
      </c>
      <c r="UJ14" s="17">
        <v>7.7</v>
      </c>
      <c r="UK14" s="17">
        <v>8</v>
      </c>
      <c r="UL14" s="17">
        <v>8</v>
      </c>
      <c r="UM14" s="17">
        <v>-0.3</v>
      </c>
      <c r="UN14" s="17">
        <v>7.6</v>
      </c>
      <c r="UO14" s="17">
        <v>7.3</v>
      </c>
      <c r="UP14" s="17">
        <v>7.3</v>
      </c>
      <c r="UQ14" s="17">
        <v>0.3</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v>
      </c>
      <c r="VA14" s="17">
        <v>19.436350000000001</v>
      </c>
      <c r="VB14" s="17">
        <v>19.436350000000001</v>
      </c>
      <c r="VC14" s="17">
        <v>0.56364999999999998</v>
      </c>
      <c r="VD14" s="17">
        <v>6.2</v>
      </c>
      <c r="VE14" s="17">
        <v>6.9470000000000001</v>
      </c>
      <c r="VF14" s="17">
        <v>6.9470000000000001</v>
      </c>
      <c r="VG14" s="17">
        <v>-0.747</v>
      </c>
      <c r="VH14" s="17">
        <v>0</v>
      </c>
      <c r="VI14" s="17"/>
      <c r="VJ14" s="17"/>
      <c r="VK14" s="17">
        <v>0</v>
      </c>
      <c r="VL14" s="17">
        <v>0</v>
      </c>
      <c r="VM14" s="17"/>
      <c r="VN14" s="17"/>
      <c r="VO14" s="17">
        <v>0</v>
      </c>
      <c r="VP14" s="17">
        <v>0</v>
      </c>
      <c r="VQ14" s="17"/>
      <c r="VR14" s="17"/>
      <c r="VS14" s="17">
        <v>0</v>
      </c>
      <c r="VT14" s="17">
        <v>0.65600000000000003</v>
      </c>
      <c r="VU14" s="17">
        <v>0.6</v>
      </c>
      <c r="VV14" s="17">
        <v>0.6</v>
      </c>
      <c r="VW14" s="17">
        <v>5.6000000000000001E-2</v>
      </c>
      <c r="VX14" s="17">
        <v>1.0049999999999999</v>
      </c>
      <c r="VY14" s="17">
        <v>9.5990000000000002</v>
      </c>
      <c r="VZ14" s="17">
        <v>9.5990000000000002</v>
      </c>
      <c r="WA14" s="17">
        <v>-8.5939999999999994</v>
      </c>
      <c r="WB14" s="17">
        <v>1.083</v>
      </c>
      <c r="WC14" s="17">
        <v>14.462999999999999</v>
      </c>
      <c r="WD14" s="17">
        <v>14.462999999999999</v>
      </c>
      <c r="WE14" s="17">
        <v>-13.38</v>
      </c>
      <c r="WF14" s="17">
        <v>0</v>
      </c>
      <c r="WG14" s="17"/>
      <c r="WH14" s="17"/>
      <c r="WI14" s="17">
        <v>0</v>
      </c>
      <c r="WJ14" s="17">
        <v>4.8</v>
      </c>
      <c r="WK14" s="17">
        <v>4.2</v>
      </c>
      <c r="WL14" s="17">
        <v>4.2</v>
      </c>
      <c r="WM14" s="17">
        <v>0.6</v>
      </c>
      <c r="WN14" s="17">
        <v>2.4</v>
      </c>
      <c r="WO14" s="17">
        <v>2.4</v>
      </c>
      <c r="WP14" s="17">
        <v>2.4</v>
      </c>
      <c r="WQ14" s="17">
        <v>0</v>
      </c>
      <c r="WR14" s="17">
        <v>2.4</v>
      </c>
      <c r="WS14" s="17">
        <v>2.4</v>
      </c>
      <c r="WT14" s="17">
        <v>2.4</v>
      </c>
      <c r="WU14" s="17">
        <v>0</v>
      </c>
      <c r="WV14" s="17">
        <v>2.7</v>
      </c>
      <c r="WW14" s="17">
        <v>2.8</v>
      </c>
      <c r="WX14" s="17">
        <v>2.8</v>
      </c>
      <c r="WY14" s="17">
        <v>-0.1</v>
      </c>
      <c r="WZ14" s="17">
        <v>0</v>
      </c>
      <c r="XA14" s="17"/>
      <c r="XB14" s="17"/>
      <c r="XC14" s="17">
        <v>0</v>
      </c>
      <c r="XD14" s="17">
        <v>5.5</v>
      </c>
      <c r="XE14" s="17">
        <v>5.4</v>
      </c>
      <c r="XF14" s="17">
        <v>5.4</v>
      </c>
      <c r="XG14" s="17">
        <v>0.1</v>
      </c>
      <c r="XH14" s="17">
        <v>20</v>
      </c>
      <c r="XI14" s="17">
        <v>19.241980000000002</v>
      </c>
      <c r="XJ14" s="17">
        <v>19.241980000000002</v>
      </c>
      <c r="XK14" s="17">
        <v>0.75802000000000003</v>
      </c>
      <c r="XL14" s="17">
        <v>19.899999999999999</v>
      </c>
      <c r="XM14" s="17">
        <v>19.241980000000002</v>
      </c>
      <c r="XN14" s="17">
        <v>19.241980000000002</v>
      </c>
      <c r="XO14" s="17">
        <v>0.65802000000000005</v>
      </c>
      <c r="XP14" s="17">
        <v>8.6999999999999993</v>
      </c>
      <c r="XQ14" s="17">
        <v>10.8</v>
      </c>
      <c r="XR14" s="17">
        <v>10.8</v>
      </c>
      <c r="XS14" s="17">
        <v>-2.1</v>
      </c>
      <c r="XT14" s="17"/>
      <c r="XU14" s="17"/>
      <c r="XV14" s="17"/>
      <c r="XW14" s="17">
        <v>0</v>
      </c>
      <c r="XX14" s="17"/>
      <c r="XY14" s="17"/>
      <c r="XZ14" s="17"/>
      <c r="YA14" s="17">
        <v>0</v>
      </c>
      <c r="YB14" s="17"/>
      <c r="YC14" s="17"/>
      <c r="YD14" s="17"/>
      <c r="YE14" s="17">
        <v>0</v>
      </c>
      <c r="YF14" s="17"/>
      <c r="YG14" s="17"/>
      <c r="YH14" s="17"/>
      <c r="YI14" s="17">
        <v>0</v>
      </c>
      <c r="YJ14" s="17">
        <v>7.3</v>
      </c>
      <c r="YK14" s="17">
        <v>8.15</v>
      </c>
      <c r="YL14" s="17">
        <v>8.15</v>
      </c>
      <c r="YM14" s="17">
        <v>-0.85</v>
      </c>
      <c r="YN14" s="17"/>
      <c r="YO14" s="17"/>
      <c r="YP14" s="17"/>
      <c r="YQ14" s="17">
        <v>0</v>
      </c>
      <c r="YR14" s="17">
        <v>17.5</v>
      </c>
      <c r="YS14" s="17">
        <v>20</v>
      </c>
      <c r="YT14" s="17">
        <v>20</v>
      </c>
      <c r="YU14" s="17">
        <v>-2.5</v>
      </c>
    </row>
    <row r="15" spans="1:671" ht="24" customHeight="1" x14ac:dyDescent="0.35">
      <c r="A15" s="1"/>
      <c r="B15" s="16" t="s">
        <v>27</v>
      </c>
      <c r="C15" s="16" t="s">
        <v>824</v>
      </c>
      <c r="D15" s="17">
        <v>203.9</v>
      </c>
      <c r="E15" s="17">
        <v>203.40136000000001</v>
      </c>
      <c r="F15" s="17">
        <v>203.40136000000001</v>
      </c>
      <c r="G15" s="17">
        <v>0.49864000000000003</v>
      </c>
      <c r="H15" s="17">
        <v>645.9</v>
      </c>
      <c r="I15" s="17">
        <v>650</v>
      </c>
      <c r="J15" s="17">
        <v>650</v>
      </c>
      <c r="K15" s="17">
        <v>-4.0999999999999996</v>
      </c>
      <c r="L15" s="17"/>
      <c r="M15" s="17"/>
      <c r="N15" s="17"/>
      <c r="O15" s="17">
        <v>0</v>
      </c>
      <c r="P15" s="17"/>
      <c r="Q15" s="17"/>
      <c r="R15" s="17"/>
      <c r="S15" s="17">
        <v>0</v>
      </c>
      <c r="T15" s="17"/>
      <c r="U15" s="17"/>
      <c r="V15" s="17"/>
      <c r="W15" s="17">
        <v>0</v>
      </c>
      <c r="X15" s="17">
        <v>90.2</v>
      </c>
      <c r="Y15" s="17">
        <v>91.867829999999998</v>
      </c>
      <c r="Z15" s="17">
        <v>91.867829999999998</v>
      </c>
      <c r="AA15" s="17">
        <v>-1.6678299999999999</v>
      </c>
      <c r="AB15" s="17">
        <v>222.9</v>
      </c>
      <c r="AC15" s="17">
        <v>225</v>
      </c>
      <c r="AD15" s="17">
        <v>225</v>
      </c>
      <c r="AE15" s="17">
        <v>-2.1</v>
      </c>
      <c r="AF15" s="17"/>
      <c r="AG15" s="17"/>
      <c r="AH15" s="17"/>
      <c r="AI15" s="17">
        <v>0</v>
      </c>
      <c r="AJ15" s="17">
        <v>0</v>
      </c>
      <c r="AK15" s="17"/>
      <c r="AL15" s="17"/>
      <c r="AM15" s="17">
        <v>0</v>
      </c>
      <c r="AN15" s="17">
        <v>107.2</v>
      </c>
      <c r="AO15" s="17">
        <v>135.58384000000001</v>
      </c>
      <c r="AP15" s="17">
        <v>135.58384000000001</v>
      </c>
      <c r="AQ15" s="17">
        <v>-28.383839999999999</v>
      </c>
      <c r="AR15" s="17">
        <v>107.1</v>
      </c>
      <c r="AS15" s="17">
        <v>135.58384000000001</v>
      </c>
      <c r="AT15" s="17">
        <v>135.58384000000001</v>
      </c>
      <c r="AU15" s="17">
        <v>-28.483840000000001</v>
      </c>
      <c r="AV15" s="17">
        <v>107.6</v>
      </c>
      <c r="AW15" s="17">
        <v>135.58384000000001</v>
      </c>
      <c r="AX15" s="17">
        <v>135.58384000000001</v>
      </c>
      <c r="AY15" s="17">
        <v>-27.983840000000001</v>
      </c>
      <c r="AZ15" s="17">
        <v>220.9</v>
      </c>
      <c r="BA15" s="17">
        <v>203.98649</v>
      </c>
      <c r="BB15" s="17">
        <v>203.98649</v>
      </c>
      <c r="BC15" s="17">
        <v>16.913509999999999</v>
      </c>
      <c r="BD15" s="17">
        <v>207.1</v>
      </c>
      <c r="BE15" s="17">
        <v>207.24285</v>
      </c>
      <c r="BF15" s="17">
        <v>207.24285</v>
      </c>
      <c r="BG15" s="17">
        <v>-0.14285</v>
      </c>
      <c r="BH15" s="17">
        <v>108</v>
      </c>
      <c r="BI15" s="17">
        <v>103.93259999999999</v>
      </c>
      <c r="BJ15" s="17">
        <v>103.93259999999999</v>
      </c>
      <c r="BK15" s="17">
        <v>4.0674000000000001</v>
      </c>
      <c r="BL15" s="17"/>
      <c r="BM15" s="17"/>
      <c r="BN15" s="17"/>
      <c r="BO15" s="17">
        <v>0</v>
      </c>
      <c r="BP15" s="17"/>
      <c r="BQ15" s="17"/>
      <c r="BR15" s="17"/>
      <c r="BS15" s="17">
        <v>0</v>
      </c>
      <c r="BT15" s="17"/>
      <c r="BU15" s="17"/>
      <c r="BV15" s="17"/>
      <c r="BW15" s="17">
        <v>0</v>
      </c>
      <c r="BX15" s="17"/>
      <c r="BY15" s="17"/>
      <c r="BZ15" s="17"/>
      <c r="CA15" s="17">
        <v>0</v>
      </c>
      <c r="CB15" s="17"/>
      <c r="CC15" s="17"/>
      <c r="CD15" s="17"/>
      <c r="CE15" s="17">
        <v>0</v>
      </c>
      <c r="CF15" s="17">
        <v>165.7</v>
      </c>
      <c r="CG15" s="17">
        <v>164.06706</v>
      </c>
      <c r="CH15" s="17">
        <v>164.06706</v>
      </c>
      <c r="CI15" s="17">
        <v>1.6329400000000001</v>
      </c>
      <c r="CJ15" s="17">
        <v>6.1</v>
      </c>
      <c r="CK15" s="17">
        <v>5.5557800000000004</v>
      </c>
      <c r="CL15" s="17">
        <v>5.5557800000000004</v>
      </c>
      <c r="CM15" s="17">
        <v>0.54422000000000004</v>
      </c>
      <c r="CN15" s="17">
        <v>4.5999999999999996</v>
      </c>
      <c r="CO15" s="17">
        <v>2.98332</v>
      </c>
      <c r="CP15" s="17">
        <v>2.98332</v>
      </c>
      <c r="CQ15" s="17">
        <v>1.6166799999999999</v>
      </c>
      <c r="CR15" s="17">
        <v>0</v>
      </c>
      <c r="CS15" s="17"/>
      <c r="CT15" s="17"/>
      <c r="CU15" s="17">
        <v>0</v>
      </c>
      <c r="CV15" s="17">
        <v>6.5</v>
      </c>
      <c r="CW15" s="17">
        <v>6.8787000000000003</v>
      </c>
      <c r="CX15" s="17">
        <v>6.8787000000000003</v>
      </c>
      <c r="CY15" s="17">
        <v>-0.37869999999999998</v>
      </c>
      <c r="CZ15" s="17"/>
      <c r="DA15" s="17"/>
      <c r="DB15" s="17"/>
      <c r="DC15" s="17">
        <v>0</v>
      </c>
      <c r="DD15" s="17">
        <v>57.8</v>
      </c>
      <c r="DE15" s="17">
        <v>66.863100000000003</v>
      </c>
      <c r="DF15" s="17">
        <v>79.985140000000001</v>
      </c>
      <c r="DG15" s="17">
        <v>-22.185140000000001</v>
      </c>
      <c r="DH15" s="17"/>
      <c r="DI15" s="17"/>
      <c r="DJ15" s="17"/>
      <c r="DK15" s="17">
        <v>0</v>
      </c>
      <c r="DL15" s="17"/>
      <c r="DM15" s="17"/>
      <c r="DN15" s="17"/>
      <c r="DO15" s="17">
        <v>0</v>
      </c>
      <c r="DP15" s="17"/>
      <c r="DQ15" s="17"/>
      <c r="DR15" s="17"/>
      <c r="DS15" s="17">
        <v>0</v>
      </c>
      <c r="DT15" s="17"/>
      <c r="DU15" s="17"/>
      <c r="DV15" s="17"/>
      <c r="DW15" s="17">
        <v>0</v>
      </c>
      <c r="DX15" s="17">
        <v>110.4</v>
      </c>
      <c r="DY15" s="17">
        <v>112.46647</v>
      </c>
      <c r="DZ15" s="17">
        <v>112.46647</v>
      </c>
      <c r="EA15" s="17">
        <v>-2.0664699999999998</v>
      </c>
      <c r="EB15" s="17">
        <v>202.9</v>
      </c>
      <c r="EC15" s="17">
        <v>220.69499999999999</v>
      </c>
      <c r="ED15" s="17">
        <v>220.69499999999999</v>
      </c>
      <c r="EE15" s="17">
        <v>-17.795000000000002</v>
      </c>
      <c r="EF15" s="17"/>
      <c r="EG15" s="17"/>
      <c r="EH15" s="17"/>
      <c r="EI15" s="17">
        <v>0</v>
      </c>
      <c r="EJ15" s="17"/>
      <c r="EK15" s="17"/>
      <c r="EL15" s="17"/>
      <c r="EM15" s="17">
        <v>0</v>
      </c>
      <c r="EN15" s="17"/>
      <c r="EO15" s="17"/>
      <c r="EP15" s="17"/>
      <c r="EQ15" s="17">
        <v>0</v>
      </c>
      <c r="ER15" s="17">
        <v>6.5</v>
      </c>
      <c r="ES15" s="17">
        <v>6.39</v>
      </c>
      <c r="ET15" s="17">
        <v>6.39</v>
      </c>
      <c r="EU15" s="17">
        <v>0.11</v>
      </c>
      <c r="EV15" s="17">
        <v>429.9</v>
      </c>
      <c r="EW15" s="17">
        <v>457.09426999999999</v>
      </c>
      <c r="EX15" s="17">
        <v>457.09426999999999</v>
      </c>
      <c r="EY15" s="17">
        <v>-27.194269999999999</v>
      </c>
      <c r="EZ15" s="17">
        <v>81.099999999999994</v>
      </c>
      <c r="FA15" s="17">
        <v>81.635570000000001</v>
      </c>
      <c r="FB15" s="17">
        <v>81.635570000000001</v>
      </c>
      <c r="FC15" s="17">
        <v>-0.53556999999999999</v>
      </c>
      <c r="FD15" s="17">
        <v>151.23767000000001</v>
      </c>
      <c r="FE15" s="17">
        <v>151.36251999999999</v>
      </c>
      <c r="FF15" s="17">
        <v>151.36251999999999</v>
      </c>
      <c r="FG15" s="17">
        <v>-0.12485</v>
      </c>
      <c r="FH15" s="17">
        <v>41.678240000000002</v>
      </c>
      <c r="FI15" s="17">
        <v>41.89893</v>
      </c>
      <c r="FJ15" s="17">
        <v>41.89893</v>
      </c>
      <c r="FK15" s="17">
        <v>-0.22069</v>
      </c>
      <c r="FL15" s="17">
        <v>18.600000000000001</v>
      </c>
      <c r="FM15" s="17">
        <v>19.21088</v>
      </c>
      <c r="FN15" s="17">
        <v>19.21088</v>
      </c>
      <c r="FO15" s="17">
        <v>-0.61087999999999998</v>
      </c>
      <c r="FP15" s="17">
        <v>19.3</v>
      </c>
      <c r="FQ15" s="17">
        <v>18.27017</v>
      </c>
      <c r="FR15" s="17">
        <v>18.27017</v>
      </c>
      <c r="FS15" s="17">
        <v>1.02983</v>
      </c>
      <c r="FT15" s="17">
        <v>90.4</v>
      </c>
      <c r="FU15" s="17">
        <v>87.773570000000007</v>
      </c>
      <c r="FV15" s="17">
        <v>87.773570000000007</v>
      </c>
      <c r="FW15" s="17">
        <v>2.62643</v>
      </c>
      <c r="FX15" s="17"/>
      <c r="FY15" s="17"/>
      <c r="FZ15" s="17"/>
      <c r="GA15" s="17">
        <v>0</v>
      </c>
      <c r="GB15" s="17">
        <v>0</v>
      </c>
      <c r="GC15" s="17"/>
      <c r="GD15" s="17">
        <v>136.49227999999999</v>
      </c>
      <c r="GE15" s="17">
        <v>-136.49227999999999</v>
      </c>
      <c r="GF15" s="17">
        <v>0</v>
      </c>
      <c r="GG15" s="17"/>
      <c r="GH15" s="17">
        <v>68.451080000000005</v>
      </c>
      <c r="GI15" s="17">
        <v>-68.451080000000005</v>
      </c>
      <c r="GJ15" s="17">
        <v>107.1</v>
      </c>
      <c r="GK15" s="17">
        <v>110.48202000000001</v>
      </c>
      <c r="GL15" s="17">
        <v>110.48202000000001</v>
      </c>
      <c r="GM15" s="17">
        <v>-3.3820199999999998</v>
      </c>
      <c r="GN15" s="17">
        <v>46.1</v>
      </c>
      <c r="GO15" s="17">
        <v>47.082599999999999</v>
      </c>
      <c r="GP15" s="17">
        <v>47.082599999999999</v>
      </c>
      <c r="GQ15" s="17">
        <v>-0.98260000000000003</v>
      </c>
      <c r="GR15" s="17">
        <v>42.6</v>
      </c>
      <c r="GS15" s="17">
        <v>44.103009999999998</v>
      </c>
      <c r="GT15" s="17">
        <v>44.103009999999998</v>
      </c>
      <c r="GU15" s="17">
        <v>-1.50301</v>
      </c>
      <c r="GV15" s="17">
        <v>3.8</v>
      </c>
      <c r="GW15" s="17"/>
      <c r="GX15" s="17"/>
      <c r="GY15" s="17">
        <v>3.8</v>
      </c>
      <c r="GZ15" s="17">
        <v>25.9</v>
      </c>
      <c r="HA15" s="17">
        <v>30.58774</v>
      </c>
      <c r="HB15" s="17">
        <v>30.58774</v>
      </c>
      <c r="HC15" s="17">
        <v>-4.6877399999999998</v>
      </c>
      <c r="HD15" s="17">
        <v>169.8</v>
      </c>
      <c r="HE15" s="17">
        <v>174.55948000000001</v>
      </c>
      <c r="HF15" s="17">
        <v>174.55948000000001</v>
      </c>
      <c r="HG15" s="17">
        <v>-4.7594799999999999</v>
      </c>
      <c r="HH15" s="17"/>
      <c r="HI15" s="17"/>
      <c r="HJ15" s="17"/>
      <c r="HK15" s="17">
        <v>0</v>
      </c>
      <c r="HL15" s="17"/>
      <c r="HM15" s="17"/>
      <c r="HN15" s="17"/>
      <c r="HO15" s="17">
        <v>0</v>
      </c>
      <c r="HP15" s="17">
        <v>94.9</v>
      </c>
      <c r="HQ15" s="17">
        <v>95.545190000000005</v>
      </c>
      <c r="HR15" s="17">
        <v>95.545190000000005</v>
      </c>
      <c r="HS15" s="17">
        <v>-0.64519000000000004</v>
      </c>
      <c r="HT15" s="17">
        <v>0</v>
      </c>
      <c r="HU15" s="17"/>
      <c r="HV15" s="17"/>
      <c r="HW15" s="17">
        <v>0</v>
      </c>
      <c r="HX15" s="17"/>
      <c r="HY15" s="17"/>
      <c r="HZ15" s="17"/>
      <c r="IA15" s="17">
        <v>0</v>
      </c>
      <c r="IB15" s="17">
        <v>0</v>
      </c>
      <c r="IC15" s="17"/>
      <c r="ID15" s="17">
        <v>26.768149999999999</v>
      </c>
      <c r="IE15" s="17">
        <v>-26.768149999999999</v>
      </c>
      <c r="IF15" s="17"/>
      <c r="IG15" s="17"/>
      <c r="IH15" s="17"/>
      <c r="II15" s="17">
        <v>0</v>
      </c>
      <c r="IJ15" s="17"/>
      <c r="IK15" s="17"/>
      <c r="IL15" s="17"/>
      <c r="IM15" s="17">
        <v>0</v>
      </c>
      <c r="IN15" s="17"/>
      <c r="IO15" s="17"/>
      <c r="IP15" s="17"/>
      <c r="IQ15" s="17">
        <v>0</v>
      </c>
      <c r="IR15" s="17">
        <v>40.799999999999997</v>
      </c>
      <c r="IS15" s="17">
        <v>44.368009999999998</v>
      </c>
      <c r="IT15" s="17">
        <v>44.368009999999998</v>
      </c>
      <c r="IU15" s="17">
        <v>-3.5680100000000001</v>
      </c>
      <c r="IV15" s="17">
        <v>169.1</v>
      </c>
      <c r="IW15" s="17">
        <v>179.13533000000001</v>
      </c>
      <c r="IX15" s="17">
        <v>175.77856</v>
      </c>
      <c r="IY15" s="17">
        <v>-6.6785600000000001</v>
      </c>
      <c r="IZ15" s="17">
        <v>164.7</v>
      </c>
      <c r="JA15" s="17">
        <v>179.13533000000001</v>
      </c>
      <c r="JB15" s="17">
        <v>175.77856</v>
      </c>
      <c r="JC15" s="17">
        <v>-11.07856</v>
      </c>
      <c r="JD15" s="17">
        <v>196.5</v>
      </c>
      <c r="JE15" s="17">
        <v>179.13533000000001</v>
      </c>
      <c r="JF15" s="17">
        <v>175.77856</v>
      </c>
      <c r="JG15" s="17">
        <v>20.721440000000001</v>
      </c>
      <c r="JH15" s="17">
        <v>266.89999999999998</v>
      </c>
      <c r="JI15" s="17">
        <v>269.50992000000002</v>
      </c>
      <c r="JJ15" s="17">
        <v>264.45963999999998</v>
      </c>
      <c r="JK15" s="17">
        <v>2.4403600000000001</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c r="KK15" s="17"/>
      <c r="KL15" s="17"/>
      <c r="KM15" s="17">
        <v>0</v>
      </c>
      <c r="KN15" s="17"/>
      <c r="KO15" s="17"/>
      <c r="KP15" s="17"/>
      <c r="KQ15" s="17">
        <v>0</v>
      </c>
      <c r="KR15" s="17">
        <v>3.4</v>
      </c>
      <c r="KS15" s="17">
        <v>4.7853599999999998</v>
      </c>
      <c r="KT15" s="17">
        <v>4.7853599999999998</v>
      </c>
      <c r="KU15" s="17">
        <v>-1.3853599999999999</v>
      </c>
      <c r="KV15" s="17">
        <v>263.15100000000001</v>
      </c>
      <c r="KW15" s="17">
        <v>270.06803000000002</v>
      </c>
      <c r="KX15" s="17">
        <v>270.06803000000002</v>
      </c>
      <c r="KY15" s="17">
        <v>-6.9170299999999996</v>
      </c>
      <c r="KZ15" s="17">
        <v>119.31399999999999</v>
      </c>
      <c r="LA15" s="17">
        <v>133.16031000000001</v>
      </c>
      <c r="LB15" s="17">
        <v>133.16031000000001</v>
      </c>
      <c r="LC15" s="17">
        <v>-13.846310000000001</v>
      </c>
      <c r="LD15" s="17">
        <v>58.838000000000001</v>
      </c>
      <c r="LE15" s="17">
        <v>67.199219999999997</v>
      </c>
      <c r="LF15" s="17">
        <v>67.199219999999997</v>
      </c>
      <c r="LG15" s="17">
        <v>-8.3612199999999994</v>
      </c>
      <c r="LH15" s="17">
        <v>78.581000000000003</v>
      </c>
      <c r="LI15" s="17">
        <v>78.567999999999998</v>
      </c>
      <c r="LJ15" s="17">
        <v>78.567999999999998</v>
      </c>
      <c r="LK15" s="17">
        <v>1.2999999999999999E-2</v>
      </c>
      <c r="LL15" s="17">
        <v>30.111000000000001</v>
      </c>
      <c r="LM15" s="17">
        <v>29.980560000000001</v>
      </c>
      <c r="LN15" s="17">
        <v>29.980560000000001</v>
      </c>
      <c r="LO15" s="17">
        <v>0.13044</v>
      </c>
      <c r="LP15" s="17">
        <v>0</v>
      </c>
      <c r="LQ15" s="17"/>
      <c r="LR15" s="17"/>
      <c r="LS15" s="17">
        <v>0</v>
      </c>
      <c r="LT15" s="17"/>
      <c r="LU15" s="17"/>
      <c r="LV15" s="17"/>
      <c r="LW15" s="17">
        <v>0</v>
      </c>
      <c r="LX15" s="17"/>
      <c r="LY15" s="17"/>
      <c r="LZ15" s="17"/>
      <c r="MA15" s="17">
        <v>0</v>
      </c>
      <c r="MB15" s="17">
        <v>117.006</v>
      </c>
      <c r="MC15" s="17">
        <v>136.53</v>
      </c>
      <c r="MD15" s="17">
        <v>115.218</v>
      </c>
      <c r="ME15" s="17">
        <v>1.788</v>
      </c>
      <c r="MF15" s="17">
        <v>0</v>
      </c>
      <c r="MG15" s="17"/>
      <c r="MH15" s="17"/>
      <c r="MI15" s="17">
        <v>0</v>
      </c>
      <c r="MJ15" s="17">
        <v>57.005000000000003</v>
      </c>
      <c r="MK15" s="17">
        <v>68.47</v>
      </c>
      <c r="ML15" s="17">
        <v>57.781999999999996</v>
      </c>
      <c r="MM15" s="17">
        <v>-0.77700000000000002</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v>0</v>
      </c>
      <c r="NI15" s="17"/>
      <c r="NJ15" s="17"/>
      <c r="NK15" s="17">
        <v>0</v>
      </c>
      <c r="NL15" s="17">
        <v>0</v>
      </c>
      <c r="NM15" s="17"/>
      <c r="NN15" s="17"/>
      <c r="NO15" s="17">
        <v>0</v>
      </c>
      <c r="NP15" s="17"/>
      <c r="NQ15" s="17"/>
      <c r="NR15" s="17"/>
      <c r="NS15" s="17">
        <v>0</v>
      </c>
      <c r="NT15" s="17">
        <v>9</v>
      </c>
      <c r="NU15" s="17">
        <v>8.7186000000000003</v>
      </c>
      <c r="NV15" s="17"/>
      <c r="NW15" s="17">
        <v>9</v>
      </c>
      <c r="NX15" s="17">
        <v>19.600000000000001</v>
      </c>
      <c r="NY15" s="17">
        <v>17.492709999999999</v>
      </c>
      <c r="NZ15" s="17">
        <v>17.492709999999999</v>
      </c>
      <c r="OA15" s="17">
        <v>2.1072899999999999</v>
      </c>
      <c r="OB15" s="17">
        <v>0</v>
      </c>
      <c r="OC15" s="17"/>
      <c r="OD15" s="17"/>
      <c r="OE15" s="17">
        <v>0</v>
      </c>
      <c r="OF15" s="17">
        <v>32.9</v>
      </c>
      <c r="OG15" s="17">
        <v>53.31</v>
      </c>
      <c r="OH15" s="17">
        <v>53.31</v>
      </c>
      <c r="OI15" s="17">
        <v>-20.41</v>
      </c>
      <c r="OJ15" s="17">
        <v>0</v>
      </c>
      <c r="OK15" s="17"/>
      <c r="OL15" s="17"/>
      <c r="OM15" s="17">
        <v>0</v>
      </c>
      <c r="ON15" s="17">
        <v>8.3000000000000007</v>
      </c>
      <c r="OO15" s="17">
        <v>8.8339999999999996</v>
      </c>
      <c r="OP15" s="17">
        <v>8.8339999999999996</v>
      </c>
      <c r="OQ15" s="17">
        <v>-0.53400000000000003</v>
      </c>
      <c r="OR15" s="17">
        <v>0</v>
      </c>
      <c r="OS15" s="17"/>
      <c r="OT15" s="17"/>
      <c r="OU15" s="17">
        <v>0</v>
      </c>
      <c r="OV15" s="17">
        <v>20.5</v>
      </c>
      <c r="OW15" s="17">
        <v>20.456230000000001</v>
      </c>
      <c r="OX15" s="17">
        <v>20.456230000000001</v>
      </c>
      <c r="OY15" s="17">
        <v>4.3770000000000003E-2</v>
      </c>
      <c r="OZ15" s="17">
        <v>9.9</v>
      </c>
      <c r="PA15" s="17">
        <v>9.9830000000000005</v>
      </c>
      <c r="PB15" s="17">
        <v>9.9830000000000005</v>
      </c>
      <c r="PC15" s="17">
        <v>-8.3000000000000004E-2</v>
      </c>
      <c r="PD15" s="17">
        <v>5.5</v>
      </c>
      <c r="PE15" s="17">
        <v>5.67</v>
      </c>
      <c r="PF15" s="17">
        <v>5.67</v>
      </c>
      <c r="PG15" s="17">
        <v>-0.17</v>
      </c>
      <c r="PH15" s="17">
        <v>0</v>
      </c>
      <c r="PI15" s="17"/>
      <c r="PJ15" s="17"/>
      <c r="PK15" s="17">
        <v>0</v>
      </c>
      <c r="PL15" s="17">
        <v>0</v>
      </c>
      <c r="PM15" s="17"/>
      <c r="PN15" s="17"/>
      <c r="PO15" s="17">
        <v>0</v>
      </c>
      <c r="PP15" s="17">
        <v>1.4</v>
      </c>
      <c r="PQ15" s="17">
        <v>1.2</v>
      </c>
      <c r="PR15" s="17">
        <v>1.2</v>
      </c>
      <c r="PS15" s="17">
        <v>0.2</v>
      </c>
      <c r="PT15" s="17">
        <v>3.6</v>
      </c>
      <c r="PU15" s="17">
        <v>3.64</v>
      </c>
      <c r="PV15" s="17">
        <v>3.64</v>
      </c>
      <c r="PW15" s="17">
        <v>-0.04</v>
      </c>
      <c r="PX15" s="17">
        <v>5.3</v>
      </c>
      <c r="PY15" s="17">
        <v>5</v>
      </c>
      <c r="PZ15" s="17">
        <v>5</v>
      </c>
      <c r="QA15" s="17">
        <v>0.3</v>
      </c>
      <c r="QB15" s="17">
        <v>20.8</v>
      </c>
      <c r="QC15" s="17">
        <v>20.422219999999999</v>
      </c>
      <c r="QD15" s="17">
        <v>20.422219999999999</v>
      </c>
      <c r="QE15" s="17">
        <v>0.37778</v>
      </c>
      <c r="QF15" s="17">
        <v>20</v>
      </c>
      <c r="QG15" s="17">
        <v>19.436350000000001</v>
      </c>
      <c r="QH15" s="17">
        <v>19.436350000000001</v>
      </c>
      <c r="QI15" s="17">
        <v>0.56364999999999998</v>
      </c>
      <c r="QJ15" s="17">
        <v>19.3</v>
      </c>
      <c r="QK15" s="17">
        <v>17.492709999999999</v>
      </c>
      <c r="QL15" s="17">
        <v>17.492709999999999</v>
      </c>
      <c r="QM15" s="17">
        <v>1.8072900000000001</v>
      </c>
      <c r="QN15" s="17">
        <v>3.6</v>
      </c>
      <c r="QO15" s="17">
        <v>3.4</v>
      </c>
      <c r="QP15" s="17">
        <v>3.4</v>
      </c>
      <c r="QQ15" s="17">
        <v>0.2</v>
      </c>
      <c r="QR15" s="17">
        <v>18.5</v>
      </c>
      <c r="QS15" s="17">
        <v>17.881440000000001</v>
      </c>
      <c r="QT15" s="17">
        <v>17.881440000000001</v>
      </c>
      <c r="QU15" s="17">
        <v>0.61856</v>
      </c>
      <c r="QV15" s="17">
        <v>0</v>
      </c>
      <c r="QW15" s="17"/>
      <c r="QX15" s="17"/>
      <c r="QY15" s="17">
        <v>0</v>
      </c>
      <c r="QZ15" s="17">
        <v>0</v>
      </c>
      <c r="RA15" s="17"/>
      <c r="RB15" s="17"/>
      <c r="RC15" s="17">
        <v>0</v>
      </c>
      <c r="RD15" s="17">
        <v>9.9</v>
      </c>
      <c r="RE15" s="17">
        <v>12.087999999999999</v>
      </c>
      <c r="RF15" s="17">
        <v>12.087999999999999</v>
      </c>
      <c r="RG15" s="17">
        <v>-2.1880000000000002</v>
      </c>
      <c r="RH15" s="17">
        <v>20.399999999999999</v>
      </c>
      <c r="RI15" s="17">
        <v>30.023</v>
      </c>
      <c r="RJ15" s="17">
        <v>30.023</v>
      </c>
      <c r="RK15" s="17">
        <v>-9.6229999999999993</v>
      </c>
      <c r="RL15" s="17">
        <v>0</v>
      </c>
      <c r="RM15" s="17"/>
      <c r="RN15" s="17"/>
      <c r="RO15" s="17">
        <v>0</v>
      </c>
      <c r="RP15" s="17">
        <v>3.5</v>
      </c>
      <c r="RQ15" s="17">
        <v>3.48</v>
      </c>
      <c r="RR15" s="17">
        <v>3.48</v>
      </c>
      <c r="RS15" s="17">
        <v>0.02</v>
      </c>
      <c r="RT15" s="17">
        <v>20.100000000000001</v>
      </c>
      <c r="RU15" s="17">
        <v>19.792000000000002</v>
      </c>
      <c r="RV15" s="17">
        <v>19.792000000000002</v>
      </c>
      <c r="RW15" s="17">
        <v>0.308</v>
      </c>
      <c r="RX15" s="17">
        <v>3</v>
      </c>
      <c r="RY15" s="17">
        <v>2</v>
      </c>
      <c r="RZ15" s="17">
        <v>2</v>
      </c>
      <c r="SA15" s="17">
        <v>1</v>
      </c>
      <c r="SB15" s="17"/>
      <c r="SC15" s="17">
        <v>0.4</v>
      </c>
      <c r="SD15" s="17">
        <v>0.4</v>
      </c>
      <c r="SE15" s="17">
        <v>-0.4</v>
      </c>
      <c r="SF15" s="17">
        <v>0</v>
      </c>
      <c r="SG15" s="17"/>
      <c r="SH15" s="17"/>
      <c r="SI15" s="17">
        <v>0</v>
      </c>
      <c r="SJ15" s="17">
        <v>19.8</v>
      </c>
      <c r="SK15" s="17">
        <v>19.1448</v>
      </c>
      <c r="SL15" s="17">
        <v>19.1448</v>
      </c>
      <c r="SM15" s="17">
        <v>0.6552</v>
      </c>
      <c r="SN15" s="17">
        <v>11.5</v>
      </c>
      <c r="SO15" s="17">
        <v>10.68999</v>
      </c>
      <c r="SP15" s="17">
        <v>10.68999</v>
      </c>
      <c r="SQ15" s="17">
        <v>0.81001000000000001</v>
      </c>
      <c r="SR15" s="17">
        <v>19.5</v>
      </c>
      <c r="SS15" s="17">
        <v>19.436350000000001</v>
      </c>
      <c r="ST15" s="17">
        <v>19.436350000000001</v>
      </c>
      <c r="SU15" s="17">
        <v>6.3649999999999998E-2</v>
      </c>
      <c r="SV15" s="17">
        <v>20.3</v>
      </c>
      <c r="SW15" s="17">
        <v>19.436350000000001</v>
      </c>
      <c r="SX15" s="17">
        <v>19.436350000000001</v>
      </c>
      <c r="SY15" s="17">
        <v>0.86365000000000003</v>
      </c>
      <c r="SZ15" s="17">
        <v>0.8</v>
      </c>
      <c r="TA15" s="17">
        <v>2.44</v>
      </c>
      <c r="TB15" s="17">
        <v>2.44</v>
      </c>
      <c r="TC15" s="17">
        <v>-1.64</v>
      </c>
      <c r="TD15" s="17">
        <v>12.8</v>
      </c>
      <c r="TE15" s="17">
        <v>11.86</v>
      </c>
      <c r="TF15" s="17">
        <v>11.86</v>
      </c>
      <c r="TG15" s="17">
        <v>0.94</v>
      </c>
      <c r="TH15" s="17">
        <v>0</v>
      </c>
      <c r="TI15" s="17"/>
      <c r="TJ15" s="17"/>
      <c r="TK15" s="17">
        <v>0</v>
      </c>
      <c r="TL15" s="17">
        <v>36.200000000000003</v>
      </c>
      <c r="TM15" s="17">
        <v>20.678999999999998</v>
      </c>
      <c r="TN15" s="17">
        <v>20.678999999999998</v>
      </c>
      <c r="TO15" s="17">
        <v>15.521000000000001</v>
      </c>
      <c r="TP15" s="17">
        <v>85</v>
      </c>
      <c r="TQ15" s="17">
        <v>45.244999999999997</v>
      </c>
      <c r="TR15" s="17">
        <v>45.244999999999997</v>
      </c>
      <c r="TS15" s="17">
        <v>39.755000000000003</v>
      </c>
      <c r="TT15" s="17">
        <v>2.8</v>
      </c>
      <c r="TU15" s="17">
        <v>0.53900000000000003</v>
      </c>
      <c r="TV15" s="17">
        <v>0.53900000000000003</v>
      </c>
      <c r="TW15" s="17">
        <v>2.2610000000000001</v>
      </c>
      <c r="TX15" s="17">
        <v>0</v>
      </c>
      <c r="TY15" s="17">
        <v>0.496</v>
      </c>
      <c r="TZ15" s="17">
        <v>0.496</v>
      </c>
      <c r="UA15" s="17">
        <v>-0.496</v>
      </c>
      <c r="UB15" s="17">
        <v>0</v>
      </c>
      <c r="UC15" s="17"/>
      <c r="UD15" s="17"/>
      <c r="UE15" s="17">
        <v>0</v>
      </c>
      <c r="UF15" s="17">
        <v>21</v>
      </c>
      <c r="UG15" s="17">
        <v>18.95044</v>
      </c>
      <c r="UH15" s="17">
        <v>18.95044</v>
      </c>
      <c r="UI15" s="17">
        <v>2.04956</v>
      </c>
      <c r="UJ15" s="17">
        <v>7.7</v>
      </c>
      <c r="UK15" s="17">
        <v>8</v>
      </c>
      <c r="UL15" s="17">
        <v>8</v>
      </c>
      <c r="UM15" s="17">
        <v>-0.3</v>
      </c>
      <c r="UN15" s="17">
        <v>7.6</v>
      </c>
      <c r="UO15" s="17">
        <v>7.3</v>
      </c>
      <c r="UP15" s="17">
        <v>7.3</v>
      </c>
      <c r="UQ15" s="17">
        <v>0.3</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20</v>
      </c>
      <c r="VA15" s="17">
        <v>19.436350000000001</v>
      </c>
      <c r="VB15" s="17">
        <v>19.436350000000001</v>
      </c>
      <c r="VC15" s="17">
        <v>0.56364999999999998</v>
      </c>
      <c r="VD15" s="17">
        <v>6.3</v>
      </c>
      <c r="VE15" s="17">
        <v>6.5759999999999996</v>
      </c>
      <c r="VF15" s="17">
        <v>6.5759999999999996</v>
      </c>
      <c r="VG15" s="17">
        <v>-0.27600000000000002</v>
      </c>
      <c r="VH15" s="17">
        <v>0</v>
      </c>
      <c r="VI15" s="17"/>
      <c r="VJ15" s="17"/>
      <c r="VK15" s="17">
        <v>0</v>
      </c>
      <c r="VL15" s="17">
        <v>0</v>
      </c>
      <c r="VM15" s="17"/>
      <c r="VN15" s="17"/>
      <c r="VO15" s="17">
        <v>0</v>
      </c>
      <c r="VP15" s="17">
        <v>0</v>
      </c>
      <c r="VQ15" s="17"/>
      <c r="VR15" s="17"/>
      <c r="VS15" s="17">
        <v>0</v>
      </c>
      <c r="VT15" s="17">
        <v>0.64900000000000002</v>
      </c>
      <c r="VU15" s="17">
        <v>0.6</v>
      </c>
      <c r="VV15" s="17">
        <v>0.6</v>
      </c>
      <c r="VW15" s="17">
        <v>4.9000000000000002E-2</v>
      </c>
      <c r="VX15" s="17">
        <v>8.7089999999999996</v>
      </c>
      <c r="VY15" s="17">
        <v>13.2</v>
      </c>
      <c r="VZ15" s="17">
        <v>13.2</v>
      </c>
      <c r="WA15" s="17">
        <v>-4.4909999999999997</v>
      </c>
      <c r="WB15" s="17">
        <v>11.048999999999999</v>
      </c>
      <c r="WC15" s="17">
        <v>16.068999999999999</v>
      </c>
      <c r="WD15" s="17">
        <v>16.068999999999999</v>
      </c>
      <c r="WE15" s="17">
        <v>-5.0199999999999996</v>
      </c>
      <c r="WF15" s="17">
        <v>0</v>
      </c>
      <c r="WG15" s="17"/>
      <c r="WH15" s="17"/>
      <c r="WI15" s="17">
        <v>0</v>
      </c>
      <c r="WJ15" s="17">
        <v>4.8</v>
      </c>
      <c r="WK15" s="17">
        <v>4.2</v>
      </c>
      <c r="WL15" s="17">
        <v>4.2</v>
      </c>
      <c r="WM15" s="17">
        <v>0.6</v>
      </c>
      <c r="WN15" s="17">
        <v>2.4</v>
      </c>
      <c r="WO15" s="17">
        <v>2.4</v>
      </c>
      <c r="WP15" s="17">
        <v>2.4</v>
      </c>
      <c r="WQ15" s="17">
        <v>0</v>
      </c>
      <c r="WR15" s="17">
        <v>2.4</v>
      </c>
      <c r="WS15" s="17">
        <v>2.4</v>
      </c>
      <c r="WT15" s="17">
        <v>2.4</v>
      </c>
      <c r="WU15" s="17">
        <v>0</v>
      </c>
      <c r="WV15" s="17">
        <v>2.7</v>
      </c>
      <c r="WW15" s="17">
        <v>2.8</v>
      </c>
      <c r="WX15" s="17">
        <v>2.8</v>
      </c>
      <c r="WY15" s="17">
        <v>-0.1</v>
      </c>
      <c r="WZ15" s="17">
        <v>0</v>
      </c>
      <c r="XA15" s="17"/>
      <c r="XB15" s="17"/>
      <c r="XC15" s="17">
        <v>0</v>
      </c>
      <c r="XD15" s="17">
        <v>5.6</v>
      </c>
      <c r="XE15" s="17">
        <v>5.4</v>
      </c>
      <c r="XF15" s="17">
        <v>5.4</v>
      </c>
      <c r="XG15" s="17">
        <v>0.2</v>
      </c>
      <c r="XH15" s="17">
        <v>20</v>
      </c>
      <c r="XI15" s="17">
        <v>19.241980000000002</v>
      </c>
      <c r="XJ15" s="17">
        <v>19.241980000000002</v>
      </c>
      <c r="XK15" s="17">
        <v>0.75802000000000003</v>
      </c>
      <c r="XL15" s="17">
        <v>19.899999999999999</v>
      </c>
      <c r="XM15" s="17">
        <v>19.241980000000002</v>
      </c>
      <c r="XN15" s="17">
        <v>19.241980000000002</v>
      </c>
      <c r="XO15" s="17">
        <v>0.65802000000000005</v>
      </c>
      <c r="XP15" s="17">
        <v>9.4</v>
      </c>
      <c r="XQ15" s="17">
        <v>10.8</v>
      </c>
      <c r="XR15" s="17">
        <v>10.8</v>
      </c>
      <c r="XS15" s="17">
        <v>-1.4</v>
      </c>
      <c r="XT15" s="17"/>
      <c r="XU15" s="17"/>
      <c r="XV15" s="17"/>
      <c r="XW15" s="17">
        <v>0</v>
      </c>
      <c r="XX15" s="17"/>
      <c r="XY15" s="17"/>
      <c r="XZ15" s="17"/>
      <c r="YA15" s="17">
        <v>0</v>
      </c>
      <c r="YB15" s="17"/>
      <c r="YC15" s="17"/>
      <c r="YD15" s="17"/>
      <c r="YE15" s="17">
        <v>0</v>
      </c>
      <c r="YF15" s="17"/>
      <c r="YG15" s="17"/>
      <c r="YH15" s="17"/>
      <c r="YI15" s="17">
        <v>0</v>
      </c>
      <c r="YJ15" s="17">
        <v>7.1</v>
      </c>
      <c r="YK15" s="17">
        <v>8.15</v>
      </c>
      <c r="YL15" s="17">
        <v>8.15</v>
      </c>
      <c r="YM15" s="17">
        <v>-1.05</v>
      </c>
      <c r="YN15" s="17"/>
      <c r="YO15" s="17"/>
      <c r="YP15" s="17"/>
      <c r="YQ15" s="17">
        <v>0</v>
      </c>
      <c r="YR15" s="17">
        <v>17.5</v>
      </c>
      <c r="YS15" s="17">
        <v>20</v>
      </c>
      <c r="YT15" s="17">
        <v>20</v>
      </c>
      <c r="YU15" s="17">
        <v>-2.5</v>
      </c>
    </row>
    <row r="16" spans="1:671" ht="24" customHeight="1" x14ac:dyDescent="0.35">
      <c r="A16" s="1"/>
      <c r="B16" s="18" t="s">
        <v>27</v>
      </c>
      <c r="C16" s="18" t="s">
        <v>825</v>
      </c>
      <c r="D16" s="19">
        <v>202.1</v>
      </c>
      <c r="E16" s="19">
        <v>203.40136000000001</v>
      </c>
      <c r="F16" s="19">
        <v>203.40136000000001</v>
      </c>
      <c r="G16" s="19">
        <v>-1.3013600000000001</v>
      </c>
      <c r="H16" s="19">
        <v>649.70000000000005</v>
      </c>
      <c r="I16" s="19">
        <v>650</v>
      </c>
      <c r="J16" s="19">
        <v>650</v>
      </c>
      <c r="K16" s="19">
        <v>-0.3</v>
      </c>
      <c r="L16" s="19"/>
      <c r="M16" s="19"/>
      <c r="N16" s="19"/>
      <c r="O16" s="19">
        <v>0</v>
      </c>
      <c r="P16" s="19"/>
      <c r="Q16" s="19"/>
      <c r="R16" s="19"/>
      <c r="S16" s="19">
        <v>0</v>
      </c>
      <c r="T16" s="19"/>
      <c r="U16" s="19"/>
      <c r="V16" s="19"/>
      <c r="W16" s="19">
        <v>0</v>
      </c>
      <c r="X16" s="19">
        <v>89.9</v>
      </c>
      <c r="Y16" s="19">
        <v>91.867829999999998</v>
      </c>
      <c r="Z16" s="19">
        <v>91.867829999999998</v>
      </c>
      <c r="AA16" s="19">
        <v>-1.96783</v>
      </c>
      <c r="AB16" s="19">
        <v>224.6</v>
      </c>
      <c r="AC16" s="19">
        <v>225</v>
      </c>
      <c r="AD16" s="19">
        <v>225</v>
      </c>
      <c r="AE16" s="19">
        <v>-0.4</v>
      </c>
      <c r="AF16" s="19"/>
      <c r="AG16" s="19"/>
      <c r="AH16" s="19"/>
      <c r="AI16" s="19">
        <v>0</v>
      </c>
      <c r="AJ16" s="19">
        <v>0</v>
      </c>
      <c r="AK16" s="19"/>
      <c r="AL16" s="19"/>
      <c r="AM16" s="19">
        <v>0</v>
      </c>
      <c r="AN16" s="19">
        <v>121.7</v>
      </c>
      <c r="AO16" s="19">
        <v>135.58384000000001</v>
      </c>
      <c r="AP16" s="19">
        <v>135.58384000000001</v>
      </c>
      <c r="AQ16" s="19">
        <v>-13.883839999999999</v>
      </c>
      <c r="AR16" s="19">
        <v>121.2</v>
      </c>
      <c r="AS16" s="19">
        <v>135.58384000000001</v>
      </c>
      <c r="AT16" s="19">
        <v>135.58384000000001</v>
      </c>
      <c r="AU16" s="19">
        <v>-14.383839999999999</v>
      </c>
      <c r="AV16" s="19">
        <v>122.3</v>
      </c>
      <c r="AW16" s="19">
        <v>135.58384000000001</v>
      </c>
      <c r="AX16" s="19">
        <v>135.58384000000001</v>
      </c>
      <c r="AY16" s="19">
        <v>-13.28384</v>
      </c>
      <c r="AZ16" s="19">
        <v>221.3</v>
      </c>
      <c r="BA16" s="19">
        <v>203.98649</v>
      </c>
      <c r="BB16" s="19">
        <v>203.98649</v>
      </c>
      <c r="BC16" s="19">
        <v>17.313510000000001</v>
      </c>
      <c r="BD16" s="19">
        <v>203.9</v>
      </c>
      <c r="BE16" s="19">
        <v>207.24285</v>
      </c>
      <c r="BF16" s="19">
        <v>207.24285</v>
      </c>
      <c r="BG16" s="19">
        <v>-3.3428499999999999</v>
      </c>
      <c r="BH16" s="19">
        <v>108.1</v>
      </c>
      <c r="BI16" s="19">
        <v>103.93259999999999</v>
      </c>
      <c r="BJ16" s="19">
        <v>103.93259999999999</v>
      </c>
      <c r="BK16" s="19">
        <v>4.1673999999999998</v>
      </c>
      <c r="BL16" s="19"/>
      <c r="BM16" s="19"/>
      <c r="BN16" s="19"/>
      <c r="BO16" s="19">
        <v>0</v>
      </c>
      <c r="BP16" s="19"/>
      <c r="BQ16" s="19"/>
      <c r="BR16" s="19"/>
      <c r="BS16" s="19">
        <v>0</v>
      </c>
      <c r="BT16" s="19"/>
      <c r="BU16" s="19"/>
      <c r="BV16" s="19"/>
      <c r="BW16" s="19">
        <v>0</v>
      </c>
      <c r="BX16" s="19"/>
      <c r="BY16" s="19"/>
      <c r="BZ16" s="19"/>
      <c r="CA16" s="19">
        <v>0</v>
      </c>
      <c r="CB16" s="19"/>
      <c r="CC16" s="19"/>
      <c r="CD16" s="19"/>
      <c r="CE16" s="19">
        <v>0</v>
      </c>
      <c r="CF16" s="19">
        <v>165.3</v>
      </c>
      <c r="CG16" s="19">
        <v>164.06706</v>
      </c>
      <c r="CH16" s="19">
        <v>164.06706</v>
      </c>
      <c r="CI16" s="19">
        <v>1.2329399999999999</v>
      </c>
      <c r="CJ16" s="19">
        <v>6.3</v>
      </c>
      <c r="CK16" s="19">
        <v>5.5557800000000004</v>
      </c>
      <c r="CL16" s="19">
        <v>5.5557800000000004</v>
      </c>
      <c r="CM16" s="19">
        <v>0.74421999999999999</v>
      </c>
      <c r="CN16" s="19">
        <v>4.7</v>
      </c>
      <c r="CO16" s="19">
        <v>2.98332</v>
      </c>
      <c r="CP16" s="19">
        <v>2.98332</v>
      </c>
      <c r="CQ16" s="19">
        <v>1.71668</v>
      </c>
      <c r="CR16" s="19">
        <v>0</v>
      </c>
      <c r="CS16" s="19"/>
      <c r="CT16" s="19"/>
      <c r="CU16" s="19">
        <v>0</v>
      </c>
      <c r="CV16" s="19">
        <v>6.5</v>
      </c>
      <c r="CW16" s="19">
        <v>6.8787000000000003</v>
      </c>
      <c r="CX16" s="19">
        <v>6.8787000000000003</v>
      </c>
      <c r="CY16" s="19">
        <v>-0.37869999999999998</v>
      </c>
      <c r="CZ16" s="19"/>
      <c r="DA16" s="19"/>
      <c r="DB16" s="19"/>
      <c r="DC16" s="19">
        <v>0</v>
      </c>
      <c r="DD16" s="19">
        <v>58.8</v>
      </c>
      <c r="DE16" s="19">
        <v>87.920240000000007</v>
      </c>
      <c r="DF16" s="19">
        <v>81.933629999999994</v>
      </c>
      <c r="DG16" s="19">
        <v>-23.13363</v>
      </c>
      <c r="DH16" s="19"/>
      <c r="DI16" s="19"/>
      <c r="DJ16" s="19"/>
      <c r="DK16" s="19">
        <v>0</v>
      </c>
      <c r="DL16" s="19"/>
      <c r="DM16" s="19"/>
      <c r="DN16" s="19"/>
      <c r="DO16" s="19">
        <v>0</v>
      </c>
      <c r="DP16" s="19"/>
      <c r="DQ16" s="19"/>
      <c r="DR16" s="19"/>
      <c r="DS16" s="19">
        <v>0</v>
      </c>
      <c r="DT16" s="19"/>
      <c r="DU16" s="19"/>
      <c r="DV16" s="19"/>
      <c r="DW16" s="19">
        <v>0</v>
      </c>
      <c r="DX16" s="19">
        <v>110.3</v>
      </c>
      <c r="DY16" s="19">
        <v>112.46647</v>
      </c>
      <c r="DZ16" s="19">
        <v>112.46647</v>
      </c>
      <c r="EA16" s="19">
        <v>-2.1664699999999999</v>
      </c>
      <c r="EB16" s="19">
        <v>195.3</v>
      </c>
      <c r="EC16" s="19">
        <v>220.69499999999999</v>
      </c>
      <c r="ED16" s="19">
        <v>220.69499999999999</v>
      </c>
      <c r="EE16" s="19">
        <v>-25.395</v>
      </c>
      <c r="EF16" s="19"/>
      <c r="EG16" s="19"/>
      <c r="EH16" s="19"/>
      <c r="EI16" s="19">
        <v>0</v>
      </c>
      <c r="EJ16" s="19"/>
      <c r="EK16" s="19"/>
      <c r="EL16" s="19"/>
      <c r="EM16" s="19">
        <v>0</v>
      </c>
      <c r="EN16" s="19"/>
      <c r="EO16" s="19"/>
      <c r="EP16" s="19"/>
      <c r="EQ16" s="19">
        <v>0</v>
      </c>
      <c r="ER16" s="19">
        <v>6.5</v>
      </c>
      <c r="ES16" s="19">
        <v>6.39</v>
      </c>
      <c r="ET16" s="19">
        <v>6.39</v>
      </c>
      <c r="EU16" s="19">
        <v>0.11</v>
      </c>
      <c r="EV16" s="19">
        <v>443.5</v>
      </c>
      <c r="EW16" s="19">
        <v>457.09426999999999</v>
      </c>
      <c r="EX16" s="19">
        <v>457.09426999999999</v>
      </c>
      <c r="EY16" s="19">
        <v>-13.59427</v>
      </c>
      <c r="EZ16" s="19">
        <v>81.3</v>
      </c>
      <c r="FA16" s="19">
        <v>81.635570000000001</v>
      </c>
      <c r="FB16" s="19">
        <v>81.635570000000001</v>
      </c>
      <c r="FC16" s="19">
        <v>-0.33556999999999998</v>
      </c>
      <c r="FD16" s="19">
        <v>151.32988</v>
      </c>
      <c r="FE16" s="19">
        <v>151.36251999999999</v>
      </c>
      <c r="FF16" s="19">
        <v>151.36251999999999</v>
      </c>
      <c r="FG16" s="19">
        <v>-3.2640000000000002E-2</v>
      </c>
      <c r="FH16" s="19">
        <v>41.998530000000002</v>
      </c>
      <c r="FI16" s="19">
        <v>41.89893</v>
      </c>
      <c r="FJ16" s="19">
        <v>41.89893</v>
      </c>
      <c r="FK16" s="19">
        <v>9.9599999999999994E-2</v>
      </c>
      <c r="FL16" s="19">
        <v>18.600000000000001</v>
      </c>
      <c r="FM16" s="19">
        <v>19.21088</v>
      </c>
      <c r="FN16" s="19">
        <v>19.21088</v>
      </c>
      <c r="FO16" s="19">
        <v>-0.61087999999999998</v>
      </c>
      <c r="FP16" s="19">
        <v>19.3</v>
      </c>
      <c r="FQ16" s="19">
        <v>18.27017</v>
      </c>
      <c r="FR16" s="19">
        <v>18.27017</v>
      </c>
      <c r="FS16" s="19">
        <v>1.02983</v>
      </c>
      <c r="FT16" s="19">
        <v>89.9</v>
      </c>
      <c r="FU16" s="19">
        <v>87.773570000000007</v>
      </c>
      <c r="FV16" s="19">
        <v>87.773570000000007</v>
      </c>
      <c r="FW16" s="19">
        <v>2.12643</v>
      </c>
      <c r="FX16" s="19"/>
      <c r="FY16" s="19"/>
      <c r="FZ16" s="19"/>
      <c r="GA16" s="19">
        <v>0</v>
      </c>
      <c r="GB16" s="19">
        <v>0</v>
      </c>
      <c r="GC16" s="19"/>
      <c r="GD16" s="19">
        <v>136.49227999999999</v>
      </c>
      <c r="GE16" s="19">
        <v>-136.49227999999999</v>
      </c>
      <c r="GF16" s="19">
        <v>0</v>
      </c>
      <c r="GG16" s="19"/>
      <c r="GH16" s="19">
        <v>68.451080000000005</v>
      </c>
      <c r="GI16" s="19">
        <v>-68.451080000000005</v>
      </c>
      <c r="GJ16" s="19">
        <v>106.9</v>
      </c>
      <c r="GK16" s="19">
        <v>110.48202000000001</v>
      </c>
      <c r="GL16" s="19">
        <v>110.48202000000001</v>
      </c>
      <c r="GM16" s="19">
        <v>-3.58202</v>
      </c>
      <c r="GN16" s="19">
        <v>46.1</v>
      </c>
      <c r="GO16" s="19">
        <v>47.082599999999999</v>
      </c>
      <c r="GP16" s="19">
        <v>47.082599999999999</v>
      </c>
      <c r="GQ16" s="19">
        <v>-0.98260000000000003</v>
      </c>
      <c r="GR16" s="19">
        <v>42.6</v>
      </c>
      <c r="GS16" s="19">
        <v>44.103009999999998</v>
      </c>
      <c r="GT16" s="19">
        <v>44.103009999999998</v>
      </c>
      <c r="GU16" s="19">
        <v>-1.50301</v>
      </c>
      <c r="GV16" s="19">
        <v>3.8</v>
      </c>
      <c r="GW16" s="19"/>
      <c r="GX16" s="19"/>
      <c r="GY16" s="19">
        <v>3.8</v>
      </c>
      <c r="GZ16" s="19">
        <v>25.7</v>
      </c>
      <c r="HA16" s="19">
        <v>30.58774</v>
      </c>
      <c r="HB16" s="19">
        <v>30.58774</v>
      </c>
      <c r="HC16" s="19">
        <v>-4.88774</v>
      </c>
      <c r="HD16" s="19">
        <v>170.5</v>
      </c>
      <c r="HE16" s="19">
        <v>174.55948000000001</v>
      </c>
      <c r="HF16" s="19">
        <v>174.55948000000001</v>
      </c>
      <c r="HG16" s="19">
        <v>-4.0594799999999998</v>
      </c>
      <c r="HH16" s="19"/>
      <c r="HI16" s="19"/>
      <c r="HJ16" s="19"/>
      <c r="HK16" s="19">
        <v>0</v>
      </c>
      <c r="HL16" s="19"/>
      <c r="HM16" s="19"/>
      <c r="HN16" s="19"/>
      <c r="HO16" s="19">
        <v>0</v>
      </c>
      <c r="HP16" s="19">
        <v>94.9</v>
      </c>
      <c r="HQ16" s="19">
        <v>95.545190000000005</v>
      </c>
      <c r="HR16" s="19">
        <v>95.545190000000005</v>
      </c>
      <c r="HS16" s="19">
        <v>-0.64519000000000004</v>
      </c>
      <c r="HT16" s="19">
        <v>0</v>
      </c>
      <c r="HU16" s="19"/>
      <c r="HV16" s="19"/>
      <c r="HW16" s="19">
        <v>0</v>
      </c>
      <c r="HX16" s="19"/>
      <c r="HY16" s="19"/>
      <c r="HZ16" s="19"/>
      <c r="IA16" s="19">
        <v>0</v>
      </c>
      <c r="IB16" s="19">
        <v>0</v>
      </c>
      <c r="IC16" s="19"/>
      <c r="ID16" s="19">
        <v>25.746649999999999</v>
      </c>
      <c r="IE16" s="19">
        <v>-25.746649999999999</v>
      </c>
      <c r="IF16" s="19"/>
      <c r="IG16" s="19"/>
      <c r="IH16" s="19"/>
      <c r="II16" s="19">
        <v>0</v>
      </c>
      <c r="IJ16" s="19"/>
      <c r="IK16" s="19"/>
      <c r="IL16" s="19"/>
      <c r="IM16" s="19">
        <v>0</v>
      </c>
      <c r="IN16" s="19"/>
      <c r="IO16" s="19"/>
      <c r="IP16" s="19"/>
      <c r="IQ16" s="19">
        <v>0</v>
      </c>
      <c r="IR16" s="19">
        <v>41</v>
      </c>
      <c r="IS16" s="19">
        <v>44.368009999999998</v>
      </c>
      <c r="IT16" s="19">
        <v>44.368009999999998</v>
      </c>
      <c r="IU16" s="19">
        <v>-3.3680099999999999</v>
      </c>
      <c r="IV16" s="19">
        <v>167.1</v>
      </c>
      <c r="IW16" s="19">
        <v>179.56166999999999</v>
      </c>
      <c r="IX16" s="19">
        <v>173.892</v>
      </c>
      <c r="IY16" s="19">
        <v>-6.7919999999999998</v>
      </c>
      <c r="IZ16" s="19">
        <v>164.5</v>
      </c>
      <c r="JA16" s="19">
        <v>179.56166999999999</v>
      </c>
      <c r="JB16" s="19">
        <v>173.892</v>
      </c>
      <c r="JC16" s="19">
        <v>-9.3919999999999995</v>
      </c>
      <c r="JD16" s="19">
        <v>197.1</v>
      </c>
      <c r="JE16" s="19">
        <v>179.56166999999999</v>
      </c>
      <c r="JF16" s="19">
        <v>173.892</v>
      </c>
      <c r="JG16" s="19">
        <v>23.207999999999998</v>
      </c>
      <c r="JH16" s="19">
        <v>266.3</v>
      </c>
      <c r="JI16" s="19">
        <v>270.15134999999998</v>
      </c>
      <c r="JJ16" s="19">
        <v>261.62130000000002</v>
      </c>
      <c r="JK16" s="19">
        <v>4.6787000000000001</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c r="KK16" s="19"/>
      <c r="KL16" s="19"/>
      <c r="KM16" s="19">
        <v>0</v>
      </c>
      <c r="KN16" s="19"/>
      <c r="KO16" s="19"/>
      <c r="KP16" s="19"/>
      <c r="KQ16" s="19">
        <v>0</v>
      </c>
      <c r="KR16" s="19">
        <v>3.4</v>
      </c>
      <c r="KS16" s="19">
        <v>4.7853599999999998</v>
      </c>
      <c r="KT16" s="19">
        <v>4.7853599999999998</v>
      </c>
      <c r="KU16" s="19">
        <v>-1.3853599999999999</v>
      </c>
      <c r="KV16" s="19">
        <v>268.49599999999998</v>
      </c>
      <c r="KW16" s="19">
        <v>270.06803000000002</v>
      </c>
      <c r="KX16" s="19">
        <v>270.06803000000002</v>
      </c>
      <c r="KY16" s="19">
        <v>-1.57203</v>
      </c>
      <c r="KZ16" s="19">
        <v>131.441</v>
      </c>
      <c r="LA16" s="19">
        <v>133.16031000000001</v>
      </c>
      <c r="LB16" s="19">
        <v>133.16031000000001</v>
      </c>
      <c r="LC16" s="19">
        <v>-1.7193099999999999</v>
      </c>
      <c r="LD16" s="19">
        <v>58.850999999999999</v>
      </c>
      <c r="LE16" s="19">
        <v>67.199219999999997</v>
      </c>
      <c r="LF16" s="19">
        <v>67.199219999999997</v>
      </c>
      <c r="LG16" s="19">
        <v>-8.3482199999999995</v>
      </c>
      <c r="LH16" s="19">
        <v>78.715000000000003</v>
      </c>
      <c r="LI16" s="19">
        <v>78.567999999999998</v>
      </c>
      <c r="LJ16" s="19">
        <v>78.567999999999998</v>
      </c>
      <c r="LK16" s="19">
        <v>0.14699999999999999</v>
      </c>
      <c r="LL16" s="19">
        <v>30.001000000000001</v>
      </c>
      <c r="LM16" s="19">
        <v>29.980560000000001</v>
      </c>
      <c r="LN16" s="19">
        <v>29.980560000000001</v>
      </c>
      <c r="LO16" s="19">
        <v>2.044E-2</v>
      </c>
      <c r="LP16" s="19">
        <v>0</v>
      </c>
      <c r="LQ16" s="19"/>
      <c r="LR16" s="19"/>
      <c r="LS16" s="19">
        <v>0</v>
      </c>
      <c r="LT16" s="19"/>
      <c r="LU16" s="19"/>
      <c r="LV16" s="19"/>
      <c r="LW16" s="19">
        <v>0</v>
      </c>
      <c r="LX16" s="19"/>
      <c r="LY16" s="19"/>
      <c r="LZ16" s="19"/>
      <c r="MA16" s="19">
        <v>0</v>
      </c>
      <c r="MB16" s="19">
        <v>116.95699999999999</v>
      </c>
      <c r="MC16" s="19">
        <v>115.218</v>
      </c>
      <c r="MD16" s="19">
        <v>115.218</v>
      </c>
      <c r="ME16" s="19">
        <v>1.7390000000000001</v>
      </c>
      <c r="MF16" s="19">
        <v>0</v>
      </c>
      <c r="MG16" s="19"/>
      <c r="MH16" s="19"/>
      <c r="MI16" s="19">
        <v>0</v>
      </c>
      <c r="MJ16" s="19">
        <v>56.619</v>
      </c>
      <c r="MK16" s="19">
        <v>57.781999999999996</v>
      </c>
      <c r="ML16" s="19">
        <v>57.781999999999996</v>
      </c>
      <c r="MM16" s="19">
        <v>-1.163</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v>0</v>
      </c>
      <c r="NI16" s="19"/>
      <c r="NJ16" s="19"/>
      <c r="NK16" s="19">
        <v>0</v>
      </c>
      <c r="NL16" s="19">
        <v>0</v>
      </c>
      <c r="NM16" s="19"/>
      <c r="NN16" s="19"/>
      <c r="NO16" s="19">
        <v>0</v>
      </c>
      <c r="NP16" s="19"/>
      <c r="NQ16" s="19"/>
      <c r="NR16" s="19"/>
      <c r="NS16" s="19">
        <v>0</v>
      </c>
      <c r="NT16" s="19">
        <v>8.9</v>
      </c>
      <c r="NU16" s="19">
        <v>8.7186000000000003</v>
      </c>
      <c r="NV16" s="19"/>
      <c r="NW16" s="19">
        <v>8.9</v>
      </c>
      <c r="NX16" s="19">
        <v>19.8</v>
      </c>
      <c r="NY16" s="19">
        <v>17.492709999999999</v>
      </c>
      <c r="NZ16" s="19">
        <v>17.492709999999999</v>
      </c>
      <c r="OA16" s="19">
        <v>2.3072900000000001</v>
      </c>
      <c r="OB16" s="19">
        <v>0</v>
      </c>
      <c r="OC16" s="19"/>
      <c r="OD16" s="19"/>
      <c r="OE16" s="19">
        <v>0</v>
      </c>
      <c r="OF16" s="19">
        <v>26.8</v>
      </c>
      <c r="OG16" s="19">
        <v>51.624000000000002</v>
      </c>
      <c r="OH16" s="19">
        <v>51.624000000000002</v>
      </c>
      <c r="OI16" s="19">
        <v>-24.824000000000002</v>
      </c>
      <c r="OJ16" s="19">
        <v>0</v>
      </c>
      <c r="OK16" s="19"/>
      <c r="OL16" s="19"/>
      <c r="OM16" s="19">
        <v>0</v>
      </c>
      <c r="ON16" s="19">
        <v>8.6</v>
      </c>
      <c r="OO16" s="19">
        <v>8.6199999999999992</v>
      </c>
      <c r="OP16" s="19">
        <v>8.6199999999999992</v>
      </c>
      <c r="OQ16" s="19">
        <v>-0.02</v>
      </c>
      <c r="OR16" s="19">
        <v>0</v>
      </c>
      <c r="OS16" s="19"/>
      <c r="OT16" s="19"/>
      <c r="OU16" s="19">
        <v>0</v>
      </c>
      <c r="OV16" s="19">
        <v>20.399999999999999</v>
      </c>
      <c r="OW16" s="19">
        <v>20.456230000000001</v>
      </c>
      <c r="OX16" s="19">
        <v>20.456230000000001</v>
      </c>
      <c r="OY16" s="19">
        <v>-5.6230000000000002E-2</v>
      </c>
      <c r="OZ16" s="19">
        <v>10</v>
      </c>
      <c r="PA16" s="19">
        <v>9.9830000000000005</v>
      </c>
      <c r="PB16" s="19">
        <v>9.9830000000000005</v>
      </c>
      <c r="PC16" s="19">
        <v>1.7000000000000001E-2</v>
      </c>
      <c r="PD16" s="19">
        <v>5.5</v>
      </c>
      <c r="PE16" s="19">
        <v>5.67</v>
      </c>
      <c r="PF16" s="19">
        <v>5.67</v>
      </c>
      <c r="PG16" s="19">
        <v>-0.17</v>
      </c>
      <c r="PH16" s="19">
        <v>0</v>
      </c>
      <c r="PI16" s="19"/>
      <c r="PJ16" s="19"/>
      <c r="PK16" s="19">
        <v>0</v>
      </c>
      <c r="PL16" s="19">
        <v>0</v>
      </c>
      <c r="PM16" s="19"/>
      <c r="PN16" s="19"/>
      <c r="PO16" s="19">
        <v>0</v>
      </c>
      <c r="PP16" s="19">
        <v>1.4</v>
      </c>
      <c r="PQ16" s="19">
        <v>1.2</v>
      </c>
      <c r="PR16" s="19">
        <v>1.2</v>
      </c>
      <c r="PS16" s="19">
        <v>0.2</v>
      </c>
      <c r="PT16" s="19">
        <v>3.7</v>
      </c>
      <c r="PU16" s="19">
        <v>3.64</v>
      </c>
      <c r="PV16" s="19">
        <v>3.64</v>
      </c>
      <c r="PW16" s="19">
        <v>0.06</v>
      </c>
      <c r="PX16" s="19">
        <v>5.2</v>
      </c>
      <c r="PY16" s="19">
        <v>5</v>
      </c>
      <c r="PZ16" s="19">
        <v>5</v>
      </c>
      <c r="QA16" s="19">
        <v>0.2</v>
      </c>
      <c r="QB16" s="19">
        <v>20.6</v>
      </c>
      <c r="QC16" s="19">
        <v>20.422219999999999</v>
      </c>
      <c r="QD16" s="19">
        <v>20.422219999999999</v>
      </c>
      <c r="QE16" s="19">
        <v>0.17777999999999999</v>
      </c>
      <c r="QF16" s="19">
        <v>20</v>
      </c>
      <c r="QG16" s="19">
        <v>19.436350000000001</v>
      </c>
      <c r="QH16" s="19">
        <v>19.436350000000001</v>
      </c>
      <c r="QI16" s="19">
        <v>0.56364999999999998</v>
      </c>
      <c r="QJ16" s="19">
        <v>19.3</v>
      </c>
      <c r="QK16" s="19">
        <v>17.492709999999999</v>
      </c>
      <c r="QL16" s="19">
        <v>17.492709999999999</v>
      </c>
      <c r="QM16" s="19">
        <v>1.8072900000000001</v>
      </c>
      <c r="QN16" s="19">
        <v>3.6</v>
      </c>
      <c r="QO16" s="19">
        <v>3.4</v>
      </c>
      <c r="QP16" s="19">
        <v>3.4</v>
      </c>
      <c r="QQ16" s="19">
        <v>0.2</v>
      </c>
      <c r="QR16" s="19">
        <v>18.5</v>
      </c>
      <c r="QS16" s="19">
        <v>17.881440000000001</v>
      </c>
      <c r="QT16" s="19">
        <v>17.881440000000001</v>
      </c>
      <c r="QU16" s="19">
        <v>0.61856</v>
      </c>
      <c r="QV16" s="19">
        <v>0</v>
      </c>
      <c r="QW16" s="19"/>
      <c r="QX16" s="19"/>
      <c r="QY16" s="19">
        <v>0</v>
      </c>
      <c r="QZ16" s="19">
        <v>0</v>
      </c>
      <c r="RA16" s="19"/>
      <c r="RB16" s="19"/>
      <c r="RC16" s="19">
        <v>0</v>
      </c>
      <c r="RD16" s="19">
        <v>12</v>
      </c>
      <c r="RE16" s="19">
        <v>11.678000000000001</v>
      </c>
      <c r="RF16" s="19">
        <v>11.678000000000001</v>
      </c>
      <c r="RG16" s="19">
        <v>0.32200000000000001</v>
      </c>
      <c r="RH16" s="19">
        <v>21.8</v>
      </c>
      <c r="RI16" s="19">
        <v>29.137</v>
      </c>
      <c r="RJ16" s="19">
        <v>29.137</v>
      </c>
      <c r="RK16" s="19">
        <v>-7.3369999999999997</v>
      </c>
      <c r="RL16" s="19">
        <v>0</v>
      </c>
      <c r="RM16" s="19"/>
      <c r="RN16" s="19"/>
      <c r="RO16" s="19">
        <v>0</v>
      </c>
      <c r="RP16" s="19">
        <v>3.5</v>
      </c>
      <c r="RQ16" s="19">
        <v>3.48</v>
      </c>
      <c r="RR16" s="19">
        <v>3.48</v>
      </c>
      <c r="RS16" s="19">
        <v>0.02</v>
      </c>
      <c r="RT16" s="19">
        <v>20.100000000000001</v>
      </c>
      <c r="RU16" s="19">
        <v>19.792000000000002</v>
      </c>
      <c r="RV16" s="19">
        <v>19.792000000000002</v>
      </c>
      <c r="RW16" s="19">
        <v>0.308</v>
      </c>
      <c r="RX16" s="19">
        <v>3</v>
      </c>
      <c r="RY16" s="19">
        <v>2</v>
      </c>
      <c r="RZ16" s="19">
        <v>2</v>
      </c>
      <c r="SA16" s="19">
        <v>1</v>
      </c>
      <c r="SB16" s="19"/>
      <c r="SC16" s="19">
        <v>0.4</v>
      </c>
      <c r="SD16" s="19">
        <v>0.4</v>
      </c>
      <c r="SE16" s="19">
        <v>-0.4</v>
      </c>
      <c r="SF16" s="19">
        <v>0</v>
      </c>
      <c r="SG16" s="19"/>
      <c r="SH16" s="19"/>
      <c r="SI16" s="19">
        <v>0</v>
      </c>
      <c r="SJ16" s="19">
        <v>19.899999999999999</v>
      </c>
      <c r="SK16" s="19">
        <v>19.1448</v>
      </c>
      <c r="SL16" s="19">
        <v>19.1448</v>
      </c>
      <c r="SM16" s="19">
        <v>0.75519999999999998</v>
      </c>
      <c r="SN16" s="19">
        <v>11.4</v>
      </c>
      <c r="SO16" s="19">
        <v>10.68999</v>
      </c>
      <c r="SP16" s="19">
        <v>10.68999</v>
      </c>
      <c r="SQ16" s="19">
        <v>0.71001000000000003</v>
      </c>
      <c r="SR16" s="19">
        <v>19.600000000000001</v>
      </c>
      <c r="SS16" s="19">
        <v>19.436350000000001</v>
      </c>
      <c r="ST16" s="19">
        <v>19.436350000000001</v>
      </c>
      <c r="SU16" s="19">
        <v>0.16364999999999999</v>
      </c>
      <c r="SV16" s="19">
        <v>20.3</v>
      </c>
      <c r="SW16" s="19">
        <v>19.436350000000001</v>
      </c>
      <c r="SX16" s="19">
        <v>19.436350000000001</v>
      </c>
      <c r="SY16" s="19">
        <v>0.86365000000000003</v>
      </c>
      <c r="SZ16" s="19">
        <v>0.6</v>
      </c>
      <c r="TA16" s="19">
        <v>2.64</v>
      </c>
      <c r="TB16" s="19">
        <v>2.64</v>
      </c>
      <c r="TC16" s="19">
        <v>-2.04</v>
      </c>
      <c r="TD16" s="19">
        <v>14.3</v>
      </c>
      <c r="TE16" s="19">
        <v>11.81</v>
      </c>
      <c r="TF16" s="19">
        <v>11.81</v>
      </c>
      <c r="TG16" s="19">
        <v>2.4900000000000002</v>
      </c>
      <c r="TH16" s="19">
        <v>0</v>
      </c>
      <c r="TI16" s="19"/>
      <c r="TJ16" s="19"/>
      <c r="TK16" s="19">
        <v>0</v>
      </c>
      <c r="TL16" s="19">
        <v>45.3</v>
      </c>
      <c r="TM16" s="19">
        <v>19.696000000000002</v>
      </c>
      <c r="TN16" s="19">
        <v>19.696000000000002</v>
      </c>
      <c r="TO16" s="19">
        <v>25.603999999999999</v>
      </c>
      <c r="TP16" s="19">
        <v>82.5</v>
      </c>
      <c r="TQ16" s="19">
        <v>43.176000000000002</v>
      </c>
      <c r="TR16" s="19">
        <v>43.176000000000002</v>
      </c>
      <c r="TS16" s="19">
        <v>39.323999999999998</v>
      </c>
      <c r="TT16" s="19">
        <v>2.8</v>
      </c>
      <c r="TU16" s="19">
        <v>0.48399999999999999</v>
      </c>
      <c r="TV16" s="19">
        <v>0.48399999999999999</v>
      </c>
      <c r="TW16" s="19">
        <v>2.3159999999999998</v>
      </c>
      <c r="TX16" s="19">
        <v>1.8</v>
      </c>
      <c r="TY16" s="19">
        <v>0.48399999999999999</v>
      </c>
      <c r="TZ16" s="19">
        <v>0.48399999999999999</v>
      </c>
      <c r="UA16" s="19">
        <v>1.3160000000000001</v>
      </c>
      <c r="UB16" s="19">
        <v>0</v>
      </c>
      <c r="UC16" s="19"/>
      <c r="UD16" s="19"/>
      <c r="UE16" s="19">
        <v>0</v>
      </c>
      <c r="UF16" s="19">
        <v>21</v>
      </c>
      <c r="UG16" s="19">
        <v>18.95044</v>
      </c>
      <c r="UH16" s="19">
        <v>18.95044</v>
      </c>
      <c r="UI16" s="19">
        <v>2.04956</v>
      </c>
      <c r="UJ16" s="19">
        <v>7.7</v>
      </c>
      <c r="UK16" s="19">
        <v>8</v>
      </c>
      <c r="UL16" s="19">
        <v>8</v>
      </c>
      <c r="UM16" s="19">
        <v>-0.3</v>
      </c>
      <c r="UN16" s="19">
        <v>7.6</v>
      </c>
      <c r="UO16" s="19">
        <v>7.3</v>
      </c>
      <c r="UP16" s="19">
        <v>7.3</v>
      </c>
      <c r="UQ16" s="19">
        <v>0.3</v>
      </c>
      <c r="UR16" s="19">
        <v>20.399999999999999</v>
      </c>
      <c r="US16" s="19">
        <v>19.436350000000001</v>
      </c>
      <c r="UT16" s="19">
        <v>19.436350000000001</v>
      </c>
      <c r="UU16" s="19">
        <v>0.96365000000000001</v>
      </c>
      <c r="UV16" s="19">
        <v>20.399999999999999</v>
      </c>
      <c r="UW16" s="19">
        <v>19.436350000000001</v>
      </c>
      <c r="UX16" s="19">
        <v>19.436350000000001</v>
      </c>
      <c r="UY16" s="19">
        <v>0.96365000000000001</v>
      </c>
      <c r="UZ16" s="19">
        <v>20</v>
      </c>
      <c r="VA16" s="19">
        <v>19.436350000000001</v>
      </c>
      <c r="VB16" s="19">
        <v>19.436350000000001</v>
      </c>
      <c r="VC16" s="19">
        <v>0.56364999999999998</v>
      </c>
      <c r="VD16" s="19">
        <v>6.8</v>
      </c>
      <c r="VE16" s="19">
        <v>6.4790000000000001</v>
      </c>
      <c r="VF16" s="19">
        <v>6.4790000000000001</v>
      </c>
      <c r="VG16" s="19">
        <v>0.32100000000000001</v>
      </c>
      <c r="VH16" s="19">
        <v>0</v>
      </c>
      <c r="VI16" s="19"/>
      <c r="VJ16" s="19"/>
      <c r="VK16" s="19">
        <v>0</v>
      </c>
      <c r="VL16" s="19">
        <v>0</v>
      </c>
      <c r="VM16" s="19"/>
      <c r="VN16" s="19"/>
      <c r="VO16" s="19">
        <v>0</v>
      </c>
      <c r="VP16" s="19">
        <v>0</v>
      </c>
      <c r="VQ16" s="19"/>
      <c r="VR16" s="19"/>
      <c r="VS16" s="19">
        <v>0</v>
      </c>
      <c r="VT16" s="19">
        <v>0.64900000000000002</v>
      </c>
      <c r="VU16" s="19">
        <v>0.6</v>
      </c>
      <c r="VV16" s="19">
        <v>0.6</v>
      </c>
      <c r="VW16" s="19">
        <v>4.9000000000000002E-2</v>
      </c>
      <c r="VX16" s="19">
        <v>20.547999999999998</v>
      </c>
      <c r="VY16" s="19">
        <v>14.673</v>
      </c>
      <c r="VZ16" s="19">
        <v>14.673</v>
      </c>
      <c r="WA16" s="19">
        <v>5.875</v>
      </c>
      <c r="WB16" s="19">
        <v>15.507999999999999</v>
      </c>
      <c r="WC16" s="19">
        <v>17.628</v>
      </c>
      <c r="WD16" s="19">
        <v>17.628</v>
      </c>
      <c r="WE16" s="19">
        <v>-2.12</v>
      </c>
      <c r="WF16" s="19">
        <v>0</v>
      </c>
      <c r="WG16" s="19"/>
      <c r="WH16" s="19"/>
      <c r="WI16" s="19">
        <v>0</v>
      </c>
      <c r="WJ16" s="19">
        <v>4.8</v>
      </c>
      <c r="WK16" s="19">
        <v>4.2</v>
      </c>
      <c r="WL16" s="19">
        <v>4.2</v>
      </c>
      <c r="WM16" s="19">
        <v>0.6</v>
      </c>
      <c r="WN16" s="19">
        <v>2.4</v>
      </c>
      <c r="WO16" s="19">
        <v>2.4</v>
      </c>
      <c r="WP16" s="19">
        <v>2.4</v>
      </c>
      <c r="WQ16" s="19">
        <v>0</v>
      </c>
      <c r="WR16" s="19">
        <v>2.4</v>
      </c>
      <c r="WS16" s="19">
        <v>2.4</v>
      </c>
      <c r="WT16" s="19">
        <v>2.4</v>
      </c>
      <c r="WU16" s="19">
        <v>0</v>
      </c>
      <c r="WV16" s="19">
        <v>2.7</v>
      </c>
      <c r="WW16" s="19">
        <v>2.8</v>
      </c>
      <c r="WX16" s="19">
        <v>2.8</v>
      </c>
      <c r="WY16" s="19">
        <v>-0.1</v>
      </c>
      <c r="WZ16" s="19">
        <v>0</v>
      </c>
      <c r="XA16" s="19"/>
      <c r="XB16" s="19"/>
      <c r="XC16" s="19">
        <v>0</v>
      </c>
      <c r="XD16" s="19">
        <v>5.5</v>
      </c>
      <c r="XE16" s="19">
        <v>5.4</v>
      </c>
      <c r="XF16" s="19">
        <v>5.4</v>
      </c>
      <c r="XG16" s="19">
        <v>0.1</v>
      </c>
      <c r="XH16" s="19">
        <v>20</v>
      </c>
      <c r="XI16" s="19">
        <v>19.241980000000002</v>
      </c>
      <c r="XJ16" s="19">
        <v>19.241980000000002</v>
      </c>
      <c r="XK16" s="19">
        <v>0.75802000000000003</v>
      </c>
      <c r="XL16" s="19">
        <v>20</v>
      </c>
      <c r="XM16" s="19">
        <v>19.241980000000002</v>
      </c>
      <c r="XN16" s="19">
        <v>19.241980000000002</v>
      </c>
      <c r="XO16" s="19">
        <v>0.75802000000000003</v>
      </c>
      <c r="XP16" s="19">
        <v>9.5</v>
      </c>
      <c r="XQ16" s="19">
        <v>10.8</v>
      </c>
      <c r="XR16" s="19">
        <v>10.8</v>
      </c>
      <c r="XS16" s="19">
        <v>-1.3</v>
      </c>
      <c r="XT16" s="19"/>
      <c r="XU16" s="19"/>
      <c r="XV16" s="19"/>
      <c r="XW16" s="19">
        <v>0</v>
      </c>
      <c r="XX16" s="19"/>
      <c r="XY16" s="19"/>
      <c r="XZ16" s="19"/>
      <c r="YA16" s="19">
        <v>0</v>
      </c>
      <c r="YB16" s="19"/>
      <c r="YC16" s="19"/>
      <c r="YD16" s="19"/>
      <c r="YE16" s="19">
        <v>0</v>
      </c>
      <c r="YF16" s="19"/>
      <c r="YG16" s="19"/>
      <c r="YH16" s="19"/>
      <c r="YI16" s="19">
        <v>0</v>
      </c>
      <c r="YJ16" s="19">
        <v>8.1</v>
      </c>
      <c r="YK16" s="19">
        <v>8.15</v>
      </c>
      <c r="YL16" s="19">
        <v>8.15</v>
      </c>
      <c r="YM16" s="19">
        <v>-0.05</v>
      </c>
      <c r="YN16" s="19"/>
      <c r="YO16" s="19"/>
      <c r="YP16" s="19"/>
      <c r="YQ16" s="19">
        <v>0</v>
      </c>
      <c r="YR16" s="19">
        <v>17.5</v>
      </c>
      <c r="YS16" s="19">
        <v>20</v>
      </c>
      <c r="YT16" s="19">
        <v>20</v>
      </c>
      <c r="YU16" s="19">
        <v>-2.5</v>
      </c>
    </row>
    <row r="17" spans="1:671" ht="24" customHeight="1" x14ac:dyDescent="0.35">
      <c r="A17" s="1"/>
      <c r="B17" s="13" t="s">
        <v>27</v>
      </c>
      <c r="C17" s="13" t="s">
        <v>826</v>
      </c>
      <c r="D17" s="14">
        <v>201</v>
      </c>
      <c r="E17" s="14">
        <v>203.40136000000001</v>
      </c>
      <c r="F17" s="14">
        <v>203.40136000000001</v>
      </c>
      <c r="G17" s="14">
        <v>-2.4013599999999999</v>
      </c>
      <c r="H17" s="14">
        <v>652.5</v>
      </c>
      <c r="I17" s="14">
        <v>650</v>
      </c>
      <c r="J17" s="14">
        <v>650</v>
      </c>
      <c r="K17" s="14">
        <v>2.5</v>
      </c>
      <c r="L17" s="14"/>
      <c r="M17" s="14"/>
      <c r="N17" s="14"/>
      <c r="O17" s="14">
        <v>0</v>
      </c>
      <c r="P17" s="14"/>
      <c r="Q17" s="14"/>
      <c r="R17" s="14"/>
      <c r="S17" s="14">
        <v>0</v>
      </c>
      <c r="T17" s="14"/>
      <c r="U17" s="14"/>
      <c r="V17" s="14"/>
      <c r="W17" s="14">
        <v>0</v>
      </c>
      <c r="X17" s="14">
        <v>89.9</v>
      </c>
      <c r="Y17" s="14">
        <v>91.867829999999998</v>
      </c>
      <c r="Z17" s="14">
        <v>91.867829999999998</v>
      </c>
      <c r="AA17" s="14">
        <v>-1.96783</v>
      </c>
      <c r="AB17" s="14">
        <v>228.2</v>
      </c>
      <c r="AC17" s="14">
        <v>225</v>
      </c>
      <c r="AD17" s="14">
        <v>225</v>
      </c>
      <c r="AE17" s="14">
        <v>3.2</v>
      </c>
      <c r="AF17" s="14"/>
      <c r="AG17" s="14"/>
      <c r="AH17" s="14"/>
      <c r="AI17" s="14">
        <v>0</v>
      </c>
      <c r="AJ17" s="14">
        <v>0</v>
      </c>
      <c r="AK17" s="14"/>
      <c r="AL17" s="14"/>
      <c r="AM17" s="14">
        <v>0</v>
      </c>
      <c r="AN17" s="14">
        <v>124.9</v>
      </c>
      <c r="AO17" s="14">
        <v>135.58384000000001</v>
      </c>
      <c r="AP17" s="14">
        <v>135.58384000000001</v>
      </c>
      <c r="AQ17" s="14">
        <v>-10.68384</v>
      </c>
      <c r="AR17" s="14">
        <v>125.2</v>
      </c>
      <c r="AS17" s="14">
        <v>135.58384000000001</v>
      </c>
      <c r="AT17" s="14">
        <v>135.58384000000001</v>
      </c>
      <c r="AU17" s="14">
        <v>-10.383839999999999</v>
      </c>
      <c r="AV17" s="14">
        <v>125.2</v>
      </c>
      <c r="AW17" s="14">
        <v>135.58384000000001</v>
      </c>
      <c r="AX17" s="14">
        <v>135.58384000000001</v>
      </c>
      <c r="AY17" s="14">
        <v>-10.383839999999999</v>
      </c>
      <c r="AZ17" s="14">
        <v>223.5</v>
      </c>
      <c r="BA17" s="14">
        <v>203.98649</v>
      </c>
      <c r="BB17" s="14">
        <v>203.98649</v>
      </c>
      <c r="BC17" s="14">
        <v>19.51351</v>
      </c>
      <c r="BD17" s="14">
        <v>205.8</v>
      </c>
      <c r="BE17" s="14">
        <v>207.24285</v>
      </c>
      <c r="BF17" s="14">
        <v>207.24285</v>
      </c>
      <c r="BG17" s="14">
        <v>-1.44285</v>
      </c>
      <c r="BH17" s="14">
        <v>108.2</v>
      </c>
      <c r="BI17" s="14">
        <v>103.93259999999999</v>
      </c>
      <c r="BJ17" s="14">
        <v>103.93259999999999</v>
      </c>
      <c r="BK17" s="14">
        <v>4.2674000000000003</v>
      </c>
      <c r="BL17" s="14"/>
      <c r="BM17" s="14"/>
      <c r="BN17" s="14"/>
      <c r="BO17" s="14">
        <v>0</v>
      </c>
      <c r="BP17" s="14"/>
      <c r="BQ17" s="14"/>
      <c r="BR17" s="14"/>
      <c r="BS17" s="14">
        <v>0</v>
      </c>
      <c r="BT17" s="14"/>
      <c r="BU17" s="14"/>
      <c r="BV17" s="14"/>
      <c r="BW17" s="14">
        <v>0</v>
      </c>
      <c r="BX17" s="14"/>
      <c r="BY17" s="14"/>
      <c r="BZ17" s="14"/>
      <c r="CA17" s="14">
        <v>0</v>
      </c>
      <c r="CB17" s="14"/>
      <c r="CC17" s="14"/>
      <c r="CD17" s="14"/>
      <c r="CE17" s="14">
        <v>0</v>
      </c>
      <c r="CF17" s="14">
        <v>163</v>
      </c>
      <c r="CG17" s="14">
        <v>164.06706</v>
      </c>
      <c r="CH17" s="14">
        <v>164.06706</v>
      </c>
      <c r="CI17" s="14">
        <v>-1.0670599999999999</v>
      </c>
      <c r="CJ17" s="14">
        <v>6.5</v>
      </c>
      <c r="CK17" s="14">
        <v>5.5557800000000004</v>
      </c>
      <c r="CL17" s="14">
        <v>5.5557800000000004</v>
      </c>
      <c r="CM17" s="14">
        <v>0.94421999999999995</v>
      </c>
      <c r="CN17" s="14">
        <v>4.7</v>
      </c>
      <c r="CO17" s="14">
        <v>2.98332</v>
      </c>
      <c r="CP17" s="14">
        <v>2.98332</v>
      </c>
      <c r="CQ17" s="14">
        <v>1.71668</v>
      </c>
      <c r="CR17" s="14">
        <v>0</v>
      </c>
      <c r="CS17" s="14"/>
      <c r="CT17" s="14"/>
      <c r="CU17" s="14">
        <v>0</v>
      </c>
      <c r="CV17" s="14">
        <v>6.5</v>
      </c>
      <c r="CW17" s="14">
        <v>6.8787000000000003</v>
      </c>
      <c r="CX17" s="14">
        <v>6.8787000000000003</v>
      </c>
      <c r="CY17" s="14">
        <v>-0.37869999999999998</v>
      </c>
      <c r="CZ17" s="14"/>
      <c r="DA17" s="14"/>
      <c r="DB17" s="14"/>
      <c r="DC17" s="14">
        <v>0</v>
      </c>
      <c r="DD17" s="14">
        <v>58.6</v>
      </c>
      <c r="DE17" s="14">
        <v>69.20702</v>
      </c>
      <c r="DF17" s="14">
        <v>78.710089999999994</v>
      </c>
      <c r="DG17" s="14">
        <v>-20.11009</v>
      </c>
      <c r="DH17" s="14"/>
      <c r="DI17" s="14"/>
      <c r="DJ17" s="14"/>
      <c r="DK17" s="14">
        <v>0</v>
      </c>
      <c r="DL17" s="14"/>
      <c r="DM17" s="14"/>
      <c r="DN17" s="14"/>
      <c r="DO17" s="14">
        <v>0</v>
      </c>
      <c r="DP17" s="14"/>
      <c r="DQ17" s="14"/>
      <c r="DR17" s="14"/>
      <c r="DS17" s="14">
        <v>0</v>
      </c>
      <c r="DT17" s="14"/>
      <c r="DU17" s="14"/>
      <c r="DV17" s="14"/>
      <c r="DW17" s="14">
        <v>0</v>
      </c>
      <c r="DX17" s="14">
        <v>110.6</v>
      </c>
      <c r="DY17" s="14">
        <v>112.46647</v>
      </c>
      <c r="DZ17" s="14">
        <v>112.46647</v>
      </c>
      <c r="EA17" s="14">
        <v>-1.8664700000000001</v>
      </c>
      <c r="EB17" s="14">
        <v>222</v>
      </c>
      <c r="EC17" s="14">
        <v>220.69499999999999</v>
      </c>
      <c r="ED17" s="14">
        <v>220.69499999999999</v>
      </c>
      <c r="EE17" s="14">
        <v>1.3049999999999999</v>
      </c>
      <c r="EF17" s="14"/>
      <c r="EG17" s="14"/>
      <c r="EH17" s="14"/>
      <c r="EI17" s="14">
        <v>0</v>
      </c>
      <c r="EJ17" s="14"/>
      <c r="EK17" s="14"/>
      <c r="EL17" s="14"/>
      <c r="EM17" s="14">
        <v>0</v>
      </c>
      <c r="EN17" s="14"/>
      <c r="EO17" s="14"/>
      <c r="EP17" s="14"/>
      <c r="EQ17" s="14">
        <v>0</v>
      </c>
      <c r="ER17" s="14">
        <v>6.5</v>
      </c>
      <c r="ES17" s="14">
        <v>6.39</v>
      </c>
      <c r="ET17" s="14">
        <v>6.39</v>
      </c>
      <c r="EU17" s="14">
        <v>0.11</v>
      </c>
      <c r="EV17" s="14">
        <v>454.2</v>
      </c>
      <c r="EW17" s="14">
        <v>457.09426999999999</v>
      </c>
      <c r="EX17" s="14">
        <v>457.09426999999999</v>
      </c>
      <c r="EY17" s="14">
        <v>-2.8942700000000001</v>
      </c>
      <c r="EZ17" s="14">
        <v>81.099999999999994</v>
      </c>
      <c r="FA17" s="14">
        <v>81.635570000000001</v>
      </c>
      <c r="FB17" s="14">
        <v>81.635570000000001</v>
      </c>
      <c r="FC17" s="14">
        <v>-0.53556999999999999</v>
      </c>
      <c r="FD17" s="14">
        <v>151.29579000000001</v>
      </c>
      <c r="FE17" s="14">
        <v>151.36251999999999</v>
      </c>
      <c r="FF17" s="14">
        <v>151.36251999999999</v>
      </c>
      <c r="FG17" s="14">
        <v>-6.6729999999999998E-2</v>
      </c>
      <c r="FH17" s="14">
        <v>42.298650000000002</v>
      </c>
      <c r="FI17" s="14">
        <v>41.89893</v>
      </c>
      <c r="FJ17" s="14">
        <v>41.89893</v>
      </c>
      <c r="FK17" s="14">
        <v>0.39972000000000002</v>
      </c>
      <c r="FL17" s="14">
        <v>18.8</v>
      </c>
      <c r="FM17" s="14">
        <v>19.21088</v>
      </c>
      <c r="FN17" s="14">
        <v>19.21088</v>
      </c>
      <c r="FO17" s="14">
        <v>-0.41088000000000002</v>
      </c>
      <c r="FP17" s="14">
        <v>19.3</v>
      </c>
      <c r="FQ17" s="14">
        <v>18.27017</v>
      </c>
      <c r="FR17" s="14">
        <v>18.27017</v>
      </c>
      <c r="FS17" s="14">
        <v>1.02983</v>
      </c>
      <c r="FT17" s="14">
        <v>94</v>
      </c>
      <c r="FU17" s="14">
        <v>87.773570000000007</v>
      </c>
      <c r="FV17" s="14">
        <v>87.773570000000007</v>
      </c>
      <c r="FW17" s="14">
        <v>6.2264299999999997</v>
      </c>
      <c r="FX17" s="14"/>
      <c r="FY17" s="14"/>
      <c r="FZ17" s="14"/>
      <c r="GA17" s="14">
        <v>0</v>
      </c>
      <c r="GB17" s="14">
        <v>0</v>
      </c>
      <c r="GC17" s="14"/>
      <c r="GD17" s="14">
        <v>136.49227999999999</v>
      </c>
      <c r="GE17" s="14">
        <v>-136.49227999999999</v>
      </c>
      <c r="GF17" s="14">
        <v>0</v>
      </c>
      <c r="GG17" s="14"/>
      <c r="GH17" s="14">
        <v>68.451080000000005</v>
      </c>
      <c r="GI17" s="14">
        <v>-68.451080000000005</v>
      </c>
      <c r="GJ17" s="14">
        <v>107.3</v>
      </c>
      <c r="GK17" s="14">
        <v>110.48202000000001</v>
      </c>
      <c r="GL17" s="14">
        <v>110.48202000000001</v>
      </c>
      <c r="GM17" s="14">
        <v>-3.1820200000000001</v>
      </c>
      <c r="GN17" s="14">
        <v>45.9</v>
      </c>
      <c r="GO17" s="14">
        <v>47.082599999999999</v>
      </c>
      <c r="GP17" s="14">
        <v>47.082599999999999</v>
      </c>
      <c r="GQ17" s="14">
        <v>-1.1826000000000001</v>
      </c>
      <c r="GR17" s="14">
        <v>42.8</v>
      </c>
      <c r="GS17" s="14">
        <v>44.103009999999998</v>
      </c>
      <c r="GT17" s="14">
        <v>44.103009999999998</v>
      </c>
      <c r="GU17" s="14">
        <v>-1.30301</v>
      </c>
      <c r="GV17" s="14">
        <v>3.8</v>
      </c>
      <c r="GW17" s="14"/>
      <c r="GX17" s="14"/>
      <c r="GY17" s="14">
        <v>3.8</v>
      </c>
      <c r="GZ17" s="14">
        <v>25.5</v>
      </c>
      <c r="HA17" s="14">
        <v>30.58774</v>
      </c>
      <c r="HB17" s="14">
        <v>30.58774</v>
      </c>
      <c r="HC17" s="14">
        <v>-5.0877400000000002</v>
      </c>
      <c r="HD17" s="14">
        <v>171.8</v>
      </c>
      <c r="HE17" s="14">
        <v>174.55948000000001</v>
      </c>
      <c r="HF17" s="14">
        <v>174.55948000000001</v>
      </c>
      <c r="HG17" s="14">
        <v>-2.7594799999999999</v>
      </c>
      <c r="HH17" s="14"/>
      <c r="HI17" s="14"/>
      <c r="HJ17" s="14"/>
      <c r="HK17" s="14">
        <v>0</v>
      </c>
      <c r="HL17" s="14"/>
      <c r="HM17" s="14"/>
      <c r="HN17" s="14"/>
      <c r="HO17" s="14">
        <v>0</v>
      </c>
      <c r="HP17" s="14">
        <v>94.9</v>
      </c>
      <c r="HQ17" s="14">
        <v>95.545190000000005</v>
      </c>
      <c r="HR17" s="14">
        <v>95.545190000000005</v>
      </c>
      <c r="HS17" s="14">
        <v>-0.64519000000000004</v>
      </c>
      <c r="HT17" s="14">
        <v>0</v>
      </c>
      <c r="HU17" s="14"/>
      <c r="HV17" s="14"/>
      <c r="HW17" s="14">
        <v>0</v>
      </c>
      <c r="HX17" s="14"/>
      <c r="HY17" s="14"/>
      <c r="HZ17" s="14"/>
      <c r="IA17" s="14">
        <v>0</v>
      </c>
      <c r="IB17" s="14">
        <v>0</v>
      </c>
      <c r="IC17" s="14"/>
      <c r="ID17" s="14">
        <v>25.746649999999999</v>
      </c>
      <c r="IE17" s="14">
        <v>-25.746649999999999</v>
      </c>
      <c r="IF17" s="14"/>
      <c r="IG17" s="14"/>
      <c r="IH17" s="14"/>
      <c r="II17" s="14">
        <v>0</v>
      </c>
      <c r="IJ17" s="14"/>
      <c r="IK17" s="14"/>
      <c r="IL17" s="14"/>
      <c r="IM17" s="14">
        <v>0</v>
      </c>
      <c r="IN17" s="14"/>
      <c r="IO17" s="14"/>
      <c r="IP17" s="14"/>
      <c r="IQ17" s="14">
        <v>0</v>
      </c>
      <c r="IR17" s="14">
        <v>40.9</v>
      </c>
      <c r="IS17" s="14">
        <v>44.368009999999998</v>
      </c>
      <c r="IT17" s="14">
        <v>44.368009999999998</v>
      </c>
      <c r="IU17" s="14">
        <v>-3.46801</v>
      </c>
      <c r="IV17" s="14">
        <v>167.1</v>
      </c>
      <c r="IW17" s="14">
        <v>162.80365</v>
      </c>
      <c r="IX17" s="14">
        <v>161.83393000000001</v>
      </c>
      <c r="IY17" s="14">
        <v>5.26607</v>
      </c>
      <c r="IZ17" s="14">
        <v>164.5</v>
      </c>
      <c r="JA17" s="14">
        <v>162.80365</v>
      </c>
      <c r="JB17" s="14">
        <v>161.83393000000001</v>
      </c>
      <c r="JC17" s="14">
        <v>2.6660699999999999</v>
      </c>
      <c r="JD17" s="14">
        <v>197.3</v>
      </c>
      <c r="JE17" s="14">
        <v>162.80365</v>
      </c>
      <c r="JF17" s="14">
        <v>161.83393000000001</v>
      </c>
      <c r="JG17" s="14">
        <v>35.466070000000002</v>
      </c>
      <c r="JH17" s="14">
        <v>266.60000000000002</v>
      </c>
      <c r="JI17" s="14">
        <v>244.93881999999999</v>
      </c>
      <c r="JJ17" s="14">
        <v>243.47988000000001</v>
      </c>
      <c r="JK17" s="14">
        <v>23.12012</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c r="KK17" s="14"/>
      <c r="KL17" s="14"/>
      <c r="KM17" s="14">
        <v>0</v>
      </c>
      <c r="KN17" s="14"/>
      <c r="KO17" s="14"/>
      <c r="KP17" s="14"/>
      <c r="KQ17" s="14">
        <v>0</v>
      </c>
      <c r="KR17" s="14">
        <v>3.4</v>
      </c>
      <c r="KS17" s="14">
        <v>4.7853599999999998</v>
      </c>
      <c r="KT17" s="14">
        <v>4.7853599999999998</v>
      </c>
      <c r="KU17" s="14">
        <v>-1.3853599999999999</v>
      </c>
      <c r="KV17" s="14">
        <v>269.75299999999999</v>
      </c>
      <c r="KW17" s="14">
        <v>270.06803000000002</v>
      </c>
      <c r="KX17" s="14">
        <v>270.06803000000002</v>
      </c>
      <c r="KY17" s="14">
        <v>-0.31502999999999998</v>
      </c>
      <c r="KZ17" s="14">
        <v>131.672</v>
      </c>
      <c r="LA17" s="14">
        <v>133.16031000000001</v>
      </c>
      <c r="LB17" s="14">
        <v>133.16031000000001</v>
      </c>
      <c r="LC17" s="14">
        <v>-1.48831</v>
      </c>
      <c r="LD17" s="14">
        <v>58.802</v>
      </c>
      <c r="LE17" s="14">
        <v>67.199219999999997</v>
      </c>
      <c r="LF17" s="14">
        <v>67.199219999999997</v>
      </c>
      <c r="LG17" s="14">
        <v>-8.3972200000000008</v>
      </c>
      <c r="LH17" s="14">
        <v>78.617999999999995</v>
      </c>
      <c r="LI17" s="14">
        <v>78.567999999999998</v>
      </c>
      <c r="LJ17" s="14">
        <v>78.567999999999998</v>
      </c>
      <c r="LK17" s="14">
        <v>0.05</v>
      </c>
      <c r="LL17" s="14">
        <v>30.067</v>
      </c>
      <c r="LM17" s="14">
        <v>29.980560000000001</v>
      </c>
      <c r="LN17" s="14">
        <v>29.980560000000001</v>
      </c>
      <c r="LO17" s="14">
        <v>8.6440000000000003E-2</v>
      </c>
      <c r="LP17" s="14">
        <v>0</v>
      </c>
      <c r="LQ17" s="14"/>
      <c r="LR17" s="14"/>
      <c r="LS17" s="14">
        <v>0</v>
      </c>
      <c r="LT17" s="14"/>
      <c r="LU17" s="14"/>
      <c r="LV17" s="14"/>
      <c r="LW17" s="14">
        <v>0</v>
      </c>
      <c r="LX17" s="14"/>
      <c r="LY17" s="14"/>
      <c r="LZ17" s="14"/>
      <c r="MA17" s="14">
        <v>0</v>
      </c>
      <c r="MB17" s="14">
        <v>116.874</v>
      </c>
      <c r="MC17" s="14">
        <v>115.218</v>
      </c>
      <c r="MD17" s="14">
        <v>115.218</v>
      </c>
      <c r="ME17" s="14">
        <v>1.6559999999999999</v>
      </c>
      <c r="MF17" s="14">
        <v>0</v>
      </c>
      <c r="MG17" s="14"/>
      <c r="MH17" s="14"/>
      <c r="MI17" s="14">
        <v>0</v>
      </c>
      <c r="MJ17" s="14">
        <v>56.935000000000002</v>
      </c>
      <c r="MK17" s="14">
        <v>57.781999999999996</v>
      </c>
      <c r="ML17" s="14">
        <v>57.781999999999996</v>
      </c>
      <c r="MM17" s="14">
        <v>-0.84699999999999998</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v>0</v>
      </c>
      <c r="NI17" s="14"/>
      <c r="NJ17" s="14"/>
      <c r="NK17" s="14">
        <v>0</v>
      </c>
      <c r="NL17" s="14">
        <v>0</v>
      </c>
      <c r="NM17" s="14"/>
      <c r="NN17" s="14"/>
      <c r="NO17" s="14">
        <v>0</v>
      </c>
      <c r="NP17" s="14"/>
      <c r="NQ17" s="14"/>
      <c r="NR17" s="14"/>
      <c r="NS17" s="14">
        <v>0</v>
      </c>
      <c r="NT17" s="14">
        <v>8.9</v>
      </c>
      <c r="NU17" s="14">
        <v>8.7186000000000003</v>
      </c>
      <c r="NV17" s="14"/>
      <c r="NW17" s="14">
        <v>8.9</v>
      </c>
      <c r="NX17" s="14">
        <v>19.8</v>
      </c>
      <c r="NY17" s="14">
        <v>17.492709999999999</v>
      </c>
      <c r="NZ17" s="14">
        <v>17.492709999999999</v>
      </c>
      <c r="OA17" s="14">
        <v>2.3072900000000001</v>
      </c>
      <c r="OB17" s="14">
        <v>0</v>
      </c>
      <c r="OC17" s="14"/>
      <c r="OD17" s="14"/>
      <c r="OE17" s="14">
        <v>0</v>
      </c>
      <c r="OF17" s="14">
        <v>21.6</v>
      </c>
      <c r="OG17" s="14">
        <v>49.63</v>
      </c>
      <c r="OH17" s="14">
        <v>49.63</v>
      </c>
      <c r="OI17" s="14">
        <v>-28.03</v>
      </c>
      <c r="OJ17" s="14">
        <v>0</v>
      </c>
      <c r="OK17" s="14"/>
      <c r="OL17" s="14"/>
      <c r="OM17" s="14">
        <v>0</v>
      </c>
      <c r="ON17" s="14">
        <v>8.6</v>
      </c>
      <c r="OO17" s="14">
        <v>8.5399999999999991</v>
      </c>
      <c r="OP17" s="14">
        <v>8.5399999999999991</v>
      </c>
      <c r="OQ17" s="14">
        <v>0.06</v>
      </c>
      <c r="OR17" s="14">
        <v>0</v>
      </c>
      <c r="OS17" s="14"/>
      <c r="OT17" s="14"/>
      <c r="OU17" s="14">
        <v>0</v>
      </c>
      <c r="OV17" s="14">
        <v>20.5</v>
      </c>
      <c r="OW17" s="14">
        <v>20.456230000000001</v>
      </c>
      <c r="OX17" s="14">
        <v>20.456230000000001</v>
      </c>
      <c r="OY17" s="14">
        <v>4.3770000000000003E-2</v>
      </c>
      <c r="OZ17" s="14">
        <v>9.8000000000000007</v>
      </c>
      <c r="PA17" s="14">
        <v>9.9830000000000005</v>
      </c>
      <c r="PB17" s="14">
        <v>9.9830000000000005</v>
      </c>
      <c r="PC17" s="14">
        <v>-0.183</v>
      </c>
      <c r="PD17" s="14">
        <v>5.6</v>
      </c>
      <c r="PE17" s="14">
        <v>5.67</v>
      </c>
      <c r="PF17" s="14">
        <v>5.67</v>
      </c>
      <c r="PG17" s="14">
        <v>-7.0000000000000007E-2</v>
      </c>
      <c r="PH17" s="14">
        <v>0</v>
      </c>
      <c r="PI17" s="14"/>
      <c r="PJ17" s="14"/>
      <c r="PK17" s="14">
        <v>0</v>
      </c>
      <c r="PL17" s="14">
        <v>0</v>
      </c>
      <c r="PM17" s="14"/>
      <c r="PN17" s="14"/>
      <c r="PO17" s="14">
        <v>0</v>
      </c>
      <c r="PP17" s="14">
        <v>1.4</v>
      </c>
      <c r="PQ17" s="14">
        <v>1.2</v>
      </c>
      <c r="PR17" s="14">
        <v>1.2</v>
      </c>
      <c r="PS17" s="14">
        <v>0.2</v>
      </c>
      <c r="PT17" s="14">
        <v>3.7</v>
      </c>
      <c r="PU17" s="14">
        <v>3.64</v>
      </c>
      <c r="PV17" s="14">
        <v>3.64</v>
      </c>
      <c r="PW17" s="14">
        <v>0.06</v>
      </c>
      <c r="PX17" s="14">
        <v>5.2</v>
      </c>
      <c r="PY17" s="14">
        <v>5</v>
      </c>
      <c r="PZ17" s="14">
        <v>5</v>
      </c>
      <c r="QA17" s="14">
        <v>0.2</v>
      </c>
      <c r="QB17" s="14">
        <v>20.8</v>
      </c>
      <c r="QC17" s="14">
        <v>20.422219999999999</v>
      </c>
      <c r="QD17" s="14">
        <v>20.422219999999999</v>
      </c>
      <c r="QE17" s="14">
        <v>0.37778</v>
      </c>
      <c r="QF17" s="14">
        <v>20</v>
      </c>
      <c r="QG17" s="14">
        <v>19.436350000000001</v>
      </c>
      <c r="QH17" s="14">
        <v>19.436350000000001</v>
      </c>
      <c r="QI17" s="14">
        <v>0.56364999999999998</v>
      </c>
      <c r="QJ17" s="14">
        <v>19.2</v>
      </c>
      <c r="QK17" s="14">
        <v>17.492709999999999</v>
      </c>
      <c r="QL17" s="14">
        <v>17.492709999999999</v>
      </c>
      <c r="QM17" s="14">
        <v>1.70729</v>
      </c>
      <c r="QN17" s="14">
        <v>3.6</v>
      </c>
      <c r="QO17" s="14">
        <v>3.4</v>
      </c>
      <c r="QP17" s="14">
        <v>3.4</v>
      </c>
      <c r="QQ17" s="14">
        <v>0.2</v>
      </c>
      <c r="QR17" s="14">
        <v>18.5</v>
      </c>
      <c r="QS17" s="14">
        <v>17.881440000000001</v>
      </c>
      <c r="QT17" s="14">
        <v>17.881440000000001</v>
      </c>
      <c r="QU17" s="14">
        <v>0.61856</v>
      </c>
      <c r="QV17" s="14">
        <v>0</v>
      </c>
      <c r="QW17" s="14"/>
      <c r="QX17" s="14"/>
      <c r="QY17" s="14">
        <v>0</v>
      </c>
      <c r="QZ17" s="14">
        <v>0</v>
      </c>
      <c r="RA17" s="14"/>
      <c r="RB17" s="14"/>
      <c r="RC17" s="14">
        <v>0</v>
      </c>
      <c r="RD17" s="14">
        <v>6.8</v>
      </c>
      <c r="RE17" s="14">
        <v>11.581</v>
      </c>
      <c r="RF17" s="14">
        <v>11.581</v>
      </c>
      <c r="RG17" s="14">
        <v>-4.7809999999999997</v>
      </c>
      <c r="RH17" s="14">
        <v>25.3</v>
      </c>
      <c r="RI17" s="14">
        <v>9.1</v>
      </c>
      <c r="RJ17" s="14">
        <v>28.922999999999998</v>
      </c>
      <c r="RK17" s="14">
        <v>-3.6230000000000002</v>
      </c>
      <c r="RL17" s="14">
        <v>0</v>
      </c>
      <c r="RM17" s="14"/>
      <c r="RN17" s="14"/>
      <c r="RO17" s="14">
        <v>0</v>
      </c>
      <c r="RP17" s="14">
        <v>3.5</v>
      </c>
      <c r="RQ17" s="14">
        <v>3.48</v>
      </c>
      <c r="RR17" s="14">
        <v>3.48</v>
      </c>
      <c r="RS17" s="14">
        <v>0.02</v>
      </c>
      <c r="RT17" s="14">
        <v>20.100000000000001</v>
      </c>
      <c r="RU17" s="14">
        <v>19.792000000000002</v>
      </c>
      <c r="RV17" s="14">
        <v>19.792000000000002</v>
      </c>
      <c r="RW17" s="14">
        <v>0.308</v>
      </c>
      <c r="RX17" s="14">
        <v>3</v>
      </c>
      <c r="RY17" s="14">
        <v>2</v>
      </c>
      <c r="RZ17" s="14">
        <v>2</v>
      </c>
      <c r="SA17" s="14">
        <v>1</v>
      </c>
      <c r="SB17" s="14"/>
      <c r="SC17" s="14">
        <v>0.4</v>
      </c>
      <c r="SD17" s="14">
        <v>0.4</v>
      </c>
      <c r="SE17" s="14">
        <v>-0.4</v>
      </c>
      <c r="SF17" s="14">
        <v>0</v>
      </c>
      <c r="SG17" s="14"/>
      <c r="SH17" s="14"/>
      <c r="SI17" s="14">
        <v>0</v>
      </c>
      <c r="SJ17" s="14">
        <v>19.899999999999999</v>
      </c>
      <c r="SK17" s="14">
        <v>19.1448</v>
      </c>
      <c r="SL17" s="14">
        <v>19.1448</v>
      </c>
      <c r="SM17" s="14">
        <v>0.75519999999999998</v>
      </c>
      <c r="SN17" s="14">
        <v>11.5</v>
      </c>
      <c r="SO17" s="14">
        <v>10.68999</v>
      </c>
      <c r="SP17" s="14">
        <v>10.68999</v>
      </c>
      <c r="SQ17" s="14">
        <v>0.81001000000000001</v>
      </c>
      <c r="SR17" s="14">
        <v>19.5</v>
      </c>
      <c r="SS17" s="14">
        <v>19.436350000000001</v>
      </c>
      <c r="ST17" s="14">
        <v>19.436350000000001</v>
      </c>
      <c r="SU17" s="14">
        <v>6.3649999999999998E-2</v>
      </c>
      <c r="SV17" s="14">
        <v>20.3</v>
      </c>
      <c r="SW17" s="14">
        <v>19.436350000000001</v>
      </c>
      <c r="SX17" s="14">
        <v>19.436350000000001</v>
      </c>
      <c r="SY17" s="14">
        <v>0.86365000000000003</v>
      </c>
      <c r="SZ17" s="14">
        <v>0.2</v>
      </c>
      <c r="TA17" s="14">
        <v>2.79</v>
      </c>
      <c r="TB17" s="14">
        <v>2.79</v>
      </c>
      <c r="TC17" s="14">
        <v>-2.59</v>
      </c>
      <c r="TD17" s="14">
        <v>12</v>
      </c>
      <c r="TE17" s="14">
        <v>11.29</v>
      </c>
      <c r="TF17" s="14">
        <v>11.29</v>
      </c>
      <c r="TG17" s="14">
        <v>0.71</v>
      </c>
      <c r="TH17" s="14">
        <v>0</v>
      </c>
      <c r="TI17" s="14"/>
      <c r="TJ17" s="14"/>
      <c r="TK17" s="14">
        <v>0</v>
      </c>
      <c r="TL17" s="14">
        <v>51</v>
      </c>
      <c r="TM17" s="14">
        <v>21.33</v>
      </c>
      <c r="TN17" s="14">
        <v>21.33</v>
      </c>
      <c r="TO17" s="14">
        <v>29.67</v>
      </c>
      <c r="TP17" s="14">
        <v>81.400000000000006</v>
      </c>
      <c r="TQ17" s="14">
        <v>46.363</v>
      </c>
      <c r="TR17" s="14">
        <v>46.363</v>
      </c>
      <c r="TS17" s="14">
        <v>35.036999999999999</v>
      </c>
      <c r="TT17" s="14">
        <v>3.6</v>
      </c>
      <c r="TU17" s="14">
        <v>0.48399999999999999</v>
      </c>
      <c r="TV17" s="14">
        <v>0.48399999999999999</v>
      </c>
      <c r="TW17" s="14">
        <v>3.1160000000000001</v>
      </c>
      <c r="TX17" s="14">
        <v>3.3</v>
      </c>
      <c r="TY17" s="14">
        <v>0.45300000000000001</v>
      </c>
      <c r="TZ17" s="14">
        <v>0.45300000000000001</v>
      </c>
      <c r="UA17" s="14">
        <v>2.847</v>
      </c>
      <c r="UB17" s="14">
        <v>0</v>
      </c>
      <c r="UC17" s="14"/>
      <c r="UD17" s="14"/>
      <c r="UE17" s="14">
        <v>0</v>
      </c>
      <c r="UF17" s="14">
        <v>21</v>
      </c>
      <c r="UG17" s="14">
        <v>18.95044</v>
      </c>
      <c r="UH17" s="14">
        <v>18.95044</v>
      </c>
      <c r="UI17" s="14">
        <v>2.04956</v>
      </c>
      <c r="UJ17" s="14">
        <v>7.7</v>
      </c>
      <c r="UK17" s="14">
        <v>8</v>
      </c>
      <c r="UL17" s="14">
        <v>8</v>
      </c>
      <c r="UM17" s="14">
        <v>-0.3</v>
      </c>
      <c r="UN17" s="14">
        <v>7.6</v>
      </c>
      <c r="UO17" s="14">
        <v>7.3</v>
      </c>
      <c r="UP17" s="14">
        <v>7.3</v>
      </c>
      <c r="UQ17" s="14">
        <v>0.3</v>
      </c>
      <c r="UR17" s="14">
        <v>20.399999999999999</v>
      </c>
      <c r="US17" s="14">
        <v>19.436350000000001</v>
      </c>
      <c r="UT17" s="14">
        <v>19.436350000000001</v>
      </c>
      <c r="UU17" s="14">
        <v>0.96365000000000001</v>
      </c>
      <c r="UV17" s="14">
        <v>20.399999999999999</v>
      </c>
      <c r="UW17" s="14">
        <v>19.436350000000001</v>
      </c>
      <c r="UX17" s="14">
        <v>19.436350000000001</v>
      </c>
      <c r="UY17" s="14">
        <v>0.96365000000000001</v>
      </c>
      <c r="UZ17" s="14">
        <v>20</v>
      </c>
      <c r="VA17" s="14">
        <v>19.436350000000001</v>
      </c>
      <c r="VB17" s="14">
        <v>19.436350000000001</v>
      </c>
      <c r="VC17" s="14">
        <v>0.56364999999999998</v>
      </c>
      <c r="VD17" s="14">
        <v>6.7</v>
      </c>
      <c r="VE17" s="14">
        <v>6.4240000000000004</v>
      </c>
      <c r="VF17" s="14">
        <v>6.4240000000000004</v>
      </c>
      <c r="VG17" s="14">
        <v>0.27600000000000002</v>
      </c>
      <c r="VH17" s="14">
        <v>0</v>
      </c>
      <c r="VI17" s="14"/>
      <c r="VJ17" s="14"/>
      <c r="VK17" s="14">
        <v>0</v>
      </c>
      <c r="VL17" s="14">
        <v>0</v>
      </c>
      <c r="VM17" s="14"/>
      <c r="VN17" s="14"/>
      <c r="VO17" s="14">
        <v>0</v>
      </c>
      <c r="VP17" s="14">
        <v>0</v>
      </c>
      <c r="VQ17" s="14"/>
      <c r="VR17" s="14"/>
      <c r="VS17" s="14">
        <v>0</v>
      </c>
      <c r="VT17" s="14">
        <v>0.66100000000000003</v>
      </c>
      <c r="VU17" s="14">
        <v>0.6</v>
      </c>
      <c r="VV17" s="14">
        <v>0.6</v>
      </c>
      <c r="VW17" s="14">
        <v>6.0999999999999999E-2</v>
      </c>
      <c r="VX17" s="14">
        <v>23.358000000000001</v>
      </c>
      <c r="VY17" s="14">
        <v>17.411000000000001</v>
      </c>
      <c r="VZ17" s="14">
        <v>17.411000000000001</v>
      </c>
      <c r="WA17" s="14">
        <v>5.9470000000000001</v>
      </c>
      <c r="WB17" s="14">
        <v>14.569000000000001</v>
      </c>
      <c r="WC17" s="14">
        <v>20.776</v>
      </c>
      <c r="WD17" s="14">
        <v>20.776</v>
      </c>
      <c r="WE17" s="14">
        <v>-6.2069999999999999</v>
      </c>
      <c r="WF17" s="14">
        <v>0</v>
      </c>
      <c r="WG17" s="14"/>
      <c r="WH17" s="14"/>
      <c r="WI17" s="14">
        <v>0</v>
      </c>
      <c r="WJ17" s="14">
        <v>4.8</v>
      </c>
      <c r="WK17" s="14">
        <v>4.2</v>
      </c>
      <c r="WL17" s="14">
        <v>4.2</v>
      </c>
      <c r="WM17" s="14">
        <v>0.6</v>
      </c>
      <c r="WN17" s="14">
        <v>2.4</v>
      </c>
      <c r="WO17" s="14">
        <v>2.4</v>
      </c>
      <c r="WP17" s="14">
        <v>2.4</v>
      </c>
      <c r="WQ17" s="14">
        <v>0</v>
      </c>
      <c r="WR17" s="14">
        <v>2.4</v>
      </c>
      <c r="WS17" s="14">
        <v>2.4</v>
      </c>
      <c r="WT17" s="14">
        <v>2.4</v>
      </c>
      <c r="WU17" s="14">
        <v>0</v>
      </c>
      <c r="WV17" s="14">
        <v>2.7</v>
      </c>
      <c r="WW17" s="14">
        <v>2.8</v>
      </c>
      <c r="WX17" s="14">
        <v>2.8</v>
      </c>
      <c r="WY17" s="14">
        <v>-0.1</v>
      </c>
      <c r="WZ17" s="14">
        <v>0</v>
      </c>
      <c r="XA17" s="14"/>
      <c r="XB17" s="14"/>
      <c r="XC17" s="14">
        <v>0</v>
      </c>
      <c r="XD17" s="14">
        <v>5.5</v>
      </c>
      <c r="XE17" s="14">
        <v>5.4</v>
      </c>
      <c r="XF17" s="14">
        <v>5.4</v>
      </c>
      <c r="XG17" s="14">
        <v>0.1</v>
      </c>
      <c r="XH17" s="14">
        <v>19.8</v>
      </c>
      <c r="XI17" s="14">
        <v>19.241980000000002</v>
      </c>
      <c r="XJ17" s="14">
        <v>19.241980000000002</v>
      </c>
      <c r="XK17" s="14">
        <v>0.55801999999999996</v>
      </c>
      <c r="XL17" s="14">
        <v>19.7</v>
      </c>
      <c r="XM17" s="14">
        <v>19.241980000000002</v>
      </c>
      <c r="XN17" s="14">
        <v>19.241980000000002</v>
      </c>
      <c r="XO17" s="14">
        <v>0.45801999999999998</v>
      </c>
      <c r="XP17" s="14">
        <v>9.3000000000000007</v>
      </c>
      <c r="XQ17" s="14">
        <v>10.8</v>
      </c>
      <c r="XR17" s="14">
        <v>10.8</v>
      </c>
      <c r="XS17" s="14">
        <v>-1.5</v>
      </c>
      <c r="XT17" s="14"/>
      <c r="XU17" s="14"/>
      <c r="XV17" s="14"/>
      <c r="XW17" s="14">
        <v>0</v>
      </c>
      <c r="XX17" s="14"/>
      <c r="XY17" s="14"/>
      <c r="XZ17" s="14"/>
      <c r="YA17" s="14">
        <v>0</v>
      </c>
      <c r="YB17" s="14"/>
      <c r="YC17" s="14"/>
      <c r="YD17" s="14"/>
      <c r="YE17" s="14">
        <v>0</v>
      </c>
      <c r="YF17" s="14"/>
      <c r="YG17" s="14"/>
      <c r="YH17" s="14"/>
      <c r="YI17" s="14">
        <v>0</v>
      </c>
      <c r="YJ17" s="14">
        <v>6.7</v>
      </c>
      <c r="YK17" s="14">
        <v>8.15</v>
      </c>
      <c r="YL17" s="14">
        <v>8.15</v>
      </c>
      <c r="YM17" s="14">
        <v>-1.45</v>
      </c>
      <c r="YN17" s="14"/>
      <c r="YO17" s="14"/>
      <c r="YP17" s="14"/>
      <c r="YQ17" s="14">
        <v>0</v>
      </c>
      <c r="YR17" s="14">
        <v>17.600000000000001</v>
      </c>
      <c r="YS17" s="14">
        <v>20</v>
      </c>
      <c r="YT17" s="14">
        <v>20</v>
      </c>
      <c r="YU17" s="14">
        <v>-2.4</v>
      </c>
    </row>
    <row r="18" spans="1:671" ht="24" customHeight="1" x14ac:dyDescent="0.35">
      <c r="A18" s="1"/>
      <c r="B18" s="16" t="s">
        <v>27</v>
      </c>
      <c r="C18" s="16" t="s">
        <v>827</v>
      </c>
      <c r="D18" s="17">
        <v>206.1</v>
      </c>
      <c r="E18" s="17">
        <v>203.40136000000001</v>
      </c>
      <c r="F18" s="17">
        <v>203.40136000000001</v>
      </c>
      <c r="G18" s="17">
        <v>2.6986400000000001</v>
      </c>
      <c r="H18" s="17">
        <v>653.29999999999995</v>
      </c>
      <c r="I18" s="17">
        <v>650</v>
      </c>
      <c r="J18" s="17">
        <v>650</v>
      </c>
      <c r="K18" s="17">
        <v>3.3</v>
      </c>
      <c r="L18" s="17"/>
      <c r="M18" s="17"/>
      <c r="N18" s="17"/>
      <c r="O18" s="17">
        <v>0</v>
      </c>
      <c r="P18" s="17"/>
      <c r="Q18" s="17"/>
      <c r="R18" s="17"/>
      <c r="S18" s="17">
        <v>0</v>
      </c>
      <c r="T18" s="17"/>
      <c r="U18" s="17"/>
      <c r="V18" s="17"/>
      <c r="W18" s="17">
        <v>0</v>
      </c>
      <c r="X18" s="17">
        <v>91.5</v>
      </c>
      <c r="Y18" s="17">
        <v>91.867829999999998</v>
      </c>
      <c r="Z18" s="17">
        <v>91.867829999999998</v>
      </c>
      <c r="AA18" s="17">
        <v>-0.36782999999999999</v>
      </c>
      <c r="AB18" s="17">
        <v>225.9</v>
      </c>
      <c r="AC18" s="17">
        <v>225</v>
      </c>
      <c r="AD18" s="17">
        <v>225</v>
      </c>
      <c r="AE18" s="17">
        <v>0.9</v>
      </c>
      <c r="AF18" s="17"/>
      <c r="AG18" s="17"/>
      <c r="AH18" s="17"/>
      <c r="AI18" s="17">
        <v>0</v>
      </c>
      <c r="AJ18" s="17">
        <v>0</v>
      </c>
      <c r="AK18" s="17"/>
      <c r="AL18" s="17"/>
      <c r="AM18" s="17">
        <v>0</v>
      </c>
      <c r="AN18" s="17">
        <v>121.1</v>
      </c>
      <c r="AO18" s="17">
        <v>135.58384000000001</v>
      </c>
      <c r="AP18" s="17">
        <v>135.58384000000001</v>
      </c>
      <c r="AQ18" s="17">
        <v>-14.483840000000001</v>
      </c>
      <c r="AR18" s="17">
        <v>121.9</v>
      </c>
      <c r="AS18" s="17">
        <v>135.58384000000001</v>
      </c>
      <c r="AT18" s="17">
        <v>135.58384000000001</v>
      </c>
      <c r="AU18" s="17">
        <v>-13.68384</v>
      </c>
      <c r="AV18" s="17">
        <v>121.2</v>
      </c>
      <c r="AW18" s="17">
        <v>135.58384000000001</v>
      </c>
      <c r="AX18" s="17">
        <v>135.58384000000001</v>
      </c>
      <c r="AY18" s="17">
        <v>-14.383839999999999</v>
      </c>
      <c r="AZ18" s="17">
        <v>228.1</v>
      </c>
      <c r="BA18" s="17">
        <v>203.98649</v>
      </c>
      <c r="BB18" s="17">
        <v>203.98649</v>
      </c>
      <c r="BC18" s="17">
        <v>24.113510000000002</v>
      </c>
      <c r="BD18" s="17">
        <v>206.3</v>
      </c>
      <c r="BE18" s="17">
        <v>207.24285</v>
      </c>
      <c r="BF18" s="17">
        <v>207.24285</v>
      </c>
      <c r="BG18" s="17">
        <v>-0.94284999999999997</v>
      </c>
      <c r="BH18" s="17">
        <v>108.4</v>
      </c>
      <c r="BI18" s="17">
        <v>103.93259999999999</v>
      </c>
      <c r="BJ18" s="17">
        <v>103.93259999999999</v>
      </c>
      <c r="BK18" s="17">
        <v>4.4673999999999996</v>
      </c>
      <c r="BL18" s="17"/>
      <c r="BM18" s="17"/>
      <c r="BN18" s="17"/>
      <c r="BO18" s="17">
        <v>0</v>
      </c>
      <c r="BP18" s="17"/>
      <c r="BQ18" s="17"/>
      <c r="BR18" s="17"/>
      <c r="BS18" s="17">
        <v>0</v>
      </c>
      <c r="BT18" s="17"/>
      <c r="BU18" s="17"/>
      <c r="BV18" s="17"/>
      <c r="BW18" s="17">
        <v>0</v>
      </c>
      <c r="BX18" s="17"/>
      <c r="BY18" s="17"/>
      <c r="BZ18" s="17"/>
      <c r="CA18" s="17">
        <v>0</v>
      </c>
      <c r="CB18" s="17"/>
      <c r="CC18" s="17"/>
      <c r="CD18" s="17"/>
      <c r="CE18" s="17">
        <v>0</v>
      </c>
      <c r="CF18" s="17">
        <v>170.1</v>
      </c>
      <c r="CG18" s="17">
        <v>164.06706</v>
      </c>
      <c r="CH18" s="17">
        <v>164.06706</v>
      </c>
      <c r="CI18" s="17">
        <v>6.03294</v>
      </c>
      <c r="CJ18" s="17">
        <v>6.6</v>
      </c>
      <c r="CK18" s="17">
        <v>5.5557800000000004</v>
      </c>
      <c r="CL18" s="17">
        <v>5.5557800000000004</v>
      </c>
      <c r="CM18" s="17">
        <v>1.0442199999999999</v>
      </c>
      <c r="CN18" s="17">
        <v>4.8</v>
      </c>
      <c r="CO18" s="17">
        <v>2.98332</v>
      </c>
      <c r="CP18" s="17">
        <v>2.98332</v>
      </c>
      <c r="CQ18" s="17">
        <v>1.8166800000000001</v>
      </c>
      <c r="CR18" s="17">
        <v>0</v>
      </c>
      <c r="CS18" s="17"/>
      <c r="CT18" s="17"/>
      <c r="CU18" s="17">
        <v>0</v>
      </c>
      <c r="CV18" s="17">
        <v>6.5</v>
      </c>
      <c r="CW18" s="17">
        <v>6.8787000000000003</v>
      </c>
      <c r="CX18" s="17">
        <v>6.8787000000000003</v>
      </c>
      <c r="CY18" s="17">
        <v>-0.37869999999999998</v>
      </c>
      <c r="CZ18" s="17"/>
      <c r="DA18" s="17"/>
      <c r="DB18" s="17"/>
      <c r="DC18" s="17">
        <v>0</v>
      </c>
      <c r="DD18" s="17">
        <v>59.1</v>
      </c>
      <c r="DE18" s="17">
        <v>72.037329999999997</v>
      </c>
      <c r="DF18" s="17">
        <v>81.753309999999999</v>
      </c>
      <c r="DG18" s="17">
        <v>-22.653310000000001</v>
      </c>
      <c r="DH18" s="17"/>
      <c r="DI18" s="17"/>
      <c r="DJ18" s="17"/>
      <c r="DK18" s="17">
        <v>0</v>
      </c>
      <c r="DL18" s="17"/>
      <c r="DM18" s="17"/>
      <c r="DN18" s="17"/>
      <c r="DO18" s="17">
        <v>0</v>
      </c>
      <c r="DP18" s="17"/>
      <c r="DQ18" s="17"/>
      <c r="DR18" s="17"/>
      <c r="DS18" s="17">
        <v>0</v>
      </c>
      <c r="DT18" s="17"/>
      <c r="DU18" s="17"/>
      <c r="DV18" s="17"/>
      <c r="DW18" s="17">
        <v>0</v>
      </c>
      <c r="DX18" s="17">
        <v>110.5</v>
      </c>
      <c r="DY18" s="17">
        <v>112.46647</v>
      </c>
      <c r="DZ18" s="17">
        <v>112.46647</v>
      </c>
      <c r="EA18" s="17">
        <v>-1.9664699999999999</v>
      </c>
      <c r="EB18" s="17">
        <v>201.2</v>
      </c>
      <c r="EC18" s="17">
        <v>220.69499999999999</v>
      </c>
      <c r="ED18" s="17">
        <v>220.69499999999999</v>
      </c>
      <c r="EE18" s="17">
        <v>-19.495000000000001</v>
      </c>
      <c r="EF18" s="17"/>
      <c r="EG18" s="17"/>
      <c r="EH18" s="17"/>
      <c r="EI18" s="17">
        <v>0</v>
      </c>
      <c r="EJ18" s="17"/>
      <c r="EK18" s="17"/>
      <c r="EL18" s="17"/>
      <c r="EM18" s="17">
        <v>0</v>
      </c>
      <c r="EN18" s="17"/>
      <c r="EO18" s="17"/>
      <c r="EP18" s="17"/>
      <c r="EQ18" s="17">
        <v>0</v>
      </c>
      <c r="ER18" s="17">
        <v>6.5</v>
      </c>
      <c r="ES18" s="17">
        <v>6.39</v>
      </c>
      <c r="ET18" s="17">
        <v>6.39</v>
      </c>
      <c r="EU18" s="17">
        <v>0.11</v>
      </c>
      <c r="EV18" s="17">
        <v>455.3</v>
      </c>
      <c r="EW18" s="17">
        <v>457.09426999999999</v>
      </c>
      <c r="EX18" s="17">
        <v>457.09426999999999</v>
      </c>
      <c r="EY18" s="17">
        <v>-1.79427</v>
      </c>
      <c r="EZ18" s="17">
        <v>81.3</v>
      </c>
      <c r="FA18" s="17">
        <v>81.635570000000001</v>
      </c>
      <c r="FB18" s="17">
        <v>81.635570000000001</v>
      </c>
      <c r="FC18" s="17">
        <v>-0.33556999999999998</v>
      </c>
      <c r="FD18" s="17">
        <v>151.84483</v>
      </c>
      <c r="FE18" s="17">
        <v>151.36251999999999</v>
      </c>
      <c r="FF18" s="17">
        <v>151.36251999999999</v>
      </c>
      <c r="FG18" s="17">
        <v>0.48231000000000002</v>
      </c>
      <c r="FH18" s="17">
        <v>42.44735</v>
      </c>
      <c r="FI18" s="17">
        <v>41.89893</v>
      </c>
      <c r="FJ18" s="17">
        <v>41.89893</v>
      </c>
      <c r="FK18" s="17">
        <v>0.54842000000000002</v>
      </c>
      <c r="FL18" s="17">
        <v>18.399999999999999</v>
      </c>
      <c r="FM18" s="17">
        <v>19.21088</v>
      </c>
      <c r="FN18" s="17">
        <v>19.21088</v>
      </c>
      <c r="FO18" s="17">
        <v>-0.81088000000000005</v>
      </c>
      <c r="FP18" s="17">
        <v>19.3</v>
      </c>
      <c r="FQ18" s="17">
        <v>18.27017</v>
      </c>
      <c r="FR18" s="17">
        <v>18.27017</v>
      </c>
      <c r="FS18" s="17">
        <v>1.02983</v>
      </c>
      <c r="FT18" s="17">
        <v>94.3</v>
      </c>
      <c r="FU18" s="17">
        <v>87.773570000000007</v>
      </c>
      <c r="FV18" s="17">
        <v>87.773570000000007</v>
      </c>
      <c r="FW18" s="17">
        <v>6.5264300000000004</v>
      </c>
      <c r="FX18" s="17"/>
      <c r="FY18" s="17"/>
      <c r="FZ18" s="17"/>
      <c r="GA18" s="17">
        <v>0</v>
      </c>
      <c r="GB18" s="17">
        <v>0</v>
      </c>
      <c r="GC18" s="17"/>
      <c r="GD18" s="17">
        <v>136.49227999999999</v>
      </c>
      <c r="GE18" s="17">
        <v>-136.49227999999999</v>
      </c>
      <c r="GF18" s="17">
        <v>0</v>
      </c>
      <c r="GG18" s="17"/>
      <c r="GH18" s="17">
        <v>68.451080000000005</v>
      </c>
      <c r="GI18" s="17">
        <v>-68.451080000000005</v>
      </c>
      <c r="GJ18" s="17">
        <v>107.4</v>
      </c>
      <c r="GK18" s="17">
        <v>110.48202000000001</v>
      </c>
      <c r="GL18" s="17">
        <v>110.48202000000001</v>
      </c>
      <c r="GM18" s="17">
        <v>-3.08202</v>
      </c>
      <c r="GN18" s="17">
        <v>46.5</v>
      </c>
      <c r="GO18" s="17">
        <v>47.082599999999999</v>
      </c>
      <c r="GP18" s="17">
        <v>47.082599999999999</v>
      </c>
      <c r="GQ18" s="17">
        <v>-0.58260000000000001</v>
      </c>
      <c r="GR18" s="17">
        <v>43.4</v>
      </c>
      <c r="GS18" s="17">
        <v>44.103009999999998</v>
      </c>
      <c r="GT18" s="17">
        <v>44.103009999999998</v>
      </c>
      <c r="GU18" s="17">
        <v>-0.70301000000000002</v>
      </c>
      <c r="GV18" s="17">
        <v>3.8</v>
      </c>
      <c r="GW18" s="17"/>
      <c r="GX18" s="17"/>
      <c r="GY18" s="17">
        <v>3.8</v>
      </c>
      <c r="GZ18" s="17">
        <v>26.6</v>
      </c>
      <c r="HA18" s="17">
        <v>30.58774</v>
      </c>
      <c r="HB18" s="17">
        <v>30.58774</v>
      </c>
      <c r="HC18" s="17">
        <v>-3.9877400000000001</v>
      </c>
      <c r="HD18" s="17">
        <v>172.6</v>
      </c>
      <c r="HE18" s="17">
        <v>174.55948000000001</v>
      </c>
      <c r="HF18" s="17">
        <v>174.55948000000001</v>
      </c>
      <c r="HG18" s="17">
        <v>-1.9594800000000001</v>
      </c>
      <c r="HH18" s="17"/>
      <c r="HI18" s="17"/>
      <c r="HJ18" s="17"/>
      <c r="HK18" s="17">
        <v>0</v>
      </c>
      <c r="HL18" s="17"/>
      <c r="HM18" s="17"/>
      <c r="HN18" s="17"/>
      <c r="HO18" s="17">
        <v>0</v>
      </c>
      <c r="HP18" s="17">
        <v>95.9</v>
      </c>
      <c r="HQ18" s="17">
        <v>95.545190000000005</v>
      </c>
      <c r="HR18" s="17">
        <v>95.545190000000005</v>
      </c>
      <c r="HS18" s="17">
        <v>0.35481000000000001</v>
      </c>
      <c r="HT18" s="17">
        <v>0</v>
      </c>
      <c r="HU18" s="17"/>
      <c r="HV18" s="17"/>
      <c r="HW18" s="17">
        <v>0</v>
      </c>
      <c r="HX18" s="17"/>
      <c r="HY18" s="17"/>
      <c r="HZ18" s="17"/>
      <c r="IA18" s="17">
        <v>0</v>
      </c>
      <c r="IB18" s="17">
        <v>0</v>
      </c>
      <c r="IC18" s="17"/>
      <c r="ID18" s="17">
        <v>25.746649999999999</v>
      </c>
      <c r="IE18" s="17">
        <v>-25.746649999999999</v>
      </c>
      <c r="IF18" s="17"/>
      <c r="IG18" s="17"/>
      <c r="IH18" s="17"/>
      <c r="II18" s="17">
        <v>0</v>
      </c>
      <c r="IJ18" s="17"/>
      <c r="IK18" s="17"/>
      <c r="IL18" s="17"/>
      <c r="IM18" s="17">
        <v>0</v>
      </c>
      <c r="IN18" s="17"/>
      <c r="IO18" s="17"/>
      <c r="IP18" s="17"/>
      <c r="IQ18" s="17">
        <v>0</v>
      </c>
      <c r="IR18" s="17">
        <v>40.799999999999997</v>
      </c>
      <c r="IS18" s="17">
        <v>44.368009999999998</v>
      </c>
      <c r="IT18" s="17">
        <v>44.368009999999998</v>
      </c>
      <c r="IU18" s="17">
        <v>-3.5680100000000001</v>
      </c>
      <c r="IV18" s="17">
        <v>166.7</v>
      </c>
      <c r="IW18" s="17">
        <v>166.61462</v>
      </c>
      <c r="IX18" s="17">
        <v>165.95490000000001</v>
      </c>
      <c r="IY18" s="17">
        <v>0.74509999999999998</v>
      </c>
      <c r="IZ18" s="17">
        <v>164.3</v>
      </c>
      <c r="JA18" s="17">
        <v>166.61462</v>
      </c>
      <c r="JB18" s="17">
        <v>165.95490000000001</v>
      </c>
      <c r="JC18" s="17">
        <v>-1.6549</v>
      </c>
      <c r="JD18" s="17">
        <v>197.5</v>
      </c>
      <c r="JE18" s="17">
        <v>166.61462</v>
      </c>
      <c r="JF18" s="17">
        <v>165.95490000000001</v>
      </c>
      <c r="JG18" s="17">
        <v>31.545100000000001</v>
      </c>
      <c r="JH18" s="17">
        <v>265.89999999999998</v>
      </c>
      <c r="JI18" s="17">
        <v>250.67245</v>
      </c>
      <c r="JJ18" s="17">
        <v>249.67989</v>
      </c>
      <c r="JK18" s="17">
        <v>16.220109999999998</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c r="KK18" s="17"/>
      <c r="KL18" s="17"/>
      <c r="KM18" s="17">
        <v>0</v>
      </c>
      <c r="KN18" s="17"/>
      <c r="KO18" s="17"/>
      <c r="KP18" s="17"/>
      <c r="KQ18" s="17">
        <v>0</v>
      </c>
      <c r="KR18" s="17">
        <v>3.4</v>
      </c>
      <c r="KS18" s="17">
        <v>4.7853599999999998</v>
      </c>
      <c r="KT18" s="17">
        <v>4.7853599999999998</v>
      </c>
      <c r="KU18" s="17">
        <v>-1.3853599999999999</v>
      </c>
      <c r="KV18" s="17">
        <v>264.17399999999998</v>
      </c>
      <c r="KW18" s="17">
        <v>270.06803000000002</v>
      </c>
      <c r="KX18" s="17">
        <v>270.06803000000002</v>
      </c>
      <c r="KY18" s="17">
        <v>-5.8940299999999999</v>
      </c>
      <c r="KZ18" s="17">
        <v>134.61699999999999</v>
      </c>
      <c r="LA18" s="17">
        <v>133.16031000000001</v>
      </c>
      <c r="LB18" s="17">
        <v>133.16031000000001</v>
      </c>
      <c r="LC18" s="17">
        <v>1.45669</v>
      </c>
      <c r="LD18" s="17">
        <v>60.238</v>
      </c>
      <c r="LE18" s="17">
        <v>67.199219999999997</v>
      </c>
      <c r="LF18" s="17">
        <v>67.199219999999997</v>
      </c>
      <c r="LG18" s="17">
        <v>-6.96122</v>
      </c>
      <c r="LH18" s="17">
        <v>79.108000000000004</v>
      </c>
      <c r="LI18" s="17">
        <v>78.567999999999998</v>
      </c>
      <c r="LJ18" s="17">
        <v>78.567999999999998</v>
      </c>
      <c r="LK18" s="17">
        <v>0.54</v>
      </c>
      <c r="LL18" s="17">
        <v>30.640999999999998</v>
      </c>
      <c r="LM18" s="17">
        <v>29.980560000000001</v>
      </c>
      <c r="LN18" s="17">
        <v>29.980560000000001</v>
      </c>
      <c r="LO18" s="17">
        <v>0.66044000000000003</v>
      </c>
      <c r="LP18" s="17">
        <v>0</v>
      </c>
      <c r="LQ18" s="17"/>
      <c r="LR18" s="17"/>
      <c r="LS18" s="17">
        <v>0</v>
      </c>
      <c r="LT18" s="17"/>
      <c r="LU18" s="17"/>
      <c r="LV18" s="17"/>
      <c r="LW18" s="17">
        <v>0</v>
      </c>
      <c r="LX18" s="17"/>
      <c r="LY18" s="17"/>
      <c r="LZ18" s="17"/>
      <c r="MA18" s="17">
        <v>0</v>
      </c>
      <c r="MB18" s="17">
        <v>117.48699999999999</v>
      </c>
      <c r="MC18" s="17">
        <v>115.218</v>
      </c>
      <c r="MD18" s="17">
        <v>115.218</v>
      </c>
      <c r="ME18" s="17">
        <v>2.2690000000000001</v>
      </c>
      <c r="MF18" s="17">
        <v>0</v>
      </c>
      <c r="MG18" s="17"/>
      <c r="MH18" s="17"/>
      <c r="MI18" s="17">
        <v>0</v>
      </c>
      <c r="MJ18" s="17">
        <v>57.037999999999997</v>
      </c>
      <c r="MK18" s="17">
        <v>57.781999999999996</v>
      </c>
      <c r="ML18" s="17">
        <v>57.781999999999996</v>
      </c>
      <c r="MM18" s="17">
        <v>-0.74399999999999999</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v>0</v>
      </c>
      <c r="NI18" s="17"/>
      <c r="NJ18" s="17"/>
      <c r="NK18" s="17">
        <v>0</v>
      </c>
      <c r="NL18" s="17">
        <v>0</v>
      </c>
      <c r="NM18" s="17"/>
      <c r="NN18" s="17"/>
      <c r="NO18" s="17">
        <v>0</v>
      </c>
      <c r="NP18" s="17"/>
      <c r="NQ18" s="17"/>
      <c r="NR18" s="17"/>
      <c r="NS18" s="17">
        <v>0</v>
      </c>
      <c r="NT18" s="17">
        <v>8.8000000000000007</v>
      </c>
      <c r="NU18" s="17">
        <v>8.7186000000000003</v>
      </c>
      <c r="NV18" s="17"/>
      <c r="NW18" s="17">
        <v>8.8000000000000007</v>
      </c>
      <c r="NX18" s="17">
        <v>19.899999999999999</v>
      </c>
      <c r="NY18" s="17">
        <v>17.492709999999999</v>
      </c>
      <c r="NZ18" s="17">
        <v>17.492709999999999</v>
      </c>
      <c r="OA18" s="17">
        <v>2.4072900000000002</v>
      </c>
      <c r="OB18" s="17">
        <v>0</v>
      </c>
      <c r="OC18" s="17"/>
      <c r="OD18" s="17"/>
      <c r="OE18" s="17">
        <v>0</v>
      </c>
      <c r="OF18" s="17">
        <v>17.8</v>
      </c>
      <c r="OG18" s="17">
        <v>47.826000000000001</v>
      </c>
      <c r="OH18" s="17">
        <v>47.826000000000001</v>
      </c>
      <c r="OI18" s="17">
        <v>-30.026</v>
      </c>
      <c r="OJ18" s="17">
        <v>0</v>
      </c>
      <c r="OK18" s="17"/>
      <c r="OL18" s="17"/>
      <c r="OM18" s="17">
        <v>0</v>
      </c>
      <c r="ON18" s="17">
        <v>8.5</v>
      </c>
      <c r="OO18" s="17">
        <v>8.5259999999999998</v>
      </c>
      <c r="OP18" s="17">
        <v>8.5259999999999998</v>
      </c>
      <c r="OQ18" s="17">
        <v>-2.5999999999999999E-2</v>
      </c>
      <c r="OR18" s="17">
        <v>0</v>
      </c>
      <c r="OS18" s="17"/>
      <c r="OT18" s="17"/>
      <c r="OU18" s="17">
        <v>0</v>
      </c>
      <c r="OV18" s="17">
        <v>20.5</v>
      </c>
      <c r="OW18" s="17">
        <v>20.456230000000001</v>
      </c>
      <c r="OX18" s="17">
        <v>20.456230000000001</v>
      </c>
      <c r="OY18" s="17">
        <v>4.3770000000000003E-2</v>
      </c>
      <c r="OZ18" s="17">
        <v>9.8000000000000007</v>
      </c>
      <c r="PA18" s="17">
        <v>9.9830000000000005</v>
      </c>
      <c r="PB18" s="17">
        <v>9.9830000000000005</v>
      </c>
      <c r="PC18" s="17">
        <v>-0.183</v>
      </c>
      <c r="PD18" s="17">
        <v>5.6</v>
      </c>
      <c r="PE18" s="17">
        <v>5.67</v>
      </c>
      <c r="PF18" s="17">
        <v>5.67</v>
      </c>
      <c r="PG18" s="17">
        <v>-7.0000000000000007E-2</v>
      </c>
      <c r="PH18" s="17">
        <v>0</v>
      </c>
      <c r="PI18" s="17"/>
      <c r="PJ18" s="17"/>
      <c r="PK18" s="17">
        <v>0</v>
      </c>
      <c r="PL18" s="17">
        <v>0</v>
      </c>
      <c r="PM18" s="17"/>
      <c r="PN18" s="17"/>
      <c r="PO18" s="17">
        <v>0</v>
      </c>
      <c r="PP18" s="17">
        <v>1.4</v>
      </c>
      <c r="PQ18" s="17">
        <v>1.2</v>
      </c>
      <c r="PR18" s="17">
        <v>1.2</v>
      </c>
      <c r="PS18" s="17">
        <v>0.2</v>
      </c>
      <c r="PT18" s="17">
        <v>3.7</v>
      </c>
      <c r="PU18" s="17">
        <v>3.64</v>
      </c>
      <c r="PV18" s="17">
        <v>3.64</v>
      </c>
      <c r="PW18" s="17">
        <v>0.06</v>
      </c>
      <c r="PX18" s="17">
        <v>5.2</v>
      </c>
      <c r="PY18" s="17">
        <v>5</v>
      </c>
      <c r="PZ18" s="17">
        <v>5</v>
      </c>
      <c r="QA18" s="17">
        <v>0.2</v>
      </c>
      <c r="QB18" s="17">
        <v>20.9</v>
      </c>
      <c r="QC18" s="17">
        <v>20.422219999999999</v>
      </c>
      <c r="QD18" s="17">
        <v>20.422219999999999</v>
      </c>
      <c r="QE18" s="17">
        <v>0.47777999999999998</v>
      </c>
      <c r="QF18" s="17">
        <v>20</v>
      </c>
      <c r="QG18" s="17">
        <v>19.436350000000001</v>
      </c>
      <c r="QH18" s="17">
        <v>19.436350000000001</v>
      </c>
      <c r="QI18" s="17">
        <v>0.56364999999999998</v>
      </c>
      <c r="QJ18" s="17">
        <v>19.2</v>
      </c>
      <c r="QK18" s="17">
        <v>17.492709999999999</v>
      </c>
      <c r="QL18" s="17">
        <v>17.492709999999999</v>
      </c>
      <c r="QM18" s="17">
        <v>1.70729</v>
      </c>
      <c r="QN18" s="17">
        <v>3.6</v>
      </c>
      <c r="QO18" s="17">
        <v>3.4</v>
      </c>
      <c r="QP18" s="17">
        <v>3.4</v>
      </c>
      <c r="QQ18" s="17">
        <v>0.2</v>
      </c>
      <c r="QR18" s="17">
        <v>18.5</v>
      </c>
      <c r="QS18" s="17">
        <v>17.881440000000001</v>
      </c>
      <c r="QT18" s="17">
        <v>17.881440000000001</v>
      </c>
      <c r="QU18" s="17">
        <v>0.61856</v>
      </c>
      <c r="QV18" s="17">
        <v>0</v>
      </c>
      <c r="QW18" s="17"/>
      <c r="QX18" s="17"/>
      <c r="QY18" s="17">
        <v>0</v>
      </c>
      <c r="QZ18" s="17">
        <v>0</v>
      </c>
      <c r="RA18" s="17"/>
      <c r="RB18" s="17"/>
      <c r="RC18" s="17">
        <v>0</v>
      </c>
      <c r="RD18" s="17">
        <v>4.3</v>
      </c>
      <c r="RE18" s="17">
        <v>11.645</v>
      </c>
      <c r="RF18" s="17">
        <v>11.645</v>
      </c>
      <c r="RG18" s="17">
        <v>-7.3449999999999998</v>
      </c>
      <c r="RH18" s="17">
        <v>24.9</v>
      </c>
      <c r="RI18" s="17">
        <v>10.8</v>
      </c>
      <c r="RJ18" s="17">
        <v>29.055</v>
      </c>
      <c r="RK18" s="17">
        <v>-4.1550000000000002</v>
      </c>
      <c r="RL18" s="17">
        <v>0</v>
      </c>
      <c r="RM18" s="17"/>
      <c r="RN18" s="17"/>
      <c r="RO18" s="17">
        <v>0</v>
      </c>
      <c r="RP18" s="17">
        <v>3.5</v>
      </c>
      <c r="RQ18" s="17">
        <v>3.48</v>
      </c>
      <c r="RR18" s="17">
        <v>3.48</v>
      </c>
      <c r="RS18" s="17">
        <v>0.02</v>
      </c>
      <c r="RT18" s="17">
        <v>20.100000000000001</v>
      </c>
      <c r="RU18" s="17">
        <v>19.792000000000002</v>
      </c>
      <c r="RV18" s="17">
        <v>19.792000000000002</v>
      </c>
      <c r="RW18" s="17">
        <v>0.308</v>
      </c>
      <c r="RX18" s="17">
        <v>3</v>
      </c>
      <c r="RY18" s="17">
        <v>2</v>
      </c>
      <c r="RZ18" s="17">
        <v>2</v>
      </c>
      <c r="SA18" s="17">
        <v>1</v>
      </c>
      <c r="SB18" s="17"/>
      <c r="SC18" s="17">
        <v>0.4</v>
      </c>
      <c r="SD18" s="17">
        <v>0.4</v>
      </c>
      <c r="SE18" s="17">
        <v>-0.4</v>
      </c>
      <c r="SF18" s="17">
        <v>0</v>
      </c>
      <c r="SG18" s="17"/>
      <c r="SH18" s="17"/>
      <c r="SI18" s="17">
        <v>0</v>
      </c>
      <c r="SJ18" s="17">
        <v>19.899999999999999</v>
      </c>
      <c r="SK18" s="17">
        <v>19.1448</v>
      </c>
      <c r="SL18" s="17">
        <v>19.1448</v>
      </c>
      <c r="SM18" s="17">
        <v>0.75519999999999998</v>
      </c>
      <c r="SN18" s="17">
        <v>11.5</v>
      </c>
      <c r="SO18" s="17">
        <v>10.68999</v>
      </c>
      <c r="SP18" s="17">
        <v>10.68999</v>
      </c>
      <c r="SQ18" s="17">
        <v>0.81001000000000001</v>
      </c>
      <c r="SR18" s="17">
        <v>19.5</v>
      </c>
      <c r="SS18" s="17">
        <v>19.436350000000001</v>
      </c>
      <c r="ST18" s="17">
        <v>19.436350000000001</v>
      </c>
      <c r="SU18" s="17">
        <v>6.3649999999999998E-2</v>
      </c>
      <c r="SV18" s="17">
        <v>20.3</v>
      </c>
      <c r="SW18" s="17">
        <v>19.436350000000001</v>
      </c>
      <c r="SX18" s="17">
        <v>19.436350000000001</v>
      </c>
      <c r="SY18" s="17">
        <v>0.86365000000000003</v>
      </c>
      <c r="SZ18" s="17">
        <v>0</v>
      </c>
      <c r="TA18" s="17">
        <v>2.96</v>
      </c>
      <c r="TB18" s="17">
        <v>2.96</v>
      </c>
      <c r="TC18" s="17">
        <v>-2.96</v>
      </c>
      <c r="TD18" s="17">
        <v>9.4</v>
      </c>
      <c r="TE18" s="17">
        <v>10.65</v>
      </c>
      <c r="TF18" s="17">
        <v>10.65</v>
      </c>
      <c r="TG18" s="17">
        <v>-1.25</v>
      </c>
      <c r="TH18" s="17">
        <v>0</v>
      </c>
      <c r="TI18" s="17"/>
      <c r="TJ18" s="17"/>
      <c r="TK18" s="17">
        <v>0</v>
      </c>
      <c r="TL18" s="17">
        <v>53</v>
      </c>
      <c r="TM18" s="17">
        <v>24.292000000000002</v>
      </c>
      <c r="TN18" s="17">
        <v>24.292000000000002</v>
      </c>
      <c r="TO18" s="17">
        <v>28.707999999999998</v>
      </c>
      <c r="TP18" s="17">
        <v>73.099999999999994</v>
      </c>
      <c r="TQ18" s="17">
        <v>51.883000000000003</v>
      </c>
      <c r="TR18" s="17">
        <v>51.883000000000003</v>
      </c>
      <c r="TS18" s="17">
        <v>21.216999999999999</v>
      </c>
      <c r="TT18" s="17">
        <v>3.9</v>
      </c>
      <c r="TU18" s="17">
        <v>0.51100000000000001</v>
      </c>
      <c r="TV18" s="17">
        <v>0.51100000000000001</v>
      </c>
      <c r="TW18" s="17">
        <v>3.3889999999999998</v>
      </c>
      <c r="TX18" s="17">
        <v>4.5</v>
      </c>
      <c r="TY18" s="17">
        <v>0.43099999999999999</v>
      </c>
      <c r="TZ18" s="17">
        <v>0.43099999999999999</v>
      </c>
      <c r="UA18" s="17">
        <v>4.069</v>
      </c>
      <c r="UB18" s="17">
        <v>0</v>
      </c>
      <c r="UC18" s="17"/>
      <c r="UD18" s="17"/>
      <c r="UE18" s="17">
        <v>0</v>
      </c>
      <c r="UF18" s="17">
        <v>21</v>
      </c>
      <c r="UG18" s="17">
        <v>18.95044</v>
      </c>
      <c r="UH18" s="17">
        <v>18.95044</v>
      </c>
      <c r="UI18" s="17">
        <v>2.04956</v>
      </c>
      <c r="UJ18" s="17">
        <v>7.7</v>
      </c>
      <c r="UK18" s="17">
        <v>8</v>
      </c>
      <c r="UL18" s="17">
        <v>8</v>
      </c>
      <c r="UM18" s="17">
        <v>-0.3</v>
      </c>
      <c r="UN18" s="17">
        <v>7.6</v>
      </c>
      <c r="UO18" s="17">
        <v>7.3</v>
      </c>
      <c r="UP18" s="17">
        <v>7.3</v>
      </c>
      <c r="UQ18" s="17">
        <v>0.3</v>
      </c>
      <c r="UR18" s="17">
        <v>20.399999999999999</v>
      </c>
      <c r="US18" s="17">
        <v>19.436350000000001</v>
      </c>
      <c r="UT18" s="17">
        <v>19.436350000000001</v>
      </c>
      <c r="UU18" s="17">
        <v>0.96365000000000001</v>
      </c>
      <c r="UV18" s="17">
        <v>20.399999999999999</v>
      </c>
      <c r="UW18" s="17">
        <v>19.436350000000001</v>
      </c>
      <c r="UX18" s="17">
        <v>19.436350000000001</v>
      </c>
      <c r="UY18" s="17">
        <v>0.96365000000000001</v>
      </c>
      <c r="UZ18" s="17">
        <v>20</v>
      </c>
      <c r="VA18" s="17">
        <v>19.436350000000001</v>
      </c>
      <c r="VB18" s="17">
        <v>19.436350000000001</v>
      </c>
      <c r="VC18" s="17">
        <v>0.56364999999999998</v>
      </c>
      <c r="VD18" s="17">
        <v>5.6</v>
      </c>
      <c r="VE18" s="17">
        <v>6.4</v>
      </c>
      <c r="VF18" s="17">
        <v>6.4</v>
      </c>
      <c r="VG18" s="17">
        <v>-0.8</v>
      </c>
      <c r="VH18" s="17">
        <v>0</v>
      </c>
      <c r="VI18" s="17"/>
      <c r="VJ18" s="17"/>
      <c r="VK18" s="17">
        <v>0</v>
      </c>
      <c r="VL18" s="17">
        <v>0</v>
      </c>
      <c r="VM18" s="17"/>
      <c r="VN18" s="17"/>
      <c r="VO18" s="17">
        <v>0</v>
      </c>
      <c r="VP18" s="17">
        <v>0</v>
      </c>
      <c r="VQ18" s="17"/>
      <c r="VR18" s="17"/>
      <c r="VS18" s="17">
        <v>0</v>
      </c>
      <c r="VT18" s="17">
        <v>0.65100000000000002</v>
      </c>
      <c r="VU18" s="17">
        <v>0.6</v>
      </c>
      <c r="VV18" s="17">
        <v>0.6</v>
      </c>
      <c r="VW18" s="17">
        <v>5.0999999999999997E-2</v>
      </c>
      <c r="VX18" s="17">
        <v>34.091999999999999</v>
      </c>
      <c r="VY18" s="17">
        <v>20.856999999999999</v>
      </c>
      <c r="VZ18" s="17">
        <v>20.856999999999999</v>
      </c>
      <c r="WA18" s="17">
        <v>13.234999999999999</v>
      </c>
      <c r="WB18" s="17">
        <v>30.975000000000001</v>
      </c>
      <c r="WC18" s="17">
        <v>24.542999999999999</v>
      </c>
      <c r="WD18" s="17">
        <v>24.542999999999999</v>
      </c>
      <c r="WE18" s="17">
        <v>6.4320000000000004</v>
      </c>
      <c r="WF18" s="17">
        <v>0</v>
      </c>
      <c r="WG18" s="17"/>
      <c r="WH18" s="17"/>
      <c r="WI18" s="17">
        <v>0</v>
      </c>
      <c r="WJ18" s="17">
        <v>4.8</v>
      </c>
      <c r="WK18" s="17">
        <v>4.2</v>
      </c>
      <c r="WL18" s="17">
        <v>4.2</v>
      </c>
      <c r="WM18" s="17">
        <v>0.6</v>
      </c>
      <c r="WN18" s="17">
        <v>2.4</v>
      </c>
      <c r="WO18" s="17">
        <v>2.4</v>
      </c>
      <c r="WP18" s="17">
        <v>2.4</v>
      </c>
      <c r="WQ18" s="17">
        <v>0</v>
      </c>
      <c r="WR18" s="17">
        <v>2.4</v>
      </c>
      <c r="WS18" s="17">
        <v>2.4</v>
      </c>
      <c r="WT18" s="17">
        <v>2.4</v>
      </c>
      <c r="WU18" s="17">
        <v>0</v>
      </c>
      <c r="WV18" s="17">
        <v>2.7</v>
      </c>
      <c r="WW18" s="17">
        <v>2.8</v>
      </c>
      <c r="WX18" s="17">
        <v>2.8</v>
      </c>
      <c r="WY18" s="17">
        <v>-0.1</v>
      </c>
      <c r="WZ18" s="17">
        <v>0</v>
      </c>
      <c r="XA18" s="17"/>
      <c r="XB18" s="17"/>
      <c r="XC18" s="17">
        <v>0</v>
      </c>
      <c r="XD18" s="17">
        <v>5.6</v>
      </c>
      <c r="XE18" s="17">
        <v>5.4</v>
      </c>
      <c r="XF18" s="17">
        <v>5.4</v>
      </c>
      <c r="XG18" s="17">
        <v>0.2</v>
      </c>
      <c r="XH18" s="17">
        <v>20</v>
      </c>
      <c r="XI18" s="17">
        <v>19.241980000000002</v>
      </c>
      <c r="XJ18" s="17">
        <v>19.241980000000002</v>
      </c>
      <c r="XK18" s="17">
        <v>0.75802000000000003</v>
      </c>
      <c r="XL18" s="17">
        <v>19.899999999999999</v>
      </c>
      <c r="XM18" s="17">
        <v>19.241980000000002</v>
      </c>
      <c r="XN18" s="17">
        <v>19.241980000000002</v>
      </c>
      <c r="XO18" s="17">
        <v>0.65802000000000005</v>
      </c>
      <c r="XP18" s="17">
        <v>8.3000000000000007</v>
      </c>
      <c r="XQ18" s="17">
        <v>10.8</v>
      </c>
      <c r="XR18" s="17">
        <v>10.8</v>
      </c>
      <c r="XS18" s="17">
        <v>-2.5</v>
      </c>
      <c r="XT18" s="17"/>
      <c r="XU18" s="17"/>
      <c r="XV18" s="17"/>
      <c r="XW18" s="17">
        <v>0</v>
      </c>
      <c r="XX18" s="17"/>
      <c r="XY18" s="17"/>
      <c r="XZ18" s="17"/>
      <c r="YA18" s="17">
        <v>0</v>
      </c>
      <c r="YB18" s="17"/>
      <c r="YC18" s="17"/>
      <c r="YD18" s="17"/>
      <c r="YE18" s="17">
        <v>0</v>
      </c>
      <c r="YF18" s="17"/>
      <c r="YG18" s="17"/>
      <c r="YH18" s="17"/>
      <c r="YI18" s="17">
        <v>0</v>
      </c>
      <c r="YJ18" s="17">
        <v>8.5</v>
      </c>
      <c r="YK18" s="17">
        <v>8.15</v>
      </c>
      <c r="YL18" s="17">
        <v>8.15</v>
      </c>
      <c r="YM18" s="17">
        <v>0.35</v>
      </c>
      <c r="YN18" s="17"/>
      <c r="YO18" s="17"/>
      <c r="YP18" s="17"/>
      <c r="YQ18" s="17">
        <v>0</v>
      </c>
      <c r="YR18" s="17">
        <v>17.899999999999999</v>
      </c>
      <c r="YS18" s="17">
        <v>20</v>
      </c>
      <c r="YT18" s="17">
        <v>20</v>
      </c>
      <c r="YU18" s="17">
        <v>-2.1</v>
      </c>
    </row>
    <row r="19" spans="1:671" ht="24" customHeight="1" x14ac:dyDescent="0.35">
      <c r="A19" s="1"/>
      <c r="B19" s="16" t="s">
        <v>27</v>
      </c>
      <c r="C19" s="16" t="s">
        <v>828</v>
      </c>
      <c r="D19" s="17">
        <v>201.4</v>
      </c>
      <c r="E19" s="17">
        <v>203.40136000000001</v>
      </c>
      <c r="F19" s="17">
        <v>203.40136000000001</v>
      </c>
      <c r="G19" s="17">
        <v>-2.00136</v>
      </c>
      <c r="H19" s="17">
        <v>648.29999999999995</v>
      </c>
      <c r="I19" s="17">
        <v>650</v>
      </c>
      <c r="J19" s="17">
        <v>650</v>
      </c>
      <c r="K19" s="17">
        <v>-1.7</v>
      </c>
      <c r="L19" s="17"/>
      <c r="M19" s="17"/>
      <c r="N19" s="17"/>
      <c r="O19" s="17">
        <v>0</v>
      </c>
      <c r="P19" s="17"/>
      <c r="Q19" s="17"/>
      <c r="R19" s="17"/>
      <c r="S19" s="17">
        <v>0</v>
      </c>
      <c r="T19" s="17"/>
      <c r="U19" s="17"/>
      <c r="V19" s="17"/>
      <c r="W19" s="17">
        <v>0</v>
      </c>
      <c r="X19" s="17">
        <v>89.9</v>
      </c>
      <c r="Y19" s="17">
        <v>91.867829999999998</v>
      </c>
      <c r="Z19" s="17">
        <v>91.867829999999998</v>
      </c>
      <c r="AA19" s="17">
        <v>-1.96783</v>
      </c>
      <c r="AB19" s="17">
        <v>224.8</v>
      </c>
      <c r="AC19" s="17">
        <v>225</v>
      </c>
      <c r="AD19" s="17">
        <v>225</v>
      </c>
      <c r="AE19" s="17">
        <v>-0.2</v>
      </c>
      <c r="AF19" s="17"/>
      <c r="AG19" s="17"/>
      <c r="AH19" s="17"/>
      <c r="AI19" s="17">
        <v>0</v>
      </c>
      <c r="AJ19" s="17">
        <v>0</v>
      </c>
      <c r="AK19" s="17"/>
      <c r="AL19" s="17"/>
      <c r="AM19" s="17">
        <v>0</v>
      </c>
      <c r="AN19" s="17">
        <v>114.8</v>
      </c>
      <c r="AO19" s="17">
        <v>135.58384000000001</v>
      </c>
      <c r="AP19" s="17">
        <v>135.58384000000001</v>
      </c>
      <c r="AQ19" s="17">
        <v>-20.783840000000001</v>
      </c>
      <c r="AR19" s="17">
        <v>114.3</v>
      </c>
      <c r="AS19" s="17">
        <v>135.58384000000001</v>
      </c>
      <c r="AT19" s="17">
        <v>135.58384000000001</v>
      </c>
      <c r="AU19" s="17">
        <v>-21.283840000000001</v>
      </c>
      <c r="AV19" s="17">
        <v>113.9</v>
      </c>
      <c r="AW19" s="17">
        <v>135.58384000000001</v>
      </c>
      <c r="AX19" s="17">
        <v>135.58384000000001</v>
      </c>
      <c r="AY19" s="17">
        <v>-21.68384</v>
      </c>
      <c r="AZ19" s="17">
        <v>212.3</v>
      </c>
      <c r="BA19" s="17">
        <v>203.98649</v>
      </c>
      <c r="BB19" s="17">
        <v>203.98649</v>
      </c>
      <c r="BC19" s="17">
        <v>8.3135100000000008</v>
      </c>
      <c r="BD19" s="17">
        <v>203.5</v>
      </c>
      <c r="BE19" s="17">
        <v>207.24285</v>
      </c>
      <c r="BF19" s="17">
        <v>207.24285</v>
      </c>
      <c r="BG19" s="17">
        <v>-3.7428499999999998</v>
      </c>
      <c r="BH19" s="17">
        <v>108.3</v>
      </c>
      <c r="BI19" s="17">
        <v>103.93259999999999</v>
      </c>
      <c r="BJ19" s="17">
        <v>103.93259999999999</v>
      </c>
      <c r="BK19" s="17">
        <v>4.3673999999999999</v>
      </c>
      <c r="BL19" s="17"/>
      <c r="BM19" s="17"/>
      <c r="BN19" s="17"/>
      <c r="BO19" s="17">
        <v>0</v>
      </c>
      <c r="BP19" s="17"/>
      <c r="BQ19" s="17"/>
      <c r="BR19" s="17"/>
      <c r="BS19" s="17">
        <v>0</v>
      </c>
      <c r="BT19" s="17"/>
      <c r="BU19" s="17"/>
      <c r="BV19" s="17"/>
      <c r="BW19" s="17">
        <v>0</v>
      </c>
      <c r="BX19" s="17"/>
      <c r="BY19" s="17"/>
      <c r="BZ19" s="17"/>
      <c r="CA19" s="17">
        <v>0</v>
      </c>
      <c r="CB19" s="17"/>
      <c r="CC19" s="17"/>
      <c r="CD19" s="17"/>
      <c r="CE19" s="17">
        <v>0</v>
      </c>
      <c r="CF19" s="17">
        <v>165</v>
      </c>
      <c r="CG19" s="17">
        <v>164.06706</v>
      </c>
      <c r="CH19" s="17">
        <v>164.06706</v>
      </c>
      <c r="CI19" s="17">
        <v>0.93293999999999999</v>
      </c>
      <c r="CJ19" s="17">
        <v>6.1</v>
      </c>
      <c r="CK19" s="17">
        <v>5.5557800000000004</v>
      </c>
      <c r="CL19" s="17">
        <v>5.5557800000000004</v>
      </c>
      <c r="CM19" s="17">
        <v>0.54422000000000004</v>
      </c>
      <c r="CN19" s="17">
        <v>4.5999999999999996</v>
      </c>
      <c r="CO19" s="17">
        <v>2.98332</v>
      </c>
      <c r="CP19" s="17">
        <v>2.98332</v>
      </c>
      <c r="CQ19" s="17">
        <v>1.6166799999999999</v>
      </c>
      <c r="CR19" s="17">
        <v>0</v>
      </c>
      <c r="CS19" s="17"/>
      <c r="CT19" s="17"/>
      <c r="CU19" s="17">
        <v>0</v>
      </c>
      <c r="CV19" s="17">
        <v>6.4</v>
      </c>
      <c r="CW19" s="17">
        <v>6.8787000000000003</v>
      </c>
      <c r="CX19" s="17">
        <v>6.8787000000000003</v>
      </c>
      <c r="CY19" s="17">
        <v>-0.47870000000000001</v>
      </c>
      <c r="CZ19" s="17"/>
      <c r="DA19" s="17"/>
      <c r="DB19" s="17"/>
      <c r="DC19" s="17">
        <v>0</v>
      </c>
      <c r="DD19" s="17">
        <v>90.7</v>
      </c>
      <c r="DE19" s="17">
        <v>64.334739999999996</v>
      </c>
      <c r="DF19" s="17">
        <v>79.568439999999995</v>
      </c>
      <c r="DG19" s="17">
        <v>11.13156</v>
      </c>
      <c r="DH19" s="17"/>
      <c r="DI19" s="17"/>
      <c r="DJ19" s="17"/>
      <c r="DK19" s="17">
        <v>0</v>
      </c>
      <c r="DL19" s="17"/>
      <c r="DM19" s="17"/>
      <c r="DN19" s="17"/>
      <c r="DO19" s="17">
        <v>0</v>
      </c>
      <c r="DP19" s="17"/>
      <c r="DQ19" s="17"/>
      <c r="DR19" s="17"/>
      <c r="DS19" s="17">
        <v>0</v>
      </c>
      <c r="DT19" s="17"/>
      <c r="DU19" s="17"/>
      <c r="DV19" s="17"/>
      <c r="DW19" s="17">
        <v>0</v>
      </c>
      <c r="DX19" s="17">
        <v>110.4</v>
      </c>
      <c r="DY19" s="17">
        <v>112.46647</v>
      </c>
      <c r="DZ19" s="17">
        <v>112.46647</v>
      </c>
      <c r="EA19" s="17">
        <v>-2.0664699999999998</v>
      </c>
      <c r="EB19" s="17">
        <v>200.2</v>
      </c>
      <c r="EC19" s="17">
        <v>220.69499999999999</v>
      </c>
      <c r="ED19" s="17">
        <v>220.69499999999999</v>
      </c>
      <c r="EE19" s="17">
        <v>-20.495000000000001</v>
      </c>
      <c r="EF19" s="17"/>
      <c r="EG19" s="17"/>
      <c r="EH19" s="17"/>
      <c r="EI19" s="17">
        <v>0</v>
      </c>
      <c r="EJ19" s="17"/>
      <c r="EK19" s="17"/>
      <c r="EL19" s="17"/>
      <c r="EM19" s="17">
        <v>0</v>
      </c>
      <c r="EN19" s="17"/>
      <c r="EO19" s="17"/>
      <c r="EP19" s="17"/>
      <c r="EQ19" s="17">
        <v>0</v>
      </c>
      <c r="ER19" s="17">
        <v>6.5</v>
      </c>
      <c r="ES19" s="17">
        <v>6.39</v>
      </c>
      <c r="ET19" s="17">
        <v>6.39</v>
      </c>
      <c r="EU19" s="17">
        <v>0.11</v>
      </c>
      <c r="EV19" s="17">
        <v>462.3</v>
      </c>
      <c r="EW19" s="17">
        <v>457.09426999999999</v>
      </c>
      <c r="EX19" s="17">
        <v>457.09426999999999</v>
      </c>
      <c r="EY19" s="17">
        <v>5.20573</v>
      </c>
      <c r="EZ19" s="17">
        <v>81.3</v>
      </c>
      <c r="FA19" s="17">
        <v>81.635570000000001</v>
      </c>
      <c r="FB19" s="17">
        <v>81.635570000000001</v>
      </c>
      <c r="FC19" s="17">
        <v>-0.33556999999999998</v>
      </c>
      <c r="FD19" s="17">
        <v>150.90606</v>
      </c>
      <c r="FE19" s="17">
        <v>151.36251999999999</v>
      </c>
      <c r="FF19" s="17">
        <v>151.36251999999999</v>
      </c>
      <c r="FG19" s="17">
        <v>-0.45645999999999998</v>
      </c>
      <c r="FH19" s="17">
        <v>41.941580000000002</v>
      </c>
      <c r="FI19" s="17">
        <v>41.89893</v>
      </c>
      <c r="FJ19" s="17">
        <v>41.89893</v>
      </c>
      <c r="FK19" s="17">
        <v>4.265E-2</v>
      </c>
      <c r="FL19" s="17">
        <v>18.600000000000001</v>
      </c>
      <c r="FM19" s="17">
        <v>19.21088</v>
      </c>
      <c r="FN19" s="17">
        <v>19.21088</v>
      </c>
      <c r="FO19" s="17">
        <v>-0.61087999999999998</v>
      </c>
      <c r="FP19" s="17">
        <v>19.3</v>
      </c>
      <c r="FQ19" s="17">
        <v>18.27017</v>
      </c>
      <c r="FR19" s="17">
        <v>18.27017</v>
      </c>
      <c r="FS19" s="17">
        <v>1.02983</v>
      </c>
      <c r="FT19" s="17">
        <v>88.6</v>
      </c>
      <c r="FU19" s="17">
        <v>87.773570000000007</v>
      </c>
      <c r="FV19" s="17">
        <v>87.773570000000007</v>
      </c>
      <c r="FW19" s="17">
        <v>0.82643</v>
      </c>
      <c r="FX19" s="17"/>
      <c r="FY19" s="17"/>
      <c r="FZ19" s="17"/>
      <c r="GA19" s="17">
        <v>0</v>
      </c>
      <c r="GB19" s="17">
        <v>0</v>
      </c>
      <c r="GC19" s="17"/>
      <c r="GD19" s="17">
        <v>136.49227999999999</v>
      </c>
      <c r="GE19" s="17">
        <v>-136.49227999999999</v>
      </c>
      <c r="GF19" s="17">
        <v>0</v>
      </c>
      <c r="GG19" s="17"/>
      <c r="GH19" s="17">
        <v>68.451080000000005</v>
      </c>
      <c r="GI19" s="17">
        <v>-68.451080000000005</v>
      </c>
      <c r="GJ19" s="17">
        <v>106.6</v>
      </c>
      <c r="GK19" s="17">
        <v>110.48202000000001</v>
      </c>
      <c r="GL19" s="17">
        <v>110.48202000000001</v>
      </c>
      <c r="GM19" s="17">
        <v>-3.8820199999999998</v>
      </c>
      <c r="GN19" s="17">
        <v>46</v>
      </c>
      <c r="GO19" s="17">
        <v>47.082599999999999</v>
      </c>
      <c r="GP19" s="17">
        <v>47.082599999999999</v>
      </c>
      <c r="GQ19" s="17">
        <v>-1.0826</v>
      </c>
      <c r="GR19" s="17">
        <v>42.1</v>
      </c>
      <c r="GS19" s="17">
        <v>44.103009999999998</v>
      </c>
      <c r="GT19" s="17">
        <v>44.103009999999998</v>
      </c>
      <c r="GU19" s="17">
        <v>-2.0030100000000002</v>
      </c>
      <c r="GV19" s="17">
        <v>3.8</v>
      </c>
      <c r="GW19" s="17"/>
      <c r="GX19" s="17"/>
      <c r="GY19" s="17">
        <v>3.8</v>
      </c>
      <c r="GZ19" s="17">
        <v>25.9</v>
      </c>
      <c r="HA19" s="17">
        <v>30.58774</v>
      </c>
      <c r="HB19" s="17">
        <v>30.58774</v>
      </c>
      <c r="HC19" s="17">
        <v>-4.6877399999999998</v>
      </c>
      <c r="HD19" s="17">
        <v>169.2</v>
      </c>
      <c r="HE19" s="17">
        <v>174.55948000000001</v>
      </c>
      <c r="HF19" s="17">
        <v>174.55948000000001</v>
      </c>
      <c r="HG19" s="17">
        <v>-5.3594799999999996</v>
      </c>
      <c r="HH19" s="17"/>
      <c r="HI19" s="17"/>
      <c r="HJ19" s="17"/>
      <c r="HK19" s="17">
        <v>0</v>
      </c>
      <c r="HL19" s="17"/>
      <c r="HM19" s="17"/>
      <c r="HN19" s="17"/>
      <c r="HO19" s="17">
        <v>0</v>
      </c>
      <c r="HP19" s="17">
        <v>94.7</v>
      </c>
      <c r="HQ19" s="17">
        <v>95.545190000000005</v>
      </c>
      <c r="HR19" s="17">
        <v>95.545190000000005</v>
      </c>
      <c r="HS19" s="17">
        <v>-0.84519</v>
      </c>
      <c r="HT19" s="17">
        <v>0</v>
      </c>
      <c r="HU19" s="17"/>
      <c r="HV19" s="17"/>
      <c r="HW19" s="17">
        <v>0</v>
      </c>
      <c r="HX19" s="17"/>
      <c r="HY19" s="17"/>
      <c r="HZ19" s="17"/>
      <c r="IA19" s="17">
        <v>0</v>
      </c>
      <c r="IB19" s="17">
        <v>0</v>
      </c>
      <c r="IC19" s="17"/>
      <c r="ID19" s="17">
        <v>25.746649999999999</v>
      </c>
      <c r="IE19" s="17">
        <v>-25.746649999999999</v>
      </c>
      <c r="IF19" s="17"/>
      <c r="IG19" s="17"/>
      <c r="IH19" s="17"/>
      <c r="II19" s="17">
        <v>0</v>
      </c>
      <c r="IJ19" s="17"/>
      <c r="IK19" s="17"/>
      <c r="IL19" s="17"/>
      <c r="IM19" s="17">
        <v>0</v>
      </c>
      <c r="IN19" s="17"/>
      <c r="IO19" s="17"/>
      <c r="IP19" s="17"/>
      <c r="IQ19" s="17">
        <v>0</v>
      </c>
      <c r="IR19" s="17">
        <v>40.9</v>
      </c>
      <c r="IS19" s="17">
        <v>44.368009999999998</v>
      </c>
      <c r="IT19" s="17">
        <v>44.368009999999998</v>
      </c>
      <c r="IU19" s="17">
        <v>-3.46801</v>
      </c>
      <c r="IV19" s="17">
        <v>159.19999999999999</v>
      </c>
      <c r="IW19" s="17">
        <v>154.68940000000001</v>
      </c>
      <c r="IX19" s="17">
        <v>152.94244</v>
      </c>
      <c r="IY19" s="17">
        <v>6.2575599999999998</v>
      </c>
      <c r="IZ19" s="17">
        <v>160.80000000000001</v>
      </c>
      <c r="JA19" s="17">
        <v>154.68940000000001</v>
      </c>
      <c r="JB19" s="17">
        <v>152.94244</v>
      </c>
      <c r="JC19" s="17">
        <v>7.8575600000000003</v>
      </c>
      <c r="JD19" s="17">
        <v>161.6</v>
      </c>
      <c r="JE19" s="17">
        <v>154.68940000000001</v>
      </c>
      <c r="JF19" s="17">
        <v>152.94244</v>
      </c>
      <c r="JG19" s="17">
        <v>8.6575600000000001</v>
      </c>
      <c r="JH19" s="17">
        <v>249.3</v>
      </c>
      <c r="JI19" s="17">
        <v>232.73089999999999</v>
      </c>
      <c r="JJ19" s="17">
        <v>230.10258999999999</v>
      </c>
      <c r="JK19" s="17">
        <v>19.197410000000001</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c r="KK19" s="17"/>
      <c r="KL19" s="17"/>
      <c r="KM19" s="17">
        <v>0</v>
      </c>
      <c r="KN19" s="17"/>
      <c r="KO19" s="17"/>
      <c r="KP19" s="17"/>
      <c r="KQ19" s="17">
        <v>0</v>
      </c>
      <c r="KR19" s="17">
        <v>3.4</v>
      </c>
      <c r="KS19" s="17">
        <v>4.7853599999999998</v>
      </c>
      <c r="KT19" s="17">
        <v>4.7853599999999998</v>
      </c>
      <c r="KU19" s="17">
        <v>-1.3853599999999999</v>
      </c>
      <c r="KV19" s="17">
        <v>269.02699999999999</v>
      </c>
      <c r="KW19" s="17">
        <v>270.06803000000002</v>
      </c>
      <c r="KX19" s="17">
        <v>270.06803000000002</v>
      </c>
      <c r="KY19" s="17">
        <v>-1.0410299999999999</v>
      </c>
      <c r="KZ19" s="17">
        <v>131.42500000000001</v>
      </c>
      <c r="LA19" s="17">
        <v>133.16031000000001</v>
      </c>
      <c r="LB19" s="17">
        <v>133.16031000000001</v>
      </c>
      <c r="LC19" s="17">
        <v>-1.7353099999999999</v>
      </c>
      <c r="LD19" s="17">
        <v>58.793999999999997</v>
      </c>
      <c r="LE19" s="17">
        <v>67.199219999999997</v>
      </c>
      <c r="LF19" s="17">
        <v>67.199219999999997</v>
      </c>
      <c r="LG19" s="17">
        <v>-8.4052199999999999</v>
      </c>
      <c r="LH19" s="17">
        <v>78.616</v>
      </c>
      <c r="LI19" s="17">
        <v>78.567999999999998</v>
      </c>
      <c r="LJ19" s="17">
        <v>78.567999999999998</v>
      </c>
      <c r="LK19" s="17">
        <v>4.8000000000000001E-2</v>
      </c>
      <c r="LL19" s="17">
        <v>30.045000000000002</v>
      </c>
      <c r="LM19" s="17">
        <v>29.980560000000001</v>
      </c>
      <c r="LN19" s="17">
        <v>29.980560000000001</v>
      </c>
      <c r="LO19" s="17">
        <v>6.4439999999999997E-2</v>
      </c>
      <c r="LP19" s="17">
        <v>0</v>
      </c>
      <c r="LQ19" s="17"/>
      <c r="LR19" s="17"/>
      <c r="LS19" s="17">
        <v>0</v>
      </c>
      <c r="LT19" s="17"/>
      <c r="LU19" s="17"/>
      <c r="LV19" s="17"/>
      <c r="LW19" s="17">
        <v>0</v>
      </c>
      <c r="LX19" s="17"/>
      <c r="LY19" s="17"/>
      <c r="LZ19" s="17"/>
      <c r="MA19" s="17">
        <v>0</v>
      </c>
      <c r="MB19" s="17">
        <v>117.075</v>
      </c>
      <c r="MC19" s="17">
        <v>115.218</v>
      </c>
      <c r="MD19" s="17">
        <v>115.218</v>
      </c>
      <c r="ME19" s="17">
        <v>1.857</v>
      </c>
      <c r="MF19" s="17">
        <v>0</v>
      </c>
      <c r="MG19" s="17"/>
      <c r="MH19" s="17"/>
      <c r="MI19" s="17">
        <v>0</v>
      </c>
      <c r="MJ19" s="17">
        <v>56.411999999999999</v>
      </c>
      <c r="MK19" s="17">
        <v>57.781999999999996</v>
      </c>
      <c r="ML19" s="17">
        <v>57.781999999999996</v>
      </c>
      <c r="MM19" s="17">
        <v>-1.37</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v>0</v>
      </c>
      <c r="NI19" s="17"/>
      <c r="NJ19" s="17"/>
      <c r="NK19" s="17">
        <v>0</v>
      </c>
      <c r="NL19" s="17">
        <v>0</v>
      </c>
      <c r="NM19" s="17"/>
      <c r="NN19" s="17"/>
      <c r="NO19" s="17">
        <v>0</v>
      </c>
      <c r="NP19" s="17"/>
      <c r="NQ19" s="17"/>
      <c r="NR19" s="17"/>
      <c r="NS19" s="17">
        <v>0</v>
      </c>
      <c r="NT19" s="17">
        <v>9</v>
      </c>
      <c r="NU19" s="17">
        <v>8.7186000000000003</v>
      </c>
      <c r="NV19" s="17"/>
      <c r="NW19" s="17">
        <v>9</v>
      </c>
      <c r="NX19" s="17">
        <v>19.8</v>
      </c>
      <c r="NY19" s="17">
        <v>17.492709999999999</v>
      </c>
      <c r="NZ19" s="17">
        <v>17.492709999999999</v>
      </c>
      <c r="OA19" s="17">
        <v>2.3072900000000001</v>
      </c>
      <c r="OB19" s="17">
        <v>0</v>
      </c>
      <c r="OC19" s="17"/>
      <c r="OD19" s="17"/>
      <c r="OE19" s="17">
        <v>0</v>
      </c>
      <c r="OF19" s="17">
        <v>16.600000000000001</v>
      </c>
      <c r="OG19" s="17">
        <v>46.256</v>
      </c>
      <c r="OH19" s="17">
        <v>46.256</v>
      </c>
      <c r="OI19" s="17">
        <v>-29.655999999999999</v>
      </c>
      <c r="OJ19" s="17">
        <v>0</v>
      </c>
      <c r="OK19" s="17"/>
      <c r="OL19" s="17"/>
      <c r="OM19" s="17">
        <v>0</v>
      </c>
      <c r="ON19" s="17">
        <v>9.6999999999999993</v>
      </c>
      <c r="OO19" s="17">
        <v>8.9580000000000002</v>
      </c>
      <c r="OP19" s="17">
        <v>8.9580000000000002</v>
      </c>
      <c r="OQ19" s="17">
        <v>0.74199999999999999</v>
      </c>
      <c r="OR19" s="17">
        <v>0</v>
      </c>
      <c r="OS19" s="17"/>
      <c r="OT19" s="17"/>
      <c r="OU19" s="17">
        <v>0</v>
      </c>
      <c r="OV19" s="17">
        <v>20.399999999999999</v>
      </c>
      <c r="OW19" s="17">
        <v>20.456230000000001</v>
      </c>
      <c r="OX19" s="17">
        <v>20.456230000000001</v>
      </c>
      <c r="OY19" s="17">
        <v>-5.6230000000000002E-2</v>
      </c>
      <c r="OZ19" s="17">
        <v>9.9</v>
      </c>
      <c r="PA19" s="17">
        <v>9.9830000000000005</v>
      </c>
      <c r="PB19" s="17">
        <v>9.9830000000000005</v>
      </c>
      <c r="PC19" s="17">
        <v>-8.3000000000000004E-2</v>
      </c>
      <c r="PD19" s="17">
        <v>5.6</v>
      </c>
      <c r="PE19" s="17">
        <v>5.67</v>
      </c>
      <c r="PF19" s="17">
        <v>5.67</v>
      </c>
      <c r="PG19" s="17">
        <v>-7.0000000000000007E-2</v>
      </c>
      <c r="PH19" s="17">
        <v>0</v>
      </c>
      <c r="PI19" s="17"/>
      <c r="PJ19" s="17"/>
      <c r="PK19" s="17">
        <v>0</v>
      </c>
      <c r="PL19" s="17">
        <v>0</v>
      </c>
      <c r="PM19" s="17">
        <v>2.1160000000000001</v>
      </c>
      <c r="PN19" s="17">
        <v>2.1160000000000001</v>
      </c>
      <c r="PO19" s="17">
        <v>-2.1160000000000001</v>
      </c>
      <c r="PP19" s="17">
        <v>1.4</v>
      </c>
      <c r="PQ19" s="17">
        <v>1.2</v>
      </c>
      <c r="PR19" s="17">
        <v>1.2</v>
      </c>
      <c r="PS19" s="17">
        <v>0.2</v>
      </c>
      <c r="PT19" s="17">
        <v>3.6</v>
      </c>
      <c r="PU19" s="17">
        <v>3.64</v>
      </c>
      <c r="PV19" s="17">
        <v>3.64</v>
      </c>
      <c r="PW19" s="17">
        <v>-0.04</v>
      </c>
      <c r="PX19" s="17">
        <v>5.2</v>
      </c>
      <c r="PY19" s="17">
        <v>5</v>
      </c>
      <c r="PZ19" s="17">
        <v>5</v>
      </c>
      <c r="QA19" s="17">
        <v>0.2</v>
      </c>
      <c r="QB19" s="17">
        <v>20.6</v>
      </c>
      <c r="QC19" s="17">
        <v>20.422219999999999</v>
      </c>
      <c r="QD19" s="17">
        <v>20.422219999999999</v>
      </c>
      <c r="QE19" s="17">
        <v>0.17777999999999999</v>
      </c>
      <c r="QF19" s="17">
        <v>20</v>
      </c>
      <c r="QG19" s="17">
        <v>19.436350000000001</v>
      </c>
      <c r="QH19" s="17">
        <v>19.436350000000001</v>
      </c>
      <c r="QI19" s="17">
        <v>0.56364999999999998</v>
      </c>
      <c r="QJ19" s="17">
        <v>19.3</v>
      </c>
      <c r="QK19" s="17">
        <v>17.492709999999999</v>
      </c>
      <c r="QL19" s="17">
        <v>17.492709999999999</v>
      </c>
      <c r="QM19" s="17">
        <v>1.8072900000000001</v>
      </c>
      <c r="QN19" s="17">
        <v>3.6</v>
      </c>
      <c r="QO19" s="17">
        <v>3.4</v>
      </c>
      <c r="QP19" s="17">
        <v>3.4</v>
      </c>
      <c r="QQ19" s="17">
        <v>0.2</v>
      </c>
      <c r="QR19" s="17">
        <v>18.5</v>
      </c>
      <c r="QS19" s="17">
        <v>17.881440000000001</v>
      </c>
      <c r="QT19" s="17">
        <v>17.881440000000001</v>
      </c>
      <c r="QU19" s="17">
        <v>0.61856</v>
      </c>
      <c r="QV19" s="17">
        <v>0</v>
      </c>
      <c r="QW19" s="17"/>
      <c r="QX19" s="17"/>
      <c r="QY19" s="17">
        <v>0</v>
      </c>
      <c r="QZ19" s="17">
        <v>0</v>
      </c>
      <c r="RA19" s="17"/>
      <c r="RB19" s="17"/>
      <c r="RC19" s="17">
        <v>0</v>
      </c>
      <c r="RD19" s="17">
        <v>4.4000000000000004</v>
      </c>
      <c r="RE19" s="17">
        <v>12.164999999999999</v>
      </c>
      <c r="RF19" s="17">
        <v>12.164999999999999</v>
      </c>
      <c r="RG19" s="17">
        <v>-7.7649999999999997</v>
      </c>
      <c r="RH19" s="17">
        <v>24.4</v>
      </c>
      <c r="RI19" s="17">
        <v>12.7</v>
      </c>
      <c r="RJ19" s="17">
        <v>29.867000000000001</v>
      </c>
      <c r="RK19" s="17">
        <v>-5.4669999999999996</v>
      </c>
      <c r="RL19" s="17">
        <v>0</v>
      </c>
      <c r="RM19" s="17"/>
      <c r="RN19" s="17"/>
      <c r="RO19" s="17">
        <v>0</v>
      </c>
      <c r="RP19" s="17">
        <v>3.5</v>
      </c>
      <c r="RQ19" s="17">
        <v>3.48</v>
      </c>
      <c r="RR19" s="17">
        <v>3.48</v>
      </c>
      <c r="RS19" s="17">
        <v>0.02</v>
      </c>
      <c r="RT19" s="17">
        <v>20.100000000000001</v>
      </c>
      <c r="RU19" s="17">
        <v>19.792000000000002</v>
      </c>
      <c r="RV19" s="17">
        <v>19.792000000000002</v>
      </c>
      <c r="RW19" s="17">
        <v>0.308</v>
      </c>
      <c r="RX19" s="17">
        <v>3</v>
      </c>
      <c r="RY19" s="17">
        <v>2</v>
      </c>
      <c r="RZ19" s="17">
        <v>2</v>
      </c>
      <c r="SA19" s="17">
        <v>1</v>
      </c>
      <c r="SB19" s="17"/>
      <c r="SC19" s="17">
        <v>0.4</v>
      </c>
      <c r="SD19" s="17">
        <v>0.4</v>
      </c>
      <c r="SE19" s="17">
        <v>-0.4</v>
      </c>
      <c r="SF19" s="17">
        <v>0</v>
      </c>
      <c r="SG19" s="17"/>
      <c r="SH19" s="17"/>
      <c r="SI19" s="17">
        <v>0</v>
      </c>
      <c r="SJ19" s="17">
        <v>19.8</v>
      </c>
      <c r="SK19" s="17">
        <v>19.1448</v>
      </c>
      <c r="SL19" s="17">
        <v>19.1448</v>
      </c>
      <c r="SM19" s="17">
        <v>0.6552</v>
      </c>
      <c r="SN19" s="17">
        <v>11.4</v>
      </c>
      <c r="SO19" s="17">
        <v>10.68999</v>
      </c>
      <c r="SP19" s="17">
        <v>10.68999</v>
      </c>
      <c r="SQ19" s="17">
        <v>0.71001000000000003</v>
      </c>
      <c r="SR19" s="17">
        <v>19.7</v>
      </c>
      <c r="SS19" s="17">
        <v>19.436350000000001</v>
      </c>
      <c r="ST19" s="17">
        <v>19.436350000000001</v>
      </c>
      <c r="SU19" s="17">
        <v>0.26365</v>
      </c>
      <c r="SV19" s="17">
        <v>20.3</v>
      </c>
      <c r="SW19" s="17">
        <v>19.436350000000001</v>
      </c>
      <c r="SX19" s="17">
        <v>19.436350000000001</v>
      </c>
      <c r="SY19" s="17">
        <v>0.86365000000000003</v>
      </c>
      <c r="SZ19" s="17">
        <v>0.4</v>
      </c>
      <c r="TA19" s="17">
        <v>3.22</v>
      </c>
      <c r="TB19" s="17">
        <v>3.22</v>
      </c>
      <c r="TC19" s="17">
        <v>-2.82</v>
      </c>
      <c r="TD19" s="17">
        <v>6.5</v>
      </c>
      <c r="TE19" s="17">
        <v>10.65</v>
      </c>
      <c r="TF19" s="17">
        <v>10.65</v>
      </c>
      <c r="TG19" s="17">
        <v>-4.1500000000000004</v>
      </c>
      <c r="TH19" s="17">
        <v>0</v>
      </c>
      <c r="TI19" s="17"/>
      <c r="TJ19" s="17"/>
      <c r="TK19" s="17">
        <v>0</v>
      </c>
      <c r="TL19" s="17">
        <v>43.8</v>
      </c>
      <c r="TM19" s="17">
        <v>31.61</v>
      </c>
      <c r="TN19" s="17">
        <v>31.61</v>
      </c>
      <c r="TO19" s="17">
        <v>12.19</v>
      </c>
      <c r="TP19" s="17">
        <v>69.099999999999994</v>
      </c>
      <c r="TQ19" s="17">
        <v>60.872999999999998</v>
      </c>
      <c r="TR19" s="17">
        <v>60.872999999999998</v>
      </c>
      <c r="TS19" s="17">
        <v>8.2270000000000003</v>
      </c>
      <c r="TT19" s="17">
        <v>4.5</v>
      </c>
      <c r="TU19" s="17">
        <v>0.55300000000000005</v>
      </c>
      <c r="TV19" s="17">
        <v>0.55300000000000005</v>
      </c>
      <c r="TW19" s="17">
        <v>3.9470000000000001</v>
      </c>
      <c r="TX19" s="17">
        <v>2.2000000000000002</v>
      </c>
      <c r="TY19" s="17">
        <v>0.51700000000000002</v>
      </c>
      <c r="TZ19" s="17">
        <v>0.51700000000000002</v>
      </c>
      <c r="UA19" s="17">
        <v>1.6830000000000001</v>
      </c>
      <c r="UB19" s="17">
        <v>0</v>
      </c>
      <c r="UC19" s="17"/>
      <c r="UD19" s="17"/>
      <c r="UE19" s="17">
        <v>0</v>
      </c>
      <c r="UF19" s="17">
        <v>21</v>
      </c>
      <c r="UG19" s="17">
        <v>18.95044</v>
      </c>
      <c r="UH19" s="17">
        <v>18.95044</v>
      </c>
      <c r="UI19" s="17">
        <v>2.04956</v>
      </c>
      <c r="UJ19" s="17">
        <v>7.7</v>
      </c>
      <c r="UK19" s="17">
        <v>8</v>
      </c>
      <c r="UL19" s="17">
        <v>8</v>
      </c>
      <c r="UM19" s="17">
        <v>-0.3</v>
      </c>
      <c r="UN19" s="17">
        <v>7.6</v>
      </c>
      <c r="UO19" s="17">
        <v>7.3</v>
      </c>
      <c r="UP19" s="17">
        <v>7.3</v>
      </c>
      <c r="UQ19" s="17">
        <v>0.3</v>
      </c>
      <c r="UR19" s="17">
        <v>20.399999999999999</v>
      </c>
      <c r="US19" s="17">
        <v>19.436350000000001</v>
      </c>
      <c r="UT19" s="17">
        <v>19.436350000000001</v>
      </c>
      <c r="UU19" s="17">
        <v>0.96365000000000001</v>
      </c>
      <c r="UV19" s="17">
        <v>20.399999999999999</v>
      </c>
      <c r="UW19" s="17">
        <v>19.436350000000001</v>
      </c>
      <c r="UX19" s="17">
        <v>19.436350000000001</v>
      </c>
      <c r="UY19" s="17">
        <v>0.96365000000000001</v>
      </c>
      <c r="UZ19" s="17">
        <v>20</v>
      </c>
      <c r="VA19" s="17">
        <v>19.436350000000001</v>
      </c>
      <c r="VB19" s="17">
        <v>19.436350000000001</v>
      </c>
      <c r="VC19" s="17">
        <v>0.56364999999999998</v>
      </c>
      <c r="VD19" s="17">
        <v>7.6</v>
      </c>
      <c r="VE19" s="17">
        <v>6.8319999999999999</v>
      </c>
      <c r="VF19" s="17">
        <v>6.8319999999999999</v>
      </c>
      <c r="VG19" s="17">
        <v>0.76800000000000002</v>
      </c>
      <c r="VH19" s="17">
        <v>0</v>
      </c>
      <c r="VI19" s="17"/>
      <c r="VJ19" s="17"/>
      <c r="VK19" s="17">
        <v>0</v>
      </c>
      <c r="VL19" s="17">
        <v>0</v>
      </c>
      <c r="VM19" s="17"/>
      <c r="VN19" s="17"/>
      <c r="VO19" s="17">
        <v>0</v>
      </c>
      <c r="VP19" s="17">
        <v>0</v>
      </c>
      <c r="VQ19" s="17"/>
      <c r="VR19" s="17"/>
      <c r="VS19" s="17">
        <v>0</v>
      </c>
      <c r="VT19" s="17">
        <v>0.66100000000000003</v>
      </c>
      <c r="VU19" s="17">
        <v>0.6</v>
      </c>
      <c r="VV19" s="17">
        <v>0.6</v>
      </c>
      <c r="VW19" s="17">
        <v>6.0999999999999999E-2</v>
      </c>
      <c r="VX19" s="17">
        <v>75.668000000000006</v>
      </c>
      <c r="VY19" s="17">
        <v>24.747</v>
      </c>
      <c r="VZ19" s="17">
        <v>24.747</v>
      </c>
      <c r="WA19" s="17">
        <v>50.920999999999999</v>
      </c>
      <c r="WB19" s="17">
        <v>75.820999999999998</v>
      </c>
      <c r="WC19" s="17">
        <v>28.207000000000001</v>
      </c>
      <c r="WD19" s="17">
        <v>28.207000000000001</v>
      </c>
      <c r="WE19" s="17">
        <v>47.613999999999997</v>
      </c>
      <c r="WF19" s="17">
        <v>0</v>
      </c>
      <c r="WG19" s="17"/>
      <c r="WH19" s="17"/>
      <c r="WI19" s="17">
        <v>0</v>
      </c>
      <c r="WJ19" s="17">
        <v>4.8</v>
      </c>
      <c r="WK19" s="17">
        <v>4.2</v>
      </c>
      <c r="WL19" s="17">
        <v>4.2</v>
      </c>
      <c r="WM19" s="17">
        <v>0.6</v>
      </c>
      <c r="WN19" s="17">
        <v>2.4</v>
      </c>
      <c r="WO19" s="17">
        <v>2.4</v>
      </c>
      <c r="WP19" s="17">
        <v>2.4</v>
      </c>
      <c r="WQ19" s="17">
        <v>0</v>
      </c>
      <c r="WR19" s="17">
        <v>2.4</v>
      </c>
      <c r="WS19" s="17">
        <v>2.4</v>
      </c>
      <c r="WT19" s="17">
        <v>2.4</v>
      </c>
      <c r="WU19" s="17">
        <v>0</v>
      </c>
      <c r="WV19" s="17">
        <v>2.7</v>
      </c>
      <c r="WW19" s="17">
        <v>2.8</v>
      </c>
      <c r="WX19" s="17">
        <v>2.8</v>
      </c>
      <c r="WY19" s="17">
        <v>-0.1</v>
      </c>
      <c r="WZ19" s="17">
        <v>0</v>
      </c>
      <c r="XA19" s="17"/>
      <c r="XB19" s="17"/>
      <c r="XC19" s="17">
        <v>0</v>
      </c>
      <c r="XD19" s="17">
        <v>5.6</v>
      </c>
      <c r="XE19" s="17">
        <v>5.4</v>
      </c>
      <c r="XF19" s="17">
        <v>5.4</v>
      </c>
      <c r="XG19" s="17">
        <v>0.2</v>
      </c>
      <c r="XH19" s="17">
        <v>20</v>
      </c>
      <c r="XI19" s="17">
        <v>19.241980000000002</v>
      </c>
      <c r="XJ19" s="17">
        <v>19.241980000000002</v>
      </c>
      <c r="XK19" s="17">
        <v>0.75802000000000003</v>
      </c>
      <c r="XL19" s="17">
        <v>19.8</v>
      </c>
      <c r="XM19" s="17">
        <v>19.241980000000002</v>
      </c>
      <c r="XN19" s="17">
        <v>19.241980000000002</v>
      </c>
      <c r="XO19" s="17">
        <v>0.55801999999999996</v>
      </c>
      <c r="XP19" s="17">
        <v>9.3000000000000007</v>
      </c>
      <c r="XQ19" s="17">
        <v>10.8</v>
      </c>
      <c r="XR19" s="17">
        <v>10.8</v>
      </c>
      <c r="XS19" s="17">
        <v>-1.5</v>
      </c>
      <c r="XT19" s="17"/>
      <c r="XU19" s="17"/>
      <c r="XV19" s="17"/>
      <c r="XW19" s="17">
        <v>0</v>
      </c>
      <c r="XX19" s="17"/>
      <c r="XY19" s="17"/>
      <c r="XZ19" s="17"/>
      <c r="YA19" s="17">
        <v>0</v>
      </c>
      <c r="YB19" s="17"/>
      <c r="YC19" s="17"/>
      <c r="YD19" s="17"/>
      <c r="YE19" s="17">
        <v>0</v>
      </c>
      <c r="YF19" s="17"/>
      <c r="YG19" s="17"/>
      <c r="YH19" s="17"/>
      <c r="YI19" s="17">
        <v>0</v>
      </c>
      <c r="YJ19" s="17">
        <v>8.8000000000000007</v>
      </c>
      <c r="YK19" s="17">
        <v>8.15</v>
      </c>
      <c r="YL19" s="17">
        <v>8.15</v>
      </c>
      <c r="YM19" s="17">
        <v>0.65</v>
      </c>
      <c r="YN19" s="17"/>
      <c r="YO19" s="17"/>
      <c r="YP19" s="17"/>
      <c r="YQ19" s="17">
        <v>0</v>
      </c>
      <c r="YR19" s="17">
        <v>17.3</v>
      </c>
      <c r="YS19" s="17">
        <v>20</v>
      </c>
      <c r="YT19" s="17">
        <v>20</v>
      </c>
      <c r="YU19" s="17">
        <v>-2.7</v>
      </c>
    </row>
    <row r="20" spans="1:671" ht="24" customHeight="1" x14ac:dyDescent="0.35">
      <c r="A20" s="1"/>
      <c r="B20" s="16" t="s">
        <v>27</v>
      </c>
      <c r="C20" s="16" t="s">
        <v>829</v>
      </c>
      <c r="D20" s="17">
        <v>208.4</v>
      </c>
      <c r="E20" s="17">
        <v>203.40136000000001</v>
      </c>
      <c r="F20" s="17">
        <v>203.40136000000001</v>
      </c>
      <c r="G20" s="17">
        <v>4.99864</v>
      </c>
      <c r="H20" s="17">
        <v>648.70000000000005</v>
      </c>
      <c r="I20" s="17">
        <v>650</v>
      </c>
      <c r="J20" s="17">
        <v>650</v>
      </c>
      <c r="K20" s="17">
        <v>-1.3</v>
      </c>
      <c r="L20" s="17"/>
      <c r="M20" s="17"/>
      <c r="N20" s="17"/>
      <c r="O20" s="17">
        <v>0</v>
      </c>
      <c r="P20" s="17"/>
      <c r="Q20" s="17"/>
      <c r="R20" s="17"/>
      <c r="S20" s="17">
        <v>0</v>
      </c>
      <c r="T20" s="17"/>
      <c r="U20" s="17"/>
      <c r="V20" s="17"/>
      <c r="W20" s="17">
        <v>0</v>
      </c>
      <c r="X20" s="17">
        <v>91.5</v>
      </c>
      <c r="Y20" s="17">
        <v>91.867829999999998</v>
      </c>
      <c r="Z20" s="17">
        <v>91.867829999999998</v>
      </c>
      <c r="AA20" s="17">
        <v>-0.36782999999999999</v>
      </c>
      <c r="AB20" s="17">
        <v>226.4</v>
      </c>
      <c r="AC20" s="17">
        <v>225</v>
      </c>
      <c r="AD20" s="17">
        <v>225</v>
      </c>
      <c r="AE20" s="17">
        <v>1.4</v>
      </c>
      <c r="AF20" s="17"/>
      <c r="AG20" s="17"/>
      <c r="AH20" s="17"/>
      <c r="AI20" s="17">
        <v>0</v>
      </c>
      <c r="AJ20" s="17">
        <v>0</v>
      </c>
      <c r="AK20" s="17"/>
      <c r="AL20" s="17"/>
      <c r="AM20" s="17">
        <v>0</v>
      </c>
      <c r="AN20" s="17">
        <v>104.4</v>
      </c>
      <c r="AO20" s="17">
        <v>135.58384000000001</v>
      </c>
      <c r="AP20" s="17">
        <v>135.58384000000001</v>
      </c>
      <c r="AQ20" s="17">
        <v>-31.18384</v>
      </c>
      <c r="AR20" s="17">
        <v>103.6</v>
      </c>
      <c r="AS20" s="17">
        <v>135.58384000000001</v>
      </c>
      <c r="AT20" s="17">
        <v>135.58384000000001</v>
      </c>
      <c r="AU20" s="17">
        <v>-31.983840000000001</v>
      </c>
      <c r="AV20" s="17">
        <v>103.5</v>
      </c>
      <c r="AW20" s="17">
        <v>135.58384000000001</v>
      </c>
      <c r="AX20" s="17">
        <v>135.58384000000001</v>
      </c>
      <c r="AY20" s="17">
        <v>-32.083840000000002</v>
      </c>
      <c r="AZ20" s="17">
        <v>210.9</v>
      </c>
      <c r="BA20" s="17">
        <v>203.98649</v>
      </c>
      <c r="BB20" s="17">
        <v>203.98649</v>
      </c>
      <c r="BC20" s="17">
        <v>6.9135099999999996</v>
      </c>
      <c r="BD20" s="17">
        <v>202.8</v>
      </c>
      <c r="BE20" s="17">
        <v>207.24285</v>
      </c>
      <c r="BF20" s="17">
        <v>207.24285</v>
      </c>
      <c r="BG20" s="17">
        <v>-4.44285</v>
      </c>
      <c r="BH20" s="17">
        <v>108.1</v>
      </c>
      <c r="BI20" s="17">
        <v>103.93259999999999</v>
      </c>
      <c r="BJ20" s="17">
        <v>103.93259999999999</v>
      </c>
      <c r="BK20" s="17">
        <v>4.1673999999999998</v>
      </c>
      <c r="BL20" s="17"/>
      <c r="BM20" s="17"/>
      <c r="BN20" s="17"/>
      <c r="BO20" s="17">
        <v>0</v>
      </c>
      <c r="BP20" s="17"/>
      <c r="BQ20" s="17"/>
      <c r="BR20" s="17"/>
      <c r="BS20" s="17">
        <v>0</v>
      </c>
      <c r="BT20" s="17"/>
      <c r="BU20" s="17"/>
      <c r="BV20" s="17"/>
      <c r="BW20" s="17">
        <v>0</v>
      </c>
      <c r="BX20" s="17"/>
      <c r="BY20" s="17"/>
      <c r="BZ20" s="17"/>
      <c r="CA20" s="17">
        <v>0</v>
      </c>
      <c r="CB20" s="17"/>
      <c r="CC20" s="17"/>
      <c r="CD20" s="17"/>
      <c r="CE20" s="17">
        <v>0</v>
      </c>
      <c r="CF20" s="17">
        <v>173.3</v>
      </c>
      <c r="CG20" s="17">
        <v>164.06706</v>
      </c>
      <c r="CH20" s="17">
        <v>164.06706</v>
      </c>
      <c r="CI20" s="17">
        <v>9.2329399999999993</v>
      </c>
      <c r="CJ20" s="17">
        <v>6.6</v>
      </c>
      <c r="CK20" s="17">
        <v>5.5557800000000004</v>
      </c>
      <c r="CL20" s="17">
        <v>5.5557800000000004</v>
      </c>
      <c r="CM20" s="17">
        <v>1.0442199999999999</v>
      </c>
      <c r="CN20" s="17">
        <v>4.8</v>
      </c>
      <c r="CO20" s="17">
        <v>2.98332</v>
      </c>
      <c r="CP20" s="17">
        <v>2.98332</v>
      </c>
      <c r="CQ20" s="17">
        <v>1.8166800000000001</v>
      </c>
      <c r="CR20" s="17">
        <v>0</v>
      </c>
      <c r="CS20" s="17"/>
      <c r="CT20" s="17"/>
      <c r="CU20" s="17">
        <v>0</v>
      </c>
      <c r="CV20" s="17">
        <v>6.6</v>
      </c>
      <c r="CW20" s="17">
        <v>6.8787000000000003</v>
      </c>
      <c r="CX20" s="17">
        <v>6.8787000000000003</v>
      </c>
      <c r="CY20" s="17">
        <v>-0.2787</v>
      </c>
      <c r="CZ20" s="17"/>
      <c r="DA20" s="17"/>
      <c r="DB20" s="17"/>
      <c r="DC20" s="17">
        <v>0</v>
      </c>
      <c r="DD20" s="17">
        <v>89.5</v>
      </c>
      <c r="DE20" s="17">
        <v>54.443829999999998</v>
      </c>
      <c r="DF20" s="17">
        <v>79.568439999999995</v>
      </c>
      <c r="DG20" s="17">
        <v>9.9315599999999993</v>
      </c>
      <c r="DH20" s="17"/>
      <c r="DI20" s="17"/>
      <c r="DJ20" s="17"/>
      <c r="DK20" s="17">
        <v>0</v>
      </c>
      <c r="DL20" s="17"/>
      <c r="DM20" s="17"/>
      <c r="DN20" s="17"/>
      <c r="DO20" s="17">
        <v>0</v>
      </c>
      <c r="DP20" s="17"/>
      <c r="DQ20" s="17"/>
      <c r="DR20" s="17"/>
      <c r="DS20" s="17">
        <v>0</v>
      </c>
      <c r="DT20" s="17"/>
      <c r="DU20" s="17"/>
      <c r="DV20" s="17"/>
      <c r="DW20" s="17">
        <v>0</v>
      </c>
      <c r="DX20" s="17">
        <v>110.2</v>
      </c>
      <c r="DY20" s="17">
        <v>112.46647</v>
      </c>
      <c r="DZ20" s="17">
        <v>112.46647</v>
      </c>
      <c r="EA20" s="17">
        <v>-2.26647</v>
      </c>
      <c r="EB20" s="17">
        <v>206.5</v>
      </c>
      <c r="EC20" s="17">
        <v>220.69499999999999</v>
      </c>
      <c r="ED20" s="17">
        <v>220.69499999999999</v>
      </c>
      <c r="EE20" s="17">
        <v>-14.195</v>
      </c>
      <c r="EF20" s="17"/>
      <c r="EG20" s="17"/>
      <c r="EH20" s="17"/>
      <c r="EI20" s="17">
        <v>0</v>
      </c>
      <c r="EJ20" s="17"/>
      <c r="EK20" s="17"/>
      <c r="EL20" s="17"/>
      <c r="EM20" s="17">
        <v>0</v>
      </c>
      <c r="EN20" s="17"/>
      <c r="EO20" s="17"/>
      <c r="EP20" s="17"/>
      <c r="EQ20" s="17">
        <v>0</v>
      </c>
      <c r="ER20" s="17">
        <v>6.5</v>
      </c>
      <c r="ES20" s="17">
        <v>6.39</v>
      </c>
      <c r="ET20" s="17">
        <v>6.39</v>
      </c>
      <c r="EU20" s="17">
        <v>0.11</v>
      </c>
      <c r="EV20" s="17">
        <v>441.2</v>
      </c>
      <c r="EW20" s="17">
        <v>457.09426999999999</v>
      </c>
      <c r="EX20" s="17">
        <v>457.09426999999999</v>
      </c>
      <c r="EY20" s="17">
        <v>-15.894270000000001</v>
      </c>
      <c r="EZ20" s="17">
        <v>81.099999999999994</v>
      </c>
      <c r="FA20" s="17">
        <v>81.635570000000001</v>
      </c>
      <c r="FB20" s="17">
        <v>81.635570000000001</v>
      </c>
      <c r="FC20" s="17">
        <v>-0.53556999999999999</v>
      </c>
      <c r="FD20" s="17">
        <v>153.06270000000001</v>
      </c>
      <c r="FE20" s="17">
        <v>151.36251999999999</v>
      </c>
      <c r="FF20" s="17">
        <v>151.36251999999999</v>
      </c>
      <c r="FG20" s="17">
        <v>1.70018</v>
      </c>
      <c r="FH20" s="17">
        <v>42.293199999999999</v>
      </c>
      <c r="FI20" s="17">
        <v>41.89893</v>
      </c>
      <c r="FJ20" s="17">
        <v>41.89893</v>
      </c>
      <c r="FK20" s="17">
        <v>0.39427000000000001</v>
      </c>
      <c r="FL20" s="17">
        <v>18.600000000000001</v>
      </c>
      <c r="FM20" s="17">
        <v>19.21088</v>
      </c>
      <c r="FN20" s="17">
        <v>19.21088</v>
      </c>
      <c r="FO20" s="17">
        <v>-0.61087999999999998</v>
      </c>
      <c r="FP20" s="17">
        <v>19.3</v>
      </c>
      <c r="FQ20" s="17">
        <v>18.27017</v>
      </c>
      <c r="FR20" s="17">
        <v>18.27017</v>
      </c>
      <c r="FS20" s="17">
        <v>1.02983</v>
      </c>
      <c r="FT20" s="17">
        <v>91.3</v>
      </c>
      <c r="FU20" s="17">
        <v>87.773570000000007</v>
      </c>
      <c r="FV20" s="17">
        <v>87.773570000000007</v>
      </c>
      <c r="FW20" s="17">
        <v>3.52643</v>
      </c>
      <c r="FX20" s="17"/>
      <c r="FY20" s="17"/>
      <c r="FZ20" s="17"/>
      <c r="GA20" s="17">
        <v>0</v>
      </c>
      <c r="GB20" s="17">
        <v>0</v>
      </c>
      <c r="GC20" s="17"/>
      <c r="GD20" s="17">
        <v>136.49227999999999</v>
      </c>
      <c r="GE20" s="17">
        <v>-136.49227999999999</v>
      </c>
      <c r="GF20" s="17">
        <v>0</v>
      </c>
      <c r="GG20" s="17"/>
      <c r="GH20" s="17">
        <v>68.451080000000005</v>
      </c>
      <c r="GI20" s="17">
        <v>-68.451080000000005</v>
      </c>
      <c r="GJ20" s="17">
        <v>109.2</v>
      </c>
      <c r="GK20" s="17">
        <v>110.48202000000001</v>
      </c>
      <c r="GL20" s="17">
        <v>110.48202000000001</v>
      </c>
      <c r="GM20" s="17">
        <v>-1.2820199999999999</v>
      </c>
      <c r="GN20" s="17">
        <v>46.4</v>
      </c>
      <c r="GO20" s="17">
        <v>47.082599999999999</v>
      </c>
      <c r="GP20" s="17">
        <v>47.082599999999999</v>
      </c>
      <c r="GQ20" s="17">
        <v>-0.68259999999999998</v>
      </c>
      <c r="GR20" s="17">
        <v>43.7</v>
      </c>
      <c r="GS20" s="17">
        <v>44.103009999999998</v>
      </c>
      <c r="GT20" s="17">
        <v>44.103009999999998</v>
      </c>
      <c r="GU20" s="17">
        <v>-0.40300999999999998</v>
      </c>
      <c r="GV20" s="17">
        <v>3.8</v>
      </c>
      <c r="GW20" s="17"/>
      <c r="GX20" s="17"/>
      <c r="GY20" s="17">
        <v>3.8</v>
      </c>
      <c r="GZ20" s="17">
        <v>26.5</v>
      </c>
      <c r="HA20" s="17">
        <v>30.58774</v>
      </c>
      <c r="HB20" s="17">
        <v>30.58774</v>
      </c>
      <c r="HC20" s="17">
        <v>-4.0877400000000002</v>
      </c>
      <c r="HD20" s="17">
        <v>172.4</v>
      </c>
      <c r="HE20" s="17">
        <v>174.55948000000001</v>
      </c>
      <c r="HF20" s="17">
        <v>174.55948000000001</v>
      </c>
      <c r="HG20" s="17">
        <v>-2.1594799999999998</v>
      </c>
      <c r="HH20" s="17"/>
      <c r="HI20" s="17"/>
      <c r="HJ20" s="17"/>
      <c r="HK20" s="17">
        <v>0</v>
      </c>
      <c r="HL20" s="17"/>
      <c r="HM20" s="17"/>
      <c r="HN20" s="17"/>
      <c r="HO20" s="17">
        <v>0</v>
      </c>
      <c r="HP20" s="17">
        <v>95.4</v>
      </c>
      <c r="HQ20" s="17">
        <v>95.545190000000005</v>
      </c>
      <c r="HR20" s="17">
        <v>95.545190000000005</v>
      </c>
      <c r="HS20" s="17">
        <v>-0.14519000000000001</v>
      </c>
      <c r="HT20" s="17">
        <v>0</v>
      </c>
      <c r="HU20" s="17"/>
      <c r="HV20" s="17"/>
      <c r="HW20" s="17">
        <v>0</v>
      </c>
      <c r="HX20" s="17"/>
      <c r="HY20" s="17"/>
      <c r="HZ20" s="17"/>
      <c r="IA20" s="17">
        <v>0</v>
      </c>
      <c r="IB20" s="17">
        <v>0</v>
      </c>
      <c r="IC20" s="17"/>
      <c r="ID20" s="17">
        <v>25.746649999999999</v>
      </c>
      <c r="IE20" s="17">
        <v>-25.746649999999999</v>
      </c>
      <c r="IF20" s="17"/>
      <c r="IG20" s="17"/>
      <c r="IH20" s="17"/>
      <c r="II20" s="17">
        <v>0</v>
      </c>
      <c r="IJ20" s="17"/>
      <c r="IK20" s="17"/>
      <c r="IL20" s="17"/>
      <c r="IM20" s="17">
        <v>0</v>
      </c>
      <c r="IN20" s="17"/>
      <c r="IO20" s="17"/>
      <c r="IP20" s="17"/>
      <c r="IQ20" s="17">
        <v>0</v>
      </c>
      <c r="IR20" s="17">
        <v>41.3</v>
      </c>
      <c r="IS20" s="17">
        <v>44.368009999999998</v>
      </c>
      <c r="IT20" s="17">
        <v>44.368009999999998</v>
      </c>
      <c r="IU20" s="17">
        <v>-3.0680100000000001</v>
      </c>
      <c r="IV20" s="17">
        <v>163.9</v>
      </c>
      <c r="IW20" s="17">
        <v>141.11439999999999</v>
      </c>
      <c r="IX20" s="17">
        <v>125.95905</v>
      </c>
      <c r="IY20" s="17">
        <v>37.940950000000001</v>
      </c>
      <c r="IZ20" s="17">
        <v>164.1</v>
      </c>
      <c r="JA20" s="17">
        <v>141.11439999999999</v>
      </c>
      <c r="JB20" s="17">
        <v>125.95905</v>
      </c>
      <c r="JC20" s="17">
        <v>38.140949999999997</v>
      </c>
      <c r="JD20" s="17">
        <v>164.6</v>
      </c>
      <c r="JE20" s="17">
        <v>141.11439999999999</v>
      </c>
      <c r="JF20" s="17">
        <v>125.95905</v>
      </c>
      <c r="JG20" s="17">
        <v>38.640949999999997</v>
      </c>
      <c r="JH20" s="17">
        <v>255.7</v>
      </c>
      <c r="JI20" s="17">
        <v>212.30726000000001</v>
      </c>
      <c r="JJ20" s="17">
        <v>189.50596999999999</v>
      </c>
      <c r="JK20" s="17">
        <v>66.194029999999998</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c r="KK20" s="17"/>
      <c r="KL20" s="17"/>
      <c r="KM20" s="17">
        <v>0</v>
      </c>
      <c r="KN20" s="17"/>
      <c r="KO20" s="17"/>
      <c r="KP20" s="17"/>
      <c r="KQ20" s="17">
        <v>0</v>
      </c>
      <c r="KR20" s="17">
        <v>3.4</v>
      </c>
      <c r="KS20" s="17">
        <v>4.7853599999999998</v>
      </c>
      <c r="KT20" s="17">
        <v>4.7853599999999998</v>
      </c>
      <c r="KU20" s="17">
        <v>-1.3853599999999999</v>
      </c>
      <c r="KV20" s="17">
        <v>265.32799999999997</v>
      </c>
      <c r="KW20" s="17">
        <v>270.06803000000002</v>
      </c>
      <c r="KX20" s="17">
        <v>270.06803000000002</v>
      </c>
      <c r="KY20" s="17">
        <v>-4.74003</v>
      </c>
      <c r="KZ20" s="17">
        <v>134.49600000000001</v>
      </c>
      <c r="LA20" s="17">
        <v>133.16031000000001</v>
      </c>
      <c r="LB20" s="17">
        <v>133.16031000000001</v>
      </c>
      <c r="LC20" s="17">
        <v>1.33569</v>
      </c>
      <c r="LD20" s="17">
        <v>67.122</v>
      </c>
      <c r="LE20" s="17">
        <v>67.199219999999997</v>
      </c>
      <c r="LF20" s="17">
        <v>67.199219999999997</v>
      </c>
      <c r="LG20" s="17">
        <v>-7.7219999999999997E-2</v>
      </c>
      <c r="LH20" s="17">
        <v>78.763000000000005</v>
      </c>
      <c r="LI20" s="17">
        <v>78.567999999999998</v>
      </c>
      <c r="LJ20" s="17">
        <v>78.567999999999998</v>
      </c>
      <c r="LK20" s="17">
        <v>0.19500000000000001</v>
      </c>
      <c r="LL20" s="17">
        <v>30.928000000000001</v>
      </c>
      <c r="LM20" s="17">
        <v>29.980560000000001</v>
      </c>
      <c r="LN20" s="17">
        <v>29.980560000000001</v>
      </c>
      <c r="LO20" s="17">
        <v>0.94743999999999995</v>
      </c>
      <c r="LP20" s="17">
        <v>0</v>
      </c>
      <c r="LQ20" s="17"/>
      <c r="LR20" s="17"/>
      <c r="LS20" s="17">
        <v>0</v>
      </c>
      <c r="LT20" s="17"/>
      <c r="LU20" s="17"/>
      <c r="LV20" s="17"/>
      <c r="LW20" s="17">
        <v>0</v>
      </c>
      <c r="LX20" s="17"/>
      <c r="LY20" s="17"/>
      <c r="LZ20" s="17"/>
      <c r="MA20" s="17">
        <v>0</v>
      </c>
      <c r="MB20" s="17">
        <v>114.559</v>
      </c>
      <c r="MC20" s="17">
        <v>115.218</v>
      </c>
      <c r="MD20" s="17">
        <v>115.218</v>
      </c>
      <c r="ME20" s="17">
        <v>-0.65900000000000003</v>
      </c>
      <c r="MF20" s="17">
        <v>0</v>
      </c>
      <c r="MG20" s="17"/>
      <c r="MH20" s="17"/>
      <c r="MI20" s="17">
        <v>0</v>
      </c>
      <c r="MJ20" s="17">
        <v>52.389000000000003</v>
      </c>
      <c r="MK20" s="17">
        <v>57.781999999999996</v>
      </c>
      <c r="ML20" s="17">
        <v>57.781999999999996</v>
      </c>
      <c r="MM20" s="17">
        <v>-5.3929999999999998</v>
      </c>
      <c r="MN20" s="17">
        <v>0</v>
      </c>
      <c r="MO20" s="17"/>
      <c r="MP20" s="17"/>
      <c r="MQ20" s="17">
        <v>0</v>
      </c>
      <c r="MR20" s="17"/>
      <c r="MS20" s="17"/>
      <c r="MT20" s="17"/>
      <c r="MU20" s="17">
        <v>0</v>
      </c>
      <c r="MV20" s="17"/>
      <c r="MW20" s="17"/>
      <c r="MX20" s="17"/>
      <c r="MY20" s="17">
        <v>0</v>
      </c>
      <c r="MZ20" s="17"/>
      <c r="NA20" s="17"/>
      <c r="NB20" s="17"/>
      <c r="NC20" s="17">
        <v>0</v>
      </c>
      <c r="ND20" s="17"/>
      <c r="NE20" s="17"/>
      <c r="NF20" s="17"/>
      <c r="NG20" s="17">
        <v>0</v>
      </c>
      <c r="NH20" s="17">
        <v>0</v>
      </c>
      <c r="NI20" s="17"/>
      <c r="NJ20" s="17"/>
      <c r="NK20" s="17">
        <v>0</v>
      </c>
      <c r="NL20" s="17">
        <v>0</v>
      </c>
      <c r="NM20" s="17"/>
      <c r="NN20" s="17"/>
      <c r="NO20" s="17">
        <v>0</v>
      </c>
      <c r="NP20" s="17"/>
      <c r="NQ20" s="17"/>
      <c r="NR20" s="17"/>
      <c r="NS20" s="17">
        <v>0</v>
      </c>
      <c r="NT20" s="17">
        <v>8.6999999999999993</v>
      </c>
      <c r="NU20" s="17">
        <v>8.7186000000000003</v>
      </c>
      <c r="NV20" s="17"/>
      <c r="NW20" s="17">
        <v>8.6999999999999993</v>
      </c>
      <c r="NX20" s="17">
        <v>19.899999999999999</v>
      </c>
      <c r="NY20" s="17">
        <v>17.492709999999999</v>
      </c>
      <c r="NZ20" s="17">
        <v>17.492709999999999</v>
      </c>
      <c r="OA20" s="17">
        <v>2.4072900000000002</v>
      </c>
      <c r="OB20" s="17">
        <v>0</v>
      </c>
      <c r="OC20" s="17"/>
      <c r="OD20" s="17"/>
      <c r="OE20" s="17">
        <v>0</v>
      </c>
      <c r="OF20" s="17">
        <v>13.4</v>
      </c>
      <c r="OG20" s="17">
        <v>44.67</v>
      </c>
      <c r="OH20" s="17">
        <v>44.67</v>
      </c>
      <c r="OI20" s="17">
        <v>-31.27</v>
      </c>
      <c r="OJ20" s="17">
        <v>0</v>
      </c>
      <c r="OK20" s="17">
        <v>1.7509999999999999</v>
      </c>
      <c r="OL20" s="17">
        <v>1.7509999999999999</v>
      </c>
      <c r="OM20" s="17">
        <v>-1.7509999999999999</v>
      </c>
      <c r="ON20" s="17">
        <v>8.9</v>
      </c>
      <c r="OO20" s="17">
        <v>9.5869999999999997</v>
      </c>
      <c r="OP20" s="17">
        <v>9.5869999999999997</v>
      </c>
      <c r="OQ20" s="17">
        <v>-0.68700000000000006</v>
      </c>
      <c r="OR20" s="17">
        <v>0</v>
      </c>
      <c r="OS20" s="17"/>
      <c r="OT20" s="17"/>
      <c r="OU20" s="17">
        <v>0</v>
      </c>
      <c r="OV20" s="17">
        <v>20.7</v>
      </c>
      <c r="OW20" s="17">
        <v>20.456230000000001</v>
      </c>
      <c r="OX20" s="17">
        <v>20.456230000000001</v>
      </c>
      <c r="OY20" s="17">
        <v>0.24376999999999999</v>
      </c>
      <c r="OZ20" s="17">
        <v>9.8000000000000007</v>
      </c>
      <c r="PA20" s="17">
        <v>9.9830000000000005</v>
      </c>
      <c r="PB20" s="17">
        <v>9.9830000000000005</v>
      </c>
      <c r="PC20" s="17">
        <v>-0.183</v>
      </c>
      <c r="PD20" s="17">
        <v>5.6</v>
      </c>
      <c r="PE20" s="17">
        <v>5.67</v>
      </c>
      <c r="PF20" s="17">
        <v>5.67</v>
      </c>
      <c r="PG20" s="17">
        <v>-7.0000000000000007E-2</v>
      </c>
      <c r="PH20" s="17">
        <v>0.3</v>
      </c>
      <c r="PI20" s="17">
        <v>3.7730000000000001</v>
      </c>
      <c r="PJ20" s="17">
        <v>3.7730000000000001</v>
      </c>
      <c r="PK20" s="17">
        <v>-3.4729999999999999</v>
      </c>
      <c r="PL20" s="17">
        <v>0.24</v>
      </c>
      <c r="PM20" s="17">
        <v>16.704999999999998</v>
      </c>
      <c r="PN20" s="17">
        <v>16.704999999999998</v>
      </c>
      <c r="PO20" s="17">
        <v>-16.465</v>
      </c>
      <c r="PP20" s="17">
        <v>1.4</v>
      </c>
      <c r="PQ20" s="17">
        <v>1.2</v>
      </c>
      <c r="PR20" s="17">
        <v>1.2</v>
      </c>
      <c r="PS20" s="17">
        <v>0.2</v>
      </c>
      <c r="PT20" s="17">
        <v>3.7</v>
      </c>
      <c r="PU20" s="17">
        <v>3.64</v>
      </c>
      <c r="PV20" s="17">
        <v>3.64</v>
      </c>
      <c r="PW20" s="17">
        <v>0.06</v>
      </c>
      <c r="PX20" s="17">
        <v>5.2</v>
      </c>
      <c r="PY20" s="17">
        <v>5</v>
      </c>
      <c r="PZ20" s="17">
        <v>5</v>
      </c>
      <c r="QA20" s="17">
        <v>0.2</v>
      </c>
      <c r="QB20" s="17">
        <v>21</v>
      </c>
      <c r="QC20" s="17">
        <v>20.422219999999999</v>
      </c>
      <c r="QD20" s="17">
        <v>20.422219999999999</v>
      </c>
      <c r="QE20" s="17">
        <v>0.57777999999999996</v>
      </c>
      <c r="QF20" s="17">
        <v>20</v>
      </c>
      <c r="QG20" s="17">
        <v>19.436350000000001</v>
      </c>
      <c r="QH20" s="17">
        <v>19.436350000000001</v>
      </c>
      <c r="QI20" s="17">
        <v>0.56364999999999998</v>
      </c>
      <c r="QJ20" s="17">
        <v>19.2</v>
      </c>
      <c r="QK20" s="17">
        <v>17.492709999999999</v>
      </c>
      <c r="QL20" s="17">
        <v>17.492709999999999</v>
      </c>
      <c r="QM20" s="17">
        <v>1.70729</v>
      </c>
      <c r="QN20" s="17">
        <v>3.6</v>
      </c>
      <c r="QO20" s="17">
        <v>3.4</v>
      </c>
      <c r="QP20" s="17">
        <v>3.4</v>
      </c>
      <c r="QQ20" s="17">
        <v>0.2</v>
      </c>
      <c r="QR20" s="17">
        <v>18.5</v>
      </c>
      <c r="QS20" s="17">
        <v>17.881440000000001</v>
      </c>
      <c r="QT20" s="17">
        <v>17.881440000000001</v>
      </c>
      <c r="QU20" s="17">
        <v>0.61856</v>
      </c>
      <c r="QV20" s="17">
        <v>0</v>
      </c>
      <c r="QW20" s="17">
        <v>1.2E-2</v>
      </c>
      <c r="QX20" s="17">
        <v>1.2E-2</v>
      </c>
      <c r="QY20" s="17">
        <v>-1.2E-2</v>
      </c>
      <c r="QZ20" s="17">
        <v>0</v>
      </c>
      <c r="RA20" s="17">
        <v>0.16200000000000001</v>
      </c>
      <c r="RB20" s="17">
        <v>0.16200000000000001</v>
      </c>
      <c r="RC20" s="17">
        <v>-0.16200000000000001</v>
      </c>
      <c r="RD20" s="17">
        <v>5.6</v>
      </c>
      <c r="RE20" s="17">
        <v>12.696999999999999</v>
      </c>
      <c r="RF20" s="17">
        <v>12.696999999999999</v>
      </c>
      <c r="RG20" s="17">
        <v>-7.0970000000000004</v>
      </c>
      <c r="RH20" s="17">
        <v>26.8</v>
      </c>
      <c r="RI20" s="17">
        <v>14.2</v>
      </c>
      <c r="RJ20" s="17">
        <v>30.437999999999999</v>
      </c>
      <c r="RK20" s="17">
        <v>-3.6379999999999999</v>
      </c>
      <c r="RL20" s="17">
        <v>0</v>
      </c>
      <c r="RM20" s="17">
        <v>0.112</v>
      </c>
      <c r="RN20" s="17">
        <v>0.112</v>
      </c>
      <c r="RO20" s="17">
        <v>-0.112</v>
      </c>
      <c r="RP20" s="17">
        <v>3.5</v>
      </c>
      <c r="RQ20" s="17">
        <v>3.48</v>
      </c>
      <c r="RR20" s="17">
        <v>3.48</v>
      </c>
      <c r="RS20" s="17">
        <v>0.02</v>
      </c>
      <c r="RT20" s="17">
        <v>20.100000000000001</v>
      </c>
      <c r="RU20" s="17">
        <v>19.792000000000002</v>
      </c>
      <c r="RV20" s="17">
        <v>19.792000000000002</v>
      </c>
      <c r="RW20" s="17">
        <v>0.308</v>
      </c>
      <c r="RX20" s="17">
        <v>3</v>
      </c>
      <c r="RY20" s="17">
        <v>2</v>
      </c>
      <c r="RZ20" s="17">
        <v>2</v>
      </c>
      <c r="SA20" s="17">
        <v>1</v>
      </c>
      <c r="SB20" s="17"/>
      <c r="SC20" s="17">
        <v>0.4</v>
      </c>
      <c r="SD20" s="17">
        <v>0.4</v>
      </c>
      <c r="SE20" s="17">
        <v>-0.4</v>
      </c>
      <c r="SF20" s="17">
        <v>0</v>
      </c>
      <c r="SG20" s="17">
        <v>1E-3</v>
      </c>
      <c r="SH20" s="17">
        <v>1E-3</v>
      </c>
      <c r="SI20" s="17">
        <v>-1E-3</v>
      </c>
      <c r="SJ20" s="17">
        <v>19.8</v>
      </c>
      <c r="SK20" s="17">
        <v>19.1448</v>
      </c>
      <c r="SL20" s="17">
        <v>19.1448</v>
      </c>
      <c r="SM20" s="17">
        <v>0.6552</v>
      </c>
      <c r="SN20" s="17">
        <v>11.5</v>
      </c>
      <c r="SO20" s="17">
        <v>10.68999</v>
      </c>
      <c r="SP20" s="17">
        <v>10.68999</v>
      </c>
      <c r="SQ20" s="17">
        <v>0.81001000000000001</v>
      </c>
      <c r="SR20" s="17">
        <v>19.8</v>
      </c>
      <c r="SS20" s="17">
        <v>19.436350000000001</v>
      </c>
      <c r="ST20" s="17">
        <v>19.436350000000001</v>
      </c>
      <c r="SU20" s="17">
        <v>0.36364999999999997</v>
      </c>
      <c r="SV20" s="17">
        <v>20.3</v>
      </c>
      <c r="SW20" s="17">
        <v>19.436350000000001</v>
      </c>
      <c r="SX20" s="17">
        <v>19.436350000000001</v>
      </c>
      <c r="SY20" s="17">
        <v>0.86365000000000003</v>
      </c>
      <c r="SZ20" s="17">
        <v>0.9</v>
      </c>
      <c r="TA20" s="17">
        <v>3.51</v>
      </c>
      <c r="TB20" s="17">
        <v>3.51</v>
      </c>
      <c r="TC20" s="17">
        <v>-2.61</v>
      </c>
      <c r="TD20" s="17">
        <v>10.5</v>
      </c>
      <c r="TE20" s="17">
        <v>10.6</v>
      </c>
      <c r="TF20" s="17">
        <v>10.6</v>
      </c>
      <c r="TG20" s="17">
        <v>-0.1</v>
      </c>
      <c r="TH20" s="17">
        <v>0</v>
      </c>
      <c r="TI20" s="17">
        <v>0.61099999999999999</v>
      </c>
      <c r="TJ20" s="17">
        <v>0.61099999999999999</v>
      </c>
      <c r="TK20" s="17">
        <v>-0.61099999999999999</v>
      </c>
      <c r="TL20" s="17">
        <v>30.8</v>
      </c>
      <c r="TM20" s="17">
        <v>38.707999999999998</v>
      </c>
      <c r="TN20" s="17">
        <v>38.707999999999998</v>
      </c>
      <c r="TO20" s="17">
        <v>-7.9080000000000004</v>
      </c>
      <c r="TP20" s="17">
        <v>73.8</v>
      </c>
      <c r="TQ20" s="17">
        <v>67.751000000000005</v>
      </c>
      <c r="TR20" s="17">
        <v>67.751000000000005</v>
      </c>
      <c r="TS20" s="17">
        <v>6.0490000000000004</v>
      </c>
      <c r="TT20" s="17">
        <v>4.0999999999999996</v>
      </c>
      <c r="TU20" s="17">
        <v>0.60899999999999999</v>
      </c>
      <c r="TV20" s="17">
        <v>0.60899999999999999</v>
      </c>
      <c r="TW20" s="17">
        <v>3.4910000000000001</v>
      </c>
      <c r="TX20" s="17">
        <v>2.6</v>
      </c>
      <c r="TY20" s="17">
        <v>0.63100000000000001</v>
      </c>
      <c r="TZ20" s="17">
        <v>0.63100000000000001</v>
      </c>
      <c r="UA20" s="17">
        <v>1.9690000000000001</v>
      </c>
      <c r="UB20" s="17">
        <v>0</v>
      </c>
      <c r="UC20" s="17">
        <v>2.11</v>
      </c>
      <c r="UD20" s="17">
        <v>2.11</v>
      </c>
      <c r="UE20" s="17">
        <v>-2.11</v>
      </c>
      <c r="UF20" s="17">
        <v>21</v>
      </c>
      <c r="UG20" s="17">
        <v>18.95044</v>
      </c>
      <c r="UH20" s="17">
        <v>18.95044</v>
      </c>
      <c r="UI20" s="17">
        <v>2.04956</v>
      </c>
      <c r="UJ20" s="17">
        <v>7.7</v>
      </c>
      <c r="UK20" s="17">
        <v>8</v>
      </c>
      <c r="UL20" s="17">
        <v>8</v>
      </c>
      <c r="UM20" s="17">
        <v>-0.3</v>
      </c>
      <c r="UN20" s="17">
        <v>8.3000000000000007</v>
      </c>
      <c r="UO20" s="17">
        <v>7.3</v>
      </c>
      <c r="UP20" s="17">
        <v>7.3</v>
      </c>
      <c r="UQ20" s="17">
        <v>1</v>
      </c>
      <c r="UR20" s="17">
        <v>20.399999999999999</v>
      </c>
      <c r="US20" s="17">
        <v>19.436350000000001</v>
      </c>
      <c r="UT20" s="17">
        <v>19.436350000000001</v>
      </c>
      <c r="UU20" s="17">
        <v>0.96365000000000001</v>
      </c>
      <c r="UV20" s="17">
        <v>20.399999999999999</v>
      </c>
      <c r="UW20" s="17">
        <v>19.436350000000001</v>
      </c>
      <c r="UX20" s="17">
        <v>19.436350000000001</v>
      </c>
      <c r="UY20" s="17">
        <v>0.96365000000000001</v>
      </c>
      <c r="UZ20" s="17">
        <v>20</v>
      </c>
      <c r="VA20" s="17">
        <v>19.436350000000001</v>
      </c>
      <c r="VB20" s="17">
        <v>19.436350000000001</v>
      </c>
      <c r="VC20" s="17">
        <v>0.56364999999999998</v>
      </c>
      <c r="VD20" s="17">
        <v>6.5</v>
      </c>
      <c r="VE20" s="17">
        <v>7.4660000000000002</v>
      </c>
      <c r="VF20" s="17">
        <v>7.4660000000000002</v>
      </c>
      <c r="VG20" s="17">
        <v>-0.96599999999999997</v>
      </c>
      <c r="VH20" s="17">
        <v>1.4</v>
      </c>
      <c r="VI20" s="17">
        <v>6.2930000000000001</v>
      </c>
      <c r="VJ20" s="17">
        <v>6.2930000000000001</v>
      </c>
      <c r="VK20" s="17">
        <v>-4.8929999999999998</v>
      </c>
      <c r="VL20" s="17">
        <v>0</v>
      </c>
      <c r="VM20" s="17">
        <v>0.2</v>
      </c>
      <c r="VN20" s="17">
        <v>0.2</v>
      </c>
      <c r="VO20" s="17">
        <v>-0.2</v>
      </c>
      <c r="VP20" s="17">
        <v>0.8</v>
      </c>
      <c r="VQ20" s="17">
        <v>3.7610000000000001</v>
      </c>
      <c r="VR20" s="17">
        <v>3.7610000000000001</v>
      </c>
      <c r="VS20" s="17">
        <v>-2.9609999999999999</v>
      </c>
      <c r="VT20" s="17">
        <v>0.65500000000000003</v>
      </c>
      <c r="VU20" s="17">
        <v>0.6</v>
      </c>
      <c r="VV20" s="17">
        <v>0.6</v>
      </c>
      <c r="VW20" s="17">
        <v>5.5E-2</v>
      </c>
      <c r="VX20" s="17">
        <v>91.298000000000002</v>
      </c>
      <c r="VY20" s="17">
        <v>27.11</v>
      </c>
      <c r="VZ20" s="17">
        <v>27.11</v>
      </c>
      <c r="WA20" s="17">
        <v>64.188000000000002</v>
      </c>
      <c r="WB20" s="17">
        <v>74.513999999999996</v>
      </c>
      <c r="WC20" s="17">
        <v>30.838999999999999</v>
      </c>
      <c r="WD20" s="17">
        <v>30.838999999999999</v>
      </c>
      <c r="WE20" s="17">
        <v>43.674999999999997</v>
      </c>
      <c r="WF20" s="17">
        <v>0.8</v>
      </c>
      <c r="WG20" s="17">
        <v>2.6680000000000001</v>
      </c>
      <c r="WH20" s="17">
        <v>2.6680000000000001</v>
      </c>
      <c r="WI20" s="17">
        <v>-1.8680000000000001</v>
      </c>
      <c r="WJ20" s="17">
        <v>4.8</v>
      </c>
      <c r="WK20" s="17">
        <v>4.2</v>
      </c>
      <c r="WL20" s="17">
        <v>4.2</v>
      </c>
      <c r="WM20" s="17">
        <v>0.6</v>
      </c>
      <c r="WN20" s="17">
        <v>2.4</v>
      </c>
      <c r="WO20" s="17">
        <v>2.4</v>
      </c>
      <c r="WP20" s="17">
        <v>2.4</v>
      </c>
      <c r="WQ20" s="17">
        <v>0</v>
      </c>
      <c r="WR20" s="17">
        <v>2.4</v>
      </c>
      <c r="WS20" s="17">
        <v>2.4</v>
      </c>
      <c r="WT20" s="17">
        <v>2.4</v>
      </c>
      <c r="WU20" s="17">
        <v>0</v>
      </c>
      <c r="WV20" s="17">
        <v>2.7</v>
      </c>
      <c r="WW20" s="17">
        <v>2.8</v>
      </c>
      <c r="WX20" s="17">
        <v>2.8</v>
      </c>
      <c r="WY20" s="17">
        <v>-0.1</v>
      </c>
      <c r="WZ20" s="17">
        <v>0</v>
      </c>
      <c r="XA20" s="17">
        <v>4.1000000000000002E-2</v>
      </c>
      <c r="XB20" s="17">
        <v>4.1000000000000002E-2</v>
      </c>
      <c r="XC20" s="17">
        <v>-4.1000000000000002E-2</v>
      </c>
      <c r="XD20" s="17">
        <v>5.5</v>
      </c>
      <c r="XE20" s="17">
        <v>5.4</v>
      </c>
      <c r="XF20" s="17">
        <v>5.4</v>
      </c>
      <c r="XG20" s="17">
        <v>0.1</v>
      </c>
      <c r="XH20" s="17">
        <v>20</v>
      </c>
      <c r="XI20" s="17">
        <v>19.241980000000002</v>
      </c>
      <c r="XJ20" s="17">
        <v>19.241980000000002</v>
      </c>
      <c r="XK20" s="17">
        <v>0.75802000000000003</v>
      </c>
      <c r="XL20" s="17">
        <v>19.8</v>
      </c>
      <c r="XM20" s="17">
        <v>19.241980000000002</v>
      </c>
      <c r="XN20" s="17">
        <v>19.241980000000002</v>
      </c>
      <c r="XO20" s="17">
        <v>0.55801999999999996</v>
      </c>
      <c r="XP20" s="17">
        <v>9.4</v>
      </c>
      <c r="XQ20" s="17">
        <v>10.8</v>
      </c>
      <c r="XR20" s="17">
        <v>10.8</v>
      </c>
      <c r="XS20" s="17">
        <v>-1.4</v>
      </c>
      <c r="XT20" s="17"/>
      <c r="XU20" s="17"/>
      <c r="XV20" s="17"/>
      <c r="XW20" s="17">
        <v>0</v>
      </c>
      <c r="XX20" s="17"/>
      <c r="XY20" s="17"/>
      <c r="XZ20" s="17"/>
      <c r="YA20" s="17">
        <v>0</v>
      </c>
      <c r="YB20" s="17"/>
      <c r="YC20" s="17"/>
      <c r="YD20" s="17"/>
      <c r="YE20" s="17">
        <v>0</v>
      </c>
      <c r="YF20" s="17"/>
      <c r="YG20" s="17"/>
      <c r="YH20" s="17"/>
      <c r="YI20" s="17">
        <v>0</v>
      </c>
      <c r="YJ20" s="17">
        <v>7.9</v>
      </c>
      <c r="YK20" s="17">
        <v>8.15</v>
      </c>
      <c r="YL20" s="17">
        <v>8.15</v>
      </c>
      <c r="YM20" s="17">
        <v>-0.25</v>
      </c>
      <c r="YN20" s="17"/>
      <c r="YO20" s="17"/>
      <c r="YP20" s="17"/>
      <c r="YQ20" s="17">
        <v>0</v>
      </c>
      <c r="YR20" s="17">
        <v>17.899999999999999</v>
      </c>
      <c r="YS20" s="17">
        <v>20</v>
      </c>
      <c r="YT20" s="17">
        <v>20</v>
      </c>
      <c r="YU20" s="17">
        <v>-2.1</v>
      </c>
    </row>
    <row r="21" spans="1:671" ht="24" customHeight="1" x14ac:dyDescent="0.35">
      <c r="A21" s="1"/>
      <c r="B21" s="16" t="s">
        <v>27</v>
      </c>
      <c r="C21" s="16" t="s">
        <v>830</v>
      </c>
      <c r="D21" s="17">
        <v>201.1</v>
      </c>
      <c r="E21" s="17">
        <v>203.40136000000001</v>
      </c>
      <c r="F21" s="17">
        <v>203.40136000000001</v>
      </c>
      <c r="G21" s="17">
        <v>-2.3013599999999999</v>
      </c>
      <c r="H21" s="17">
        <v>638.5</v>
      </c>
      <c r="I21" s="17">
        <v>650</v>
      </c>
      <c r="J21" s="17">
        <v>650</v>
      </c>
      <c r="K21" s="17">
        <v>-11.5</v>
      </c>
      <c r="L21" s="17"/>
      <c r="M21" s="17"/>
      <c r="N21" s="17"/>
      <c r="O21" s="17">
        <v>0</v>
      </c>
      <c r="P21" s="17"/>
      <c r="Q21" s="17"/>
      <c r="R21" s="17"/>
      <c r="S21" s="17">
        <v>0</v>
      </c>
      <c r="T21" s="17"/>
      <c r="U21" s="17"/>
      <c r="V21" s="17"/>
      <c r="W21" s="17">
        <v>0</v>
      </c>
      <c r="X21" s="17">
        <v>90.1</v>
      </c>
      <c r="Y21" s="17">
        <v>91.867829999999998</v>
      </c>
      <c r="Z21" s="17">
        <v>91.867829999999998</v>
      </c>
      <c r="AA21" s="17">
        <v>-1.76783</v>
      </c>
      <c r="AB21" s="17">
        <v>219.5</v>
      </c>
      <c r="AC21" s="17">
        <v>225</v>
      </c>
      <c r="AD21" s="17">
        <v>225</v>
      </c>
      <c r="AE21" s="17">
        <v>-5.5</v>
      </c>
      <c r="AF21" s="17"/>
      <c r="AG21" s="17"/>
      <c r="AH21" s="17"/>
      <c r="AI21" s="17">
        <v>0</v>
      </c>
      <c r="AJ21" s="17">
        <v>0</v>
      </c>
      <c r="AK21" s="17"/>
      <c r="AL21" s="17"/>
      <c r="AM21" s="17">
        <v>0</v>
      </c>
      <c r="AN21" s="17">
        <v>105.1</v>
      </c>
      <c r="AO21" s="17">
        <v>113.07043</v>
      </c>
      <c r="AP21" s="17">
        <v>111</v>
      </c>
      <c r="AQ21" s="17">
        <v>-5.9</v>
      </c>
      <c r="AR21" s="17">
        <v>105.2</v>
      </c>
      <c r="AS21" s="17">
        <v>113.07043</v>
      </c>
      <c r="AT21" s="17">
        <v>111</v>
      </c>
      <c r="AU21" s="17">
        <v>-5.8</v>
      </c>
      <c r="AV21" s="17">
        <v>105.6</v>
      </c>
      <c r="AW21" s="17">
        <v>113.07043</v>
      </c>
      <c r="AX21" s="17">
        <v>111</v>
      </c>
      <c r="AY21" s="17">
        <v>-5.4</v>
      </c>
      <c r="AZ21" s="17">
        <v>221.3</v>
      </c>
      <c r="BA21" s="17">
        <v>170.11497</v>
      </c>
      <c r="BB21" s="17">
        <v>167</v>
      </c>
      <c r="BC21" s="17">
        <v>54.3</v>
      </c>
      <c r="BD21" s="17">
        <v>177.7</v>
      </c>
      <c r="BE21" s="17">
        <v>120.0309</v>
      </c>
      <c r="BF21" s="17">
        <v>120.0309</v>
      </c>
      <c r="BG21" s="17">
        <v>57.6691</v>
      </c>
      <c r="BH21" s="17">
        <v>103</v>
      </c>
      <c r="BI21" s="17">
        <v>60.19567</v>
      </c>
      <c r="BJ21" s="17">
        <v>60.19567</v>
      </c>
      <c r="BK21" s="17">
        <v>42.80433</v>
      </c>
      <c r="BL21" s="17"/>
      <c r="BM21" s="17"/>
      <c r="BN21" s="17"/>
      <c r="BO21" s="17">
        <v>0</v>
      </c>
      <c r="BP21" s="17"/>
      <c r="BQ21" s="17"/>
      <c r="BR21" s="17"/>
      <c r="BS21" s="17">
        <v>0</v>
      </c>
      <c r="BT21" s="17"/>
      <c r="BU21" s="17"/>
      <c r="BV21" s="17"/>
      <c r="BW21" s="17">
        <v>0</v>
      </c>
      <c r="BX21" s="17"/>
      <c r="BY21" s="17"/>
      <c r="BZ21" s="17"/>
      <c r="CA21" s="17">
        <v>0</v>
      </c>
      <c r="CB21" s="17"/>
      <c r="CC21" s="17"/>
      <c r="CD21" s="17"/>
      <c r="CE21" s="17">
        <v>0</v>
      </c>
      <c r="CF21" s="17">
        <v>163.80000000000001</v>
      </c>
      <c r="CG21" s="17">
        <v>164.06706</v>
      </c>
      <c r="CH21" s="17">
        <v>164.06706</v>
      </c>
      <c r="CI21" s="17">
        <v>-0.26706000000000002</v>
      </c>
      <c r="CJ21" s="17">
        <v>5.6</v>
      </c>
      <c r="CK21" s="17">
        <v>5.5557800000000004</v>
      </c>
      <c r="CL21" s="17">
        <v>5.5557800000000004</v>
      </c>
      <c r="CM21" s="17">
        <v>4.4220000000000002E-2</v>
      </c>
      <c r="CN21" s="17">
        <v>4.5</v>
      </c>
      <c r="CO21" s="17">
        <v>2.98332</v>
      </c>
      <c r="CP21" s="17">
        <v>2.98332</v>
      </c>
      <c r="CQ21" s="17">
        <v>1.51668</v>
      </c>
      <c r="CR21" s="17">
        <v>0</v>
      </c>
      <c r="CS21" s="17"/>
      <c r="CT21" s="17"/>
      <c r="CU21" s="17">
        <v>0</v>
      </c>
      <c r="CV21" s="17">
        <v>6.7</v>
      </c>
      <c r="CW21" s="17">
        <v>6.8787000000000003</v>
      </c>
      <c r="CX21" s="17">
        <v>6.8787000000000003</v>
      </c>
      <c r="CY21" s="17">
        <v>-0.1787</v>
      </c>
      <c r="CZ21" s="17"/>
      <c r="DA21" s="17"/>
      <c r="DB21" s="17"/>
      <c r="DC21" s="17">
        <v>0</v>
      </c>
      <c r="DD21" s="17">
        <v>89</v>
      </c>
      <c r="DE21" s="17">
        <v>40.008040000000001</v>
      </c>
      <c r="DF21" s="17">
        <v>79.568439999999995</v>
      </c>
      <c r="DG21" s="17">
        <v>9.4315599999999993</v>
      </c>
      <c r="DH21" s="17"/>
      <c r="DI21" s="17"/>
      <c r="DJ21" s="17"/>
      <c r="DK21" s="17">
        <v>0</v>
      </c>
      <c r="DL21" s="17"/>
      <c r="DM21" s="17"/>
      <c r="DN21" s="17"/>
      <c r="DO21" s="17">
        <v>0</v>
      </c>
      <c r="DP21" s="17"/>
      <c r="DQ21" s="17"/>
      <c r="DR21" s="17"/>
      <c r="DS21" s="17">
        <v>0</v>
      </c>
      <c r="DT21" s="17"/>
      <c r="DU21" s="17"/>
      <c r="DV21" s="17"/>
      <c r="DW21" s="17">
        <v>0</v>
      </c>
      <c r="DX21" s="17">
        <v>110.1</v>
      </c>
      <c r="DY21" s="17">
        <v>112.46647</v>
      </c>
      <c r="DZ21" s="17">
        <v>112.46647</v>
      </c>
      <c r="EA21" s="17">
        <v>-2.3664700000000001</v>
      </c>
      <c r="EB21" s="17">
        <v>206.1</v>
      </c>
      <c r="EC21" s="17">
        <v>220.69499999999999</v>
      </c>
      <c r="ED21" s="17">
        <v>220.69499999999999</v>
      </c>
      <c r="EE21" s="17">
        <v>-14.595000000000001</v>
      </c>
      <c r="EF21" s="17"/>
      <c r="EG21" s="17"/>
      <c r="EH21" s="17"/>
      <c r="EI21" s="17">
        <v>0</v>
      </c>
      <c r="EJ21" s="17"/>
      <c r="EK21" s="17"/>
      <c r="EL21" s="17"/>
      <c r="EM21" s="17">
        <v>0</v>
      </c>
      <c r="EN21" s="17"/>
      <c r="EO21" s="17"/>
      <c r="EP21" s="17"/>
      <c r="EQ21" s="17">
        <v>0</v>
      </c>
      <c r="ER21" s="17">
        <v>6.5</v>
      </c>
      <c r="ES21" s="17">
        <v>6.39</v>
      </c>
      <c r="ET21" s="17">
        <v>6.39</v>
      </c>
      <c r="EU21" s="17">
        <v>0.11</v>
      </c>
      <c r="EV21" s="17">
        <v>420.1</v>
      </c>
      <c r="EW21" s="17">
        <v>457.09426999999999</v>
      </c>
      <c r="EX21" s="17">
        <v>457.09426999999999</v>
      </c>
      <c r="EY21" s="17">
        <v>-36.99427</v>
      </c>
      <c r="EZ21" s="17">
        <v>81.2</v>
      </c>
      <c r="FA21" s="17">
        <v>81.635570000000001</v>
      </c>
      <c r="FB21" s="17">
        <v>81.635570000000001</v>
      </c>
      <c r="FC21" s="17">
        <v>-0.43557000000000001</v>
      </c>
      <c r="FD21" s="17">
        <v>150.22756000000001</v>
      </c>
      <c r="FE21" s="17">
        <v>151.36251999999999</v>
      </c>
      <c r="FF21" s="17">
        <v>151.36251999999999</v>
      </c>
      <c r="FG21" s="17">
        <v>-1.13496</v>
      </c>
      <c r="FH21" s="17">
        <v>41.118830000000003</v>
      </c>
      <c r="FI21" s="17">
        <v>41.89893</v>
      </c>
      <c r="FJ21" s="17">
        <v>41.89893</v>
      </c>
      <c r="FK21" s="17">
        <v>-0.78010000000000002</v>
      </c>
      <c r="FL21" s="17">
        <v>18.600000000000001</v>
      </c>
      <c r="FM21" s="17">
        <v>19.21088</v>
      </c>
      <c r="FN21" s="17">
        <v>19.21088</v>
      </c>
      <c r="FO21" s="17">
        <v>-0.61087999999999998</v>
      </c>
      <c r="FP21" s="17">
        <v>19.3</v>
      </c>
      <c r="FQ21" s="17">
        <v>18.27017</v>
      </c>
      <c r="FR21" s="17">
        <v>18.27017</v>
      </c>
      <c r="FS21" s="17">
        <v>1.02983</v>
      </c>
      <c r="FT21" s="17">
        <v>91.3</v>
      </c>
      <c r="FU21" s="17">
        <v>87.773570000000007</v>
      </c>
      <c r="FV21" s="17">
        <v>87.773570000000007</v>
      </c>
      <c r="FW21" s="17">
        <v>3.52643</v>
      </c>
      <c r="FX21" s="17"/>
      <c r="FY21" s="17"/>
      <c r="FZ21" s="17"/>
      <c r="GA21" s="17">
        <v>0</v>
      </c>
      <c r="GB21" s="17">
        <v>0</v>
      </c>
      <c r="GC21" s="17"/>
      <c r="GD21" s="17">
        <v>136.49227999999999</v>
      </c>
      <c r="GE21" s="17">
        <v>-136.49227999999999</v>
      </c>
      <c r="GF21" s="17">
        <v>0</v>
      </c>
      <c r="GG21" s="17"/>
      <c r="GH21" s="17">
        <v>68.451080000000005</v>
      </c>
      <c r="GI21" s="17">
        <v>-68.451080000000005</v>
      </c>
      <c r="GJ21" s="17">
        <v>105.9</v>
      </c>
      <c r="GK21" s="17">
        <v>110.48202000000001</v>
      </c>
      <c r="GL21" s="17">
        <v>110.48202000000001</v>
      </c>
      <c r="GM21" s="17">
        <v>-4.58202</v>
      </c>
      <c r="GN21" s="17">
        <v>45.8</v>
      </c>
      <c r="GO21" s="17">
        <v>47.082599999999999</v>
      </c>
      <c r="GP21" s="17">
        <v>47.082599999999999</v>
      </c>
      <c r="GQ21" s="17">
        <v>-1.2826</v>
      </c>
      <c r="GR21" s="17">
        <v>41.8</v>
      </c>
      <c r="GS21" s="17">
        <v>44.103009999999998</v>
      </c>
      <c r="GT21" s="17">
        <v>44.103009999999998</v>
      </c>
      <c r="GU21" s="17">
        <v>-2.30301</v>
      </c>
      <c r="GV21" s="17">
        <v>3.8</v>
      </c>
      <c r="GW21" s="17"/>
      <c r="GX21" s="17"/>
      <c r="GY21" s="17">
        <v>3.8</v>
      </c>
      <c r="GZ21" s="17">
        <v>25.8</v>
      </c>
      <c r="HA21" s="17">
        <v>30.58774</v>
      </c>
      <c r="HB21" s="17">
        <v>30.58774</v>
      </c>
      <c r="HC21" s="17">
        <v>-4.7877400000000003</v>
      </c>
      <c r="HD21" s="17">
        <v>166.7</v>
      </c>
      <c r="HE21" s="17">
        <v>174.55948000000001</v>
      </c>
      <c r="HF21" s="17">
        <v>174.55948000000001</v>
      </c>
      <c r="HG21" s="17">
        <v>-7.8594799999999996</v>
      </c>
      <c r="HH21" s="17"/>
      <c r="HI21" s="17"/>
      <c r="HJ21" s="17"/>
      <c r="HK21" s="17">
        <v>0</v>
      </c>
      <c r="HL21" s="17"/>
      <c r="HM21" s="17"/>
      <c r="HN21" s="17"/>
      <c r="HO21" s="17">
        <v>0</v>
      </c>
      <c r="HP21" s="17">
        <v>94</v>
      </c>
      <c r="HQ21" s="17">
        <v>95.545190000000005</v>
      </c>
      <c r="HR21" s="17">
        <v>95.545190000000005</v>
      </c>
      <c r="HS21" s="17">
        <v>-1.5451900000000001</v>
      </c>
      <c r="HT21" s="17">
        <v>0</v>
      </c>
      <c r="HU21" s="17"/>
      <c r="HV21" s="17"/>
      <c r="HW21" s="17">
        <v>0</v>
      </c>
      <c r="HX21" s="17"/>
      <c r="HY21" s="17"/>
      <c r="HZ21" s="17"/>
      <c r="IA21" s="17">
        <v>0</v>
      </c>
      <c r="IB21" s="17">
        <v>0</v>
      </c>
      <c r="IC21" s="17"/>
      <c r="ID21" s="17">
        <v>25.746649999999999</v>
      </c>
      <c r="IE21" s="17">
        <v>-25.746649999999999</v>
      </c>
      <c r="IF21" s="17"/>
      <c r="IG21" s="17"/>
      <c r="IH21" s="17"/>
      <c r="II21" s="17">
        <v>0</v>
      </c>
      <c r="IJ21" s="17"/>
      <c r="IK21" s="17"/>
      <c r="IL21" s="17"/>
      <c r="IM21" s="17">
        <v>0</v>
      </c>
      <c r="IN21" s="17"/>
      <c r="IO21" s="17"/>
      <c r="IP21" s="17"/>
      <c r="IQ21" s="17">
        <v>0</v>
      </c>
      <c r="IR21" s="17">
        <v>40.9</v>
      </c>
      <c r="IS21" s="17">
        <v>44.368009999999998</v>
      </c>
      <c r="IT21" s="17">
        <v>44.368009999999998</v>
      </c>
      <c r="IU21" s="17">
        <v>-3.46801</v>
      </c>
      <c r="IV21" s="17">
        <v>151.6</v>
      </c>
      <c r="IW21" s="17">
        <v>96.082930000000005</v>
      </c>
      <c r="IX21" s="17">
        <v>80.007360000000006</v>
      </c>
      <c r="IY21" s="17">
        <v>71.592640000000003</v>
      </c>
      <c r="IZ21" s="17">
        <v>150.9</v>
      </c>
      <c r="JA21" s="17">
        <v>96.082930000000005</v>
      </c>
      <c r="JB21" s="17">
        <v>80.007360000000006</v>
      </c>
      <c r="JC21" s="17">
        <v>70.89264</v>
      </c>
      <c r="JD21" s="17">
        <v>150.69999999999999</v>
      </c>
      <c r="JE21" s="17">
        <v>96.082930000000005</v>
      </c>
      <c r="JF21" s="17">
        <v>80.007360000000006</v>
      </c>
      <c r="JG21" s="17">
        <v>70.692639999999997</v>
      </c>
      <c r="JH21" s="17">
        <v>237.5</v>
      </c>
      <c r="JI21" s="17">
        <v>144.55719999999999</v>
      </c>
      <c r="JJ21" s="17">
        <v>120.37144000000001</v>
      </c>
      <c r="JK21" s="17">
        <v>117.12855999999999</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c r="KK21" s="17"/>
      <c r="KL21" s="17"/>
      <c r="KM21" s="17">
        <v>0</v>
      </c>
      <c r="KN21" s="17"/>
      <c r="KO21" s="17"/>
      <c r="KP21" s="17"/>
      <c r="KQ21" s="17">
        <v>0</v>
      </c>
      <c r="KR21" s="17">
        <v>3.5</v>
      </c>
      <c r="KS21" s="17">
        <v>4.7853599999999998</v>
      </c>
      <c r="KT21" s="17">
        <v>4.7853599999999998</v>
      </c>
      <c r="KU21" s="17">
        <v>-1.2853600000000001</v>
      </c>
      <c r="KV21" s="17">
        <v>217.33</v>
      </c>
      <c r="KW21" s="17">
        <v>270.06803000000002</v>
      </c>
      <c r="KX21" s="17">
        <v>270.06803000000002</v>
      </c>
      <c r="KY21" s="17">
        <v>-52.738030000000002</v>
      </c>
      <c r="KZ21" s="17">
        <v>120.21599999999999</v>
      </c>
      <c r="LA21" s="17">
        <v>133.16031000000001</v>
      </c>
      <c r="LB21" s="17">
        <v>133.16031000000001</v>
      </c>
      <c r="LC21" s="17">
        <v>-12.94431</v>
      </c>
      <c r="LD21" s="17">
        <v>64.900999999999996</v>
      </c>
      <c r="LE21" s="17">
        <v>67.199219999999997</v>
      </c>
      <c r="LF21" s="17">
        <v>67.199219999999997</v>
      </c>
      <c r="LG21" s="17">
        <v>-2.2982200000000002</v>
      </c>
      <c r="LH21" s="17">
        <v>76.754999999999995</v>
      </c>
      <c r="LI21" s="17">
        <v>78.567999999999998</v>
      </c>
      <c r="LJ21" s="17">
        <v>78.567999999999998</v>
      </c>
      <c r="LK21" s="17">
        <v>-1.8129999999999999</v>
      </c>
      <c r="LL21" s="17">
        <v>29.669</v>
      </c>
      <c r="LM21" s="17">
        <v>29.980560000000001</v>
      </c>
      <c r="LN21" s="17">
        <v>29.980560000000001</v>
      </c>
      <c r="LO21" s="17">
        <v>-0.31156</v>
      </c>
      <c r="LP21" s="17">
        <v>0</v>
      </c>
      <c r="LQ21" s="17"/>
      <c r="LR21" s="17"/>
      <c r="LS21" s="17">
        <v>0</v>
      </c>
      <c r="LT21" s="17"/>
      <c r="LU21" s="17"/>
      <c r="LV21" s="17"/>
      <c r="LW21" s="17">
        <v>0</v>
      </c>
      <c r="LX21" s="17"/>
      <c r="LY21" s="17"/>
      <c r="LZ21" s="17"/>
      <c r="MA21" s="17">
        <v>0</v>
      </c>
      <c r="MB21" s="17">
        <v>116.89100000000001</v>
      </c>
      <c r="MC21" s="17">
        <v>115.218</v>
      </c>
      <c r="MD21" s="17">
        <v>115.218</v>
      </c>
      <c r="ME21" s="17">
        <v>1.673</v>
      </c>
      <c r="MF21" s="17">
        <v>0</v>
      </c>
      <c r="MG21" s="17"/>
      <c r="MH21" s="17"/>
      <c r="MI21" s="17">
        <v>0</v>
      </c>
      <c r="MJ21" s="17">
        <v>56.478999999999999</v>
      </c>
      <c r="MK21" s="17">
        <v>57.781999999999996</v>
      </c>
      <c r="ML21" s="17">
        <v>57.781999999999996</v>
      </c>
      <c r="MM21" s="17">
        <v>-1.3029999999999999</v>
      </c>
      <c r="MN21" s="17">
        <v>0</v>
      </c>
      <c r="MO21" s="17"/>
      <c r="MP21" s="17"/>
      <c r="MQ21" s="17">
        <v>0</v>
      </c>
      <c r="MR21" s="17"/>
      <c r="MS21" s="17"/>
      <c r="MT21" s="17"/>
      <c r="MU21" s="17">
        <v>0</v>
      </c>
      <c r="MV21" s="17"/>
      <c r="MW21" s="17"/>
      <c r="MX21" s="17"/>
      <c r="MY21" s="17">
        <v>0</v>
      </c>
      <c r="MZ21" s="17"/>
      <c r="NA21" s="17"/>
      <c r="NB21" s="17"/>
      <c r="NC21" s="17">
        <v>0</v>
      </c>
      <c r="ND21" s="17"/>
      <c r="NE21" s="17"/>
      <c r="NF21" s="17"/>
      <c r="NG21" s="17">
        <v>0</v>
      </c>
      <c r="NH21" s="17">
        <v>0</v>
      </c>
      <c r="NI21" s="17"/>
      <c r="NJ21" s="17"/>
      <c r="NK21" s="17">
        <v>0</v>
      </c>
      <c r="NL21" s="17">
        <v>0</v>
      </c>
      <c r="NM21" s="17"/>
      <c r="NN21" s="17"/>
      <c r="NO21" s="17">
        <v>0</v>
      </c>
      <c r="NP21" s="17"/>
      <c r="NQ21" s="17"/>
      <c r="NR21" s="17"/>
      <c r="NS21" s="17">
        <v>0</v>
      </c>
      <c r="NT21" s="17">
        <v>8.6</v>
      </c>
      <c r="NU21" s="17">
        <v>8.7186000000000003</v>
      </c>
      <c r="NV21" s="17"/>
      <c r="NW21" s="17">
        <v>8.6</v>
      </c>
      <c r="NX21" s="17">
        <v>19.399999999999999</v>
      </c>
      <c r="NY21" s="17">
        <v>17.492709999999999</v>
      </c>
      <c r="NZ21" s="17">
        <v>17.492709999999999</v>
      </c>
      <c r="OA21" s="17">
        <v>1.9072899999999999</v>
      </c>
      <c r="OB21" s="17">
        <v>0</v>
      </c>
      <c r="OC21" s="17">
        <v>2.9000000000000001E-2</v>
      </c>
      <c r="OD21" s="17">
        <v>2.9000000000000001E-2</v>
      </c>
      <c r="OE21" s="17">
        <v>-2.9000000000000001E-2</v>
      </c>
      <c r="OF21" s="17">
        <v>17</v>
      </c>
      <c r="OG21" s="17">
        <v>43.070999999999998</v>
      </c>
      <c r="OH21" s="17">
        <v>43.070999999999998</v>
      </c>
      <c r="OI21" s="17">
        <v>-26.071000000000002</v>
      </c>
      <c r="OJ21" s="17">
        <v>9.5</v>
      </c>
      <c r="OK21" s="17">
        <v>16.193000000000001</v>
      </c>
      <c r="OL21" s="17">
        <v>16.193000000000001</v>
      </c>
      <c r="OM21" s="17">
        <v>-6.6929999999999996</v>
      </c>
      <c r="ON21" s="17">
        <v>8.6</v>
      </c>
      <c r="OO21" s="17">
        <v>10.116</v>
      </c>
      <c r="OP21" s="17">
        <v>10.116</v>
      </c>
      <c r="OQ21" s="17">
        <v>-1.516</v>
      </c>
      <c r="OR21" s="17">
        <v>0</v>
      </c>
      <c r="OS21" s="17"/>
      <c r="OT21" s="17"/>
      <c r="OU21" s="17">
        <v>0</v>
      </c>
      <c r="OV21" s="17">
        <v>20.399999999999999</v>
      </c>
      <c r="OW21" s="17">
        <v>20.456230000000001</v>
      </c>
      <c r="OX21" s="17">
        <v>20.456230000000001</v>
      </c>
      <c r="OY21" s="17">
        <v>-5.6230000000000002E-2</v>
      </c>
      <c r="OZ21" s="17">
        <v>10.1</v>
      </c>
      <c r="PA21" s="17">
        <v>9.9830000000000005</v>
      </c>
      <c r="PB21" s="17">
        <v>9.9830000000000005</v>
      </c>
      <c r="PC21" s="17">
        <v>0.11700000000000001</v>
      </c>
      <c r="PD21" s="17">
        <v>5.4</v>
      </c>
      <c r="PE21" s="17">
        <v>5.67</v>
      </c>
      <c r="PF21" s="17">
        <v>5.67</v>
      </c>
      <c r="PG21" s="17">
        <v>-0.27</v>
      </c>
      <c r="PH21" s="17">
        <v>22.3</v>
      </c>
      <c r="PI21" s="17">
        <v>29.131</v>
      </c>
      <c r="PJ21" s="17">
        <v>29.131</v>
      </c>
      <c r="PK21" s="17">
        <v>-6.8310000000000004</v>
      </c>
      <c r="PL21" s="17">
        <v>11.8</v>
      </c>
      <c r="PM21" s="17">
        <v>36.256999999999998</v>
      </c>
      <c r="PN21" s="17">
        <v>36.256999999999998</v>
      </c>
      <c r="PO21" s="17">
        <v>-24.457000000000001</v>
      </c>
      <c r="PP21" s="17">
        <v>1.4</v>
      </c>
      <c r="PQ21" s="17">
        <v>1.2</v>
      </c>
      <c r="PR21" s="17">
        <v>1.2</v>
      </c>
      <c r="PS21" s="17">
        <v>0.2</v>
      </c>
      <c r="PT21" s="17">
        <v>3.6</v>
      </c>
      <c r="PU21" s="17">
        <v>3.64</v>
      </c>
      <c r="PV21" s="17">
        <v>3.64</v>
      </c>
      <c r="PW21" s="17">
        <v>-0.04</v>
      </c>
      <c r="PX21" s="17">
        <v>5.2</v>
      </c>
      <c r="PY21" s="17">
        <v>5</v>
      </c>
      <c r="PZ21" s="17">
        <v>5</v>
      </c>
      <c r="QA21" s="17">
        <v>0.2</v>
      </c>
      <c r="QB21" s="17">
        <v>20.399999999999999</v>
      </c>
      <c r="QC21" s="17">
        <v>20.422219999999999</v>
      </c>
      <c r="QD21" s="17">
        <v>20.422219999999999</v>
      </c>
      <c r="QE21" s="17">
        <v>-2.222E-2</v>
      </c>
      <c r="QF21" s="17">
        <v>20</v>
      </c>
      <c r="QG21" s="17">
        <v>19.436350000000001</v>
      </c>
      <c r="QH21" s="17">
        <v>19.436350000000001</v>
      </c>
      <c r="QI21" s="17">
        <v>0.56364999999999998</v>
      </c>
      <c r="QJ21" s="17">
        <v>19.2</v>
      </c>
      <c r="QK21" s="17">
        <v>17.492709999999999</v>
      </c>
      <c r="QL21" s="17">
        <v>17.492709999999999</v>
      </c>
      <c r="QM21" s="17">
        <v>1.70729</v>
      </c>
      <c r="QN21" s="17">
        <v>3.6</v>
      </c>
      <c r="QO21" s="17">
        <v>3.4</v>
      </c>
      <c r="QP21" s="17">
        <v>3.4</v>
      </c>
      <c r="QQ21" s="17">
        <v>0.2</v>
      </c>
      <c r="QR21" s="17">
        <v>18.5</v>
      </c>
      <c r="QS21" s="17">
        <v>17.881440000000001</v>
      </c>
      <c r="QT21" s="17">
        <v>17.881440000000001</v>
      </c>
      <c r="QU21" s="17">
        <v>0.61856</v>
      </c>
      <c r="QV21" s="17">
        <v>0.5</v>
      </c>
      <c r="QW21" s="17">
        <v>0.96199999999999997</v>
      </c>
      <c r="QX21" s="17">
        <v>0.96199999999999997</v>
      </c>
      <c r="QY21" s="17">
        <v>-0.46200000000000002</v>
      </c>
      <c r="QZ21" s="17">
        <v>0.1</v>
      </c>
      <c r="RA21" s="17">
        <v>1.367</v>
      </c>
      <c r="RB21" s="17">
        <v>1.367</v>
      </c>
      <c r="RC21" s="17">
        <v>-1.2669999999999999</v>
      </c>
      <c r="RD21" s="17">
        <v>5.4</v>
      </c>
      <c r="RE21" s="17">
        <v>12.802</v>
      </c>
      <c r="RF21" s="17">
        <v>12.802</v>
      </c>
      <c r="RG21" s="17">
        <v>-7.4020000000000001</v>
      </c>
      <c r="RH21" s="17">
        <v>28</v>
      </c>
      <c r="RI21" s="17">
        <v>15.3</v>
      </c>
      <c r="RJ21" s="17">
        <v>30.129000000000001</v>
      </c>
      <c r="RK21" s="17">
        <v>-2.129</v>
      </c>
      <c r="RL21" s="17">
        <v>0.2</v>
      </c>
      <c r="RM21" s="17">
        <v>0.73699999999999999</v>
      </c>
      <c r="RN21" s="17">
        <v>0.73699999999999999</v>
      </c>
      <c r="RO21" s="17">
        <v>-0.53700000000000003</v>
      </c>
      <c r="RP21" s="17">
        <v>3.5</v>
      </c>
      <c r="RQ21" s="17">
        <v>3.48</v>
      </c>
      <c r="RR21" s="17">
        <v>3.48</v>
      </c>
      <c r="RS21" s="17">
        <v>0.02</v>
      </c>
      <c r="RT21" s="17">
        <v>20.100000000000001</v>
      </c>
      <c r="RU21" s="17">
        <v>19.792000000000002</v>
      </c>
      <c r="RV21" s="17">
        <v>19.792000000000002</v>
      </c>
      <c r="RW21" s="17">
        <v>0.308</v>
      </c>
      <c r="RX21" s="17">
        <v>2.9</v>
      </c>
      <c r="RY21" s="17">
        <v>2</v>
      </c>
      <c r="RZ21" s="17">
        <v>2</v>
      </c>
      <c r="SA21" s="17">
        <v>0.9</v>
      </c>
      <c r="SB21" s="17"/>
      <c r="SC21" s="17">
        <v>0.4</v>
      </c>
      <c r="SD21" s="17">
        <v>0.4</v>
      </c>
      <c r="SE21" s="17">
        <v>-0.4</v>
      </c>
      <c r="SF21" s="17">
        <v>0</v>
      </c>
      <c r="SG21" s="17">
        <v>7.0000000000000001E-3</v>
      </c>
      <c r="SH21" s="17">
        <v>7.0000000000000001E-3</v>
      </c>
      <c r="SI21" s="17">
        <v>-7.0000000000000001E-3</v>
      </c>
      <c r="SJ21" s="17">
        <v>19.899999999999999</v>
      </c>
      <c r="SK21" s="17">
        <v>19.1448</v>
      </c>
      <c r="SL21" s="17">
        <v>19.1448</v>
      </c>
      <c r="SM21" s="17">
        <v>0.75519999999999998</v>
      </c>
      <c r="SN21" s="17">
        <v>11.5</v>
      </c>
      <c r="SO21" s="17">
        <v>10.68999</v>
      </c>
      <c r="SP21" s="17">
        <v>10.68999</v>
      </c>
      <c r="SQ21" s="17">
        <v>0.81001000000000001</v>
      </c>
      <c r="SR21" s="17">
        <v>19.399999999999999</v>
      </c>
      <c r="SS21" s="17">
        <v>19.436350000000001</v>
      </c>
      <c r="ST21" s="17">
        <v>19.436350000000001</v>
      </c>
      <c r="SU21" s="17">
        <v>-3.635E-2</v>
      </c>
      <c r="SV21" s="17">
        <v>20.2</v>
      </c>
      <c r="SW21" s="17">
        <v>19.436350000000001</v>
      </c>
      <c r="SX21" s="17">
        <v>19.436350000000001</v>
      </c>
      <c r="SY21" s="17">
        <v>0.76365000000000005</v>
      </c>
      <c r="SZ21" s="17">
        <v>2.2999999999999998</v>
      </c>
      <c r="TA21" s="17">
        <v>3.79</v>
      </c>
      <c r="TB21" s="17">
        <v>3.79</v>
      </c>
      <c r="TC21" s="17">
        <v>-1.49</v>
      </c>
      <c r="TD21" s="17">
        <v>11</v>
      </c>
      <c r="TE21" s="17">
        <v>9.85</v>
      </c>
      <c r="TF21" s="17">
        <v>9.85</v>
      </c>
      <c r="TG21" s="17">
        <v>1.1499999999999999</v>
      </c>
      <c r="TH21" s="17">
        <v>0</v>
      </c>
      <c r="TI21" s="17">
        <v>5.6779999999999999</v>
      </c>
      <c r="TJ21" s="17">
        <v>5.6779999999999999</v>
      </c>
      <c r="TK21" s="17">
        <v>-5.6779999999999999</v>
      </c>
      <c r="TL21" s="17">
        <v>30.5</v>
      </c>
      <c r="TM21" s="17">
        <v>43.39</v>
      </c>
      <c r="TN21" s="17">
        <v>43.39</v>
      </c>
      <c r="TO21" s="17">
        <v>-12.89</v>
      </c>
      <c r="TP21" s="17">
        <v>87.2</v>
      </c>
      <c r="TQ21" s="17">
        <v>72.010999999999996</v>
      </c>
      <c r="TR21" s="17">
        <v>72.010999999999996</v>
      </c>
      <c r="TS21" s="17">
        <v>15.189</v>
      </c>
      <c r="TT21" s="17">
        <v>1.5</v>
      </c>
      <c r="TU21" s="17">
        <v>0.68500000000000005</v>
      </c>
      <c r="TV21" s="17">
        <v>0.68500000000000005</v>
      </c>
      <c r="TW21" s="17">
        <v>0.81499999999999995</v>
      </c>
      <c r="TX21" s="17">
        <v>1</v>
      </c>
      <c r="TY21" s="17">
        <v>0.76</v>
      </c>
      <c r="TZ21" s="17">
        <v>0.76</v>
      </c>
      <c r="UA21" s="17">
        <v>0.24</v>
      </c>
      <c r="UB21" s="17">
        <v>0</v>
      </c>
      <c r="UC21" s="17">
        <v>4.22</v>
      </c>
      <c r="UD21" s="17">
        <v>4.22</v>
      </c>
      <c r="UE21" s="17">
        <v>-4.22</v>
      </c>
      <c r="UF21" s="17">
        <v>21</v>
      </c>
      <c r="UG21" s="17">
        <v>18.95044</v>
      </c>
      <c r="UH21" s="17">
        <v>18.95044</v>
      </c>
      <c r="UI21" s="17">
        <v>2.04956</v>
      </c>
      <c r="UJ21" s="17">
        <v>7.7</v>
      </c>
      <c r="UK21" s="17">
        <v>8</v>
      </c>
      <c r="UL21" s="17">
        <v>8</v>
      </c>
      <c r="UM21" s="17">
        <v>-0.3</v>
      </c>
      <c r="UN21" s="17">
        <v>8.1</v>
      </c>
      <c r="UO21" s="17">
        <v>7.3</v>
      </c>
      <c r="UP21" s="17">
        <v>7.3</v>
      </c>
      <c r="UQ21" s="17">
        <v>0.8</v>
      </c>
      <c r="UR21" s="17">
        <v>20.399999999999999</v>
      </c>
      <c r="US21" s="17">
        <v>19.436350000000001</v>
      </c>
      <c r="UT21" s="17">
        <v>19.436350000000001</v>
      </c>
      <c r="UU21" s="17">
        <v>0.96365000000000001</v>
      </c>
      <c r="UV21" s="17">
        <v>20.399999999999999</v>
      </c>
      <c r="UW21" s="17">
        <v>19.436350000000001</v>
      </c>
      <c r="UX21" s="17">
        <v>19.436350000000001</v>
      </c>
      <c r="UY21" s="17">
        <v>0.96365000000000001</v>
      </c>
      <c r="UZ21" s="17">
        <v>20</v>
      </c>
      <c r="VA21" s="17">
        <v>19.436350000000001</v>
      </c>
      <c r="VB21" s="17">
        <v>19.436350000000001</v>
      </c>
      <c r="VC21" s="17">
        <v>0.56364999999999998</v>
      </c>
      <c r="VD21" s="17">
        <v>6</v>
      </c>
      <c r="VE21" s="17">
        <v>7.98</v>
      </c>
      <c r="VF21" s="17">
        <v>7.98</v>
      </c>
      <c r="VG21" s="17">
        <v>-1.98</v>
      </c>
      <c r="VH21" s="17">
        <v>30.6</v>
      </c>
      <c r="VI21" s="17">
        <v>63.686</v>
      </c>
      <c r="VJ21" s="17">
        <v>63.686</v>
      </c>
      <c r="VK21" s="17">
        <v>-33.085999999999999</v>
      </c>
      <c r="VL21" s="17">
        <v>1.1000000000000001</v>
      </c>
      <c r="VM21" s="17">
        <v>1.7370000000000001</v>
      </c>
      <c r="VN21" s="17">
        <v>1.7370000000000001</v>
      </c>
      <c r="VO21" s="17">
        <v>-0.63700000000000001</v>
      </c>
      <c r="VP21" s="17">
        <v>18</v>
      </c>
      <c r="VQ21" s="17">
        <v>27.728000000000002</v>
      </c>
      <c r="VR21" s="17">
        <v>27.728000000000002</v>
      </c>
      <c r="VS21" s="17">
        <v>-9.7279999999999998</v>
      </c>
      <c r="VT21" s="17">
        <v>0.64300000000000002</v>
      </c>
      <c r="VU21" s="17">
        <v>0.6</v>
      </c>
      <c r="VV21" s="17">
        <v>0.6</v>
      </c>
      <c r="VW21" s="17">
        <v>4.2999999999999997E-2</v>
      </c>
      <c r="VX21" s="17">
        <v>80.778000000000006</v>
      </c>
      <c r="VY21" s="17">
        <v>27.507999999999999</v>
      </c>
      <c r="VZ21" s="17">
        <v>27.507999999999999</v>
      </c>
      <c r="WA21" s="17">
        <v>53.27</v>
      </c>
      <c r="WB21" s="17">
        <v>62.984000000000002</v>
      </c>
      <c r="WC21" s="17">
        <v>31.675000000000001</v>
      </c>
      <c r="WD21" s="17">
        <v>31.675000000000001</v>
      </c>
      <c r="WE21" s="17">
        <v>31.309000000000001</v>
      </c>
      <c r="WF21" s="17">
        <v>12.9</v>
      </c>
      <c r="WG21" s="17">
        <v>19.526</v>
      </c>
      <c r="WH21" s="17">
        <v>19.526</v>
      </c>
      <c r="WI21" s="17">
        <v>-6.6260000000000003</v>
      </c>
      <c r="WJ21" s="17">
        <v>4.8</v>
      </c>
      <c r="WK21" s="17">
        <v>4.2</v>
      </c>
      <c r="WL21" s="17">
        <v>4.2</v>
      </c>
      <c r="WM21" s="17">
        <v>0.6</v>
      </c>
      <c r="WN21" s="17">
        <v>2.4</v>
      </c>
      <c r="WO21" s="17">
        <v>2.4</v>
      </c>
      <c r="WP21" s="17">
        <v>2.4</v>
      </c>
      <c r="WQ21" s="17">
        <v>0</v>
      </c>
      <c r="WR21" s="17">
        <v>2.4</v>
      </c>
      <c r="WS21" s="17">
        <v>2.4</v>
      </c>
      <c r="WT21" s="17">
        <v>2.4</v>
      </c>
      <c r="WU21" s="17">
        <v>0</v>
      </c>
      <c r="WV21" s="17">
        <v>2.7</v>
      </c>
      <c r="WW21" s="17">
        <v>2.8</v>
      </c>
      <c r="WX21" s="17">
        <v>2.8</v>
      </c>
      <c r="WY21" s="17">
        <v>-0.1</v>
      </c>
      <c r="WZ21" s="17">
        <v>0.4</v>
      </c>
      <c r="XA21" s="17">
        <v>1.04</v>
      </c>
      <c r="XB21" s="17">
        <v>1.04</v>
      </c>
      <c r="XC21" s="17">
        <v>-0.64</v>
      </c>
      <c r="XD21" s="17">
        <v>5.6</v>
      </c>
      <c r="XE21" s="17">
        <v>5.4</v>
      </c>
      <c r="XF21" s="17">
        <v>5.4</v>
      </c>
      <c r="XG21" s="17">
        <v>0.2</v>
      </c>
      <c r="XH21" s="17">
        <v>19.8</v>
      </c>
      <c r="XI21" s="17">
        <v>19.241980000000002</v>
      </c>
      <c r="XJ21" s="17">
        <v>19.241980000000002</v>
      </c>
      <c r="XK21" s="17">
        <v>0.55801999999999996</v>
      </c>
      <c r="XL21" s="17">
        <v>19.7</v>
      </c>
      <c r="XM21" s="17">
        <v>19.241980000000002</v>
      </c>
      <c r="XN21" s="17">
        <v>19.241980000000002</v>
      </c>
      <c r="XO21" s="17">
        <v>0.45801999999999998</v>
      </c>
      <c r="XP21" s="17">
        <v>9.3000000000000007</v>
      </c>
      <c r="XQ21" s="17">
        <v>10.8</v>
      </c>
      <c r="XR21" s="17">
        <v>10.8</v>
      </c>
      <c r="XS21" s="17">
        <v>-1.5</v>
      </c>
      <c r="XT21" s="17"/>
      <c r="XU21" s="17"/>
      <c r="XV21" s="17"/>
      <c r="XW21" s="17">
        <v>0</v>
      </c>
      <c r="XX21" s="17"/>
      <c r="XY21" s="17"/>
      <c r="XZ21" s="17"/>
      <c r="YA21" s="17">
        <v>0</v>
      </c>
      <c r="YB21" s="17"/>
      <c r="YC21" s="17"/>
      <c r="YD21" s="17"/>
      <c r="YE21" s="17">
        <v>0</v>
      </c>
      <c r="YF21" s="17"/>
      <c r="YG21" s="17"/>
      <c r="YH21" s="17"/>
      <c r="YI21" s="17">
        <v>0</v>
      </c>
      <c r="YJ21" s="17">
        <v>8.5</v>
      </c>
      <c r="YK21" s="17">
        <v>8.15</v>
      </c>
      <c r="YL21" s="17">
        <v>8.15</v>
      </c>
      <c r="YM21" s="17">
        <v>0.35</v>
      </c>
      <c r="YN21" s="17"/>
      <c r="YO21" s="17"/>
      <c r="YP21" s="17"/>
      <c r="YQ21" s="17">
        <v>0</v>
      </c>
      <c r="YR21" s="17">
        <v>15.8</v>
      </c>
      <c r="YS21" s="17">
        <v>20</v>
      </c>
      <c r="YT21" s="17">
        <v>20</v>
      </c>
      <c r="YU21" s="17">
        <v>-4.2</v>
      </c>
    </row>
    <row r="22" spans="1:671" ht="24" customHeight="1" x14ac:dyDescent="0.35">
      <c r="A22" s="1"/>
      <c r="B22" s="16" t="s">
        <v>27</v>
      </c>
      <c r="C22" s="16" t="s">
        <v>831</v>
      </c>
      <c r="D22" s="17">
        <v>198.3</v>
      </c>
      <c r="E22" s="17">
        <v>203.40136000000001</v>
      </c>
      <c r="F22" s="17">
        <v>203.40136000000001</v>
      </c>
      <c r="G22" s="17">
        <v>-5.1013599999999997</v>
      </c>
      <c r="H22" s="17">
        <v>650</v>
      </c>
      <c r="I22" s="17">
        <v>650</v>
      </c>
      <c r="J22" s="17">
        <v>650</v>
      </c>
      <c r="K22" s="17">
        <v>0</v>
      </c>
      <c r="L22" s="17"/>
      <c r="M22" s="17"/>
      <c r="N22" s="17"/>
      <c r="O22" s="17">
        <v>0</v>
      </c>
      <c r="P22" s="17"/>
      <c r="Q22" s="17"/>
      <c r="R22" s="17"/>
      <c r="S22" s="17">
        <v>0</v>
      </c>
      <c r="T22" s="17"/>
      <c r="U22" s="17"/>
      <c r="V22" s="17"/>
      <c r="W22" s="17">
        <v>0</v>
      </c>
      <c r="X22" s="17">
        <v>88.9</v>
      </c>
      <c r="Y22" s="17">
        <v>61.165210000000002</v>
      </c>
      <c r="Z22" s="17">
        <v>91.867829999999998</v>
      </c>
      <c r="AA22" s="17">
        <v>-2.9678300000000002</v>
      </c>
      <c r="AB22" s="17">
        <v>224.8</v>
      </c>
      <c r="AC22" s="17">
        <v>225</v>
      </c>
      <c r="AD22" s="17">
        <v>225</v>
      </c>
      <c r="AE22" s="17">
        <v>-0.2</v>
      </c>
      <c r="AF22" s="17"/>
      <c r="AG22" s="17"/>
      <c r="AH22" s="17"/>
      <c r="AI22" s="17">
        <v>0</v>
      </c>
      <c r="AJ22" s="17">
        <v>0</v>
      </c>
      <c r="AK22" s="17"/>
      <c r="AL22" s="17"/>
      <c r="AM22" s="17">
        <v>0</v>
      </c>
      <c r="AN22" s="17">
        <v>134.9</v>
      </c>
      <c r="AO22" s="17">
        <v>116.55</v>
      </c>
      <c r="AP22" s="17">
        <v>116.55</v>
      </c>
      <c r="AQ22" s="17">
        <v>18.350000000000001</v>
      </c>
      <c r="AR22" s="17">
        <v>134.80000000000001</v>
      </c>
      <c r="AS22" s="17">
        <v>116.55</v>
      </c>
      <c r="AT22" s="17">
        <v>116.55</v>
      </c>
      <c r="AU22" s="17">
        <v>18.25</v>
      </c>
      <c r="AV22" s="17">
        <v>135.6</v>
      </c>
      <c r="AW22" s="17">
        <v>116.55</v>
      </c>
      <c r="AX22" s="17">
        <v>116.55</v>
      </c>
      <c r="AY22" s="17">
        <v>19.05</v>
      </c>
      <c r="AZ22" s="17">
        <v>239.2</v>
      </c>
      <c r="BA22" s="17">
        <v>175.35</v>
      </c>
      <c r="BB22" s="17">
        <v>175.35</v>
      </c>
      <c r="BC22" s="17">
        <v>63.85</v>
      </c>
      <c r="BD22" s="17">
        <v>110.7</v>
      </c>
      <c r="BE22" s="17">
        <v>120.0309</v>
      </c>
      <c r="BF22" s="17">
        <v>120.0309</v>
      </c>
      <c r="BG22" s="17">
        <v>-9.3308999999999997</v>
      </c>
      <c r="BH22" s="17">
        <v>71.5</v>
      </c>
      <c r="BI22" s="17">
        <v>60.19567</v>
      </c>
      <c r="BJ22" s="17">
        <v>60.19567</v>
      </c>
      <c r="BK22" s="17">
        <v>11.30433</v>
      </c>
      <c r="BL22" s="17"/>
      <c r="BM22" s="17"/>
      <c r="BN22" s="17"/>
      <c r="BO22" s="17">
        <v>0</v>
      </c>
      <c r="BP22" s="17"/>
      <c r="BQ22" s="17"/>
      <c r="BR22" s="17"/>
      <c r="BS22" s="17">
        <v>0</v>
      </c>
      <c r="BT22" s="17"/>
      <c r="BU22" s="17"/>
      <c r="BV22" s="17"/>
      <c r="BW22" s="17">
        <v>0</v>
      </c>
      <c r="BX22" s="17"/>
      <c r="BY22" s="17"/>
      <c r="BZ22" s="17"/>
      <c r="CA22" s="17">
        <v>0</v>
      </c>
      <c r="CB22" s="17"/>
      <c r="CC22" s="17"/>
      <c r="CD22" s="17"/>
      <c r="CE22" s="17">
        <v>0</v>
      </c>
      <c r="CF22" s="17">
        <v>166.5</v>
      </c>
      <c r="CG22" s="17">
        <v>164.06704999999999</v>
      </c>
      <c r="CH22" s="17">
        <v>164.06704999999999</v>
      </c>
      <c r="CI22" s="17">
        <v>2.4329499999999999</v>
      </c>
      <c r="CJ22" s="17">
        <v>6.2</v>
      </c>
      <c r="CK22" s="17">
        <v>5.5557800000000004</v>
      </c>
      <c r="CL22" s="17">
        <v>5.5557800000000004</v>
      </c>
      <c r="CM22" s="17">
        <v>0.64422000000000001</v>
      </c>
      <c r="CN22" s="17">
        <v>4.5999999999999996</v>
      </c>
      <c r="CO22" s="17">
        <v>2.98332</v>
      </c>
      <c r="CP22" s="17">
        <v>2.98332</v>
      </c>
      <c r="CQ22" s="17">
        <v>1.6166799999999999</v>
      </c>
      <c r="CR22" s="17">
        <v>0</v>
      </c>
      <c r="CS22" s="17"/>
      <c r="CT22" s="17"/>
      <c r="CU22" s="17">
        <v>0</v>
      </c>
      <c r="CV22" s="17">
        <v>6.6</v>
      </c>
      <c r="CW22" s="17">
        <v>0</v>
      </c>
      <c r="CX22" s="17">
        <v>4.0000000000000003E-5</v>
      </c>
      <c r="CY22" s="17">
        <v>6.5999600000000003</v>
      </c>
      <c r="CZ22" s="17"/>
      <c r="DA22" s="17"/>
      <c r="DB22" s="17"/>
      <c r="DC22" s="17">
        <v>0</v>
      </c>
      <c r="DD22" s="17">
        <v>50.2</v>
      </c>
      <c r="DE22" s="17">
        <v>40.008040000000001</v>
      </c>
      <c r="DF22" s="17">
        <v>15.447990000000001</v>
      </c>
      <c r="DG22" s="17">
        <v>34.752009999999999</v>
      </c>
      <c r="DH22" s="17"/>
      <c r="DI22" s="17"/>
      <c r="DJ22" s="17"/>
      <c r="DK22" s="17">
        <v>0</v>
      </c>
      <c r="DL22" s="17"/>
      <c r="DM22" s="17"/>
      <c r="DN22" s="17"/>
      <c r="DO22" s="17">
        <v>0</v>
      </c>
      <c r="DP22" s="17"/>
      <c r="DQ22" s="17"/>
      <c r="DR22" s="17"/>
      <c r="DS22" s="17">
        <v>0</v>
      </c>
      <c r="DT22" s="17"/>
      <c r="DU22" s="17"/>
      <c r="DV22" s="17"/>
      <c r="DW22" s="17">
        <v>0</v>
      </c>
      <c r="DX22" s="17">
        <v>110.5</v>
      </c>
      <c r="DY22" s="17">
        <v>84.456019999999995</v>
      </c>
      <c r="DZ22" s="17">
        <v>33.729579999999999</v>
      </c>
      <c r="EA22" s="17">
        <v>76.770420000000001</v>
      </c>
      <c r="EB22" s="17">
        <v>221.9</v>
      </c>
      <c r="EC22" s="17">
        <v>220.69499999999999</v>
      </c>
      <c r="ED22" s="17">
        <v>220.69499999999999</v>
      </c>
      <c r="EE22" s="17">
        <v>1.2050000000000001</v>
      </c>
      <c r="EF22" s="17"/>
      <c r="EG22" s="17"/>
      <c r="EH22" s="17"/>
      <c r="EI22" s="17">
        <v>0</v>
      </c>
      <c r="EJ22" s="17"/>
      <c r="EK22" s="17"/>
      <c r="EL22" s="17"/>
      <c r="EM22" s="17">
        <v>0</v>
      </c>
      <c r="EN22" s="17"/>
      <c r="EO22" s="17"/>
      <c r="EP22" s="17"/>
      <c r="EQ22" s="17">
        <v>0</v>
      </c>
      <c r="ER22" s="17">
        <v>6.5</v>
      </c>
      <c r="ES22" s="17">
        <v>6.39</v>
      </c>
      <c r="ET22" s="17">
        <v>6.39</v>
      </c>
      <c r="EU22" s="17">
        <v>0.11</v>
      </c>
      <c r="EV22" s="17">
        <v>464</v>
      </c>
      <c r="EW22" s="17">
        <v>456.94170000000003</v>
      </c>
      <c r="EX22" s="17">
        <v>455.02614</v>
      </c>
      <c r="EY22" s="17">
        <v>8.9738600000000002</v>
      </c>
      <c r="EZ22" s="17">
        <v>81.5</v>
      </c>
      <c r="FA22" s="17">
        <v>81.635570000000001</v>
      </c>
      <c r="FB22" s="17">
        <v>35.363909999999997</v>
      </c>
      <c r="FC22" s="17">
        <v>46.136090000000003</v>
      </c>
      <c r="FD22" s="17">
        <v>151.31058999999999</v>
      </c>
      <c r="FE22" s="17">
        <v>151.36251999999999</v>
      </c>
      <c r="FF22" s="17">
        <v>151.36250999999999</v>
      </c>
      <c r="FG22" s="17">
        <v>-5.1920000000000001E-2</v>
      </c>
      <c r="FH22" s="17">
        <v>41.998280000000001</v>
      </c>
      <c r="FI22" s="17">
        <v>41.89893</v>
      </c>
      <c r="FJ22" s="17">
        <v>41.89893</v>
      </c>
      <c r="FK22" s="17">
        <v>9.9349999999999994E-2</v>
      </c>
      <c r="FL22" s="17">
        <v>18.399999999999999</v>
      </c>
      <c r="FM22" s="17">
        <v>19.21088</v>
      </c>
      <c r="FN22" s="17">
        <v>19.21088</v>
      </c>
      <c r="FO22" s="17">
        <v>-0.81088000000000005</v>
      </c>
      <c r="FP22" s="17">
        <v>19.3</v>
      </c>
      <c r="FQ22" s="17">
        <v>18.27017</v>
      </c>
      <c r="FR22" s="17">
        <v>18.27017</v>
      </c>
      <c r="FS22" s="17">
        <v>1.02983</v>
      </c>
      <c r="FT22" s="17">
        <v>93.5</v>
      </c>
      <c r="FU22" s="17">
        <v>87.773570000000007</v>
      </c>
      <c r="FV22" s="17">
        <v>87.773560000000003</v>
      </c>
      <c r="FW22" s="17">
        <v>5.7264400000000002</v>
      </c>
      <c r="FX22" s="17"/>
      <c r="FY22" s="17"/>
      <c r="FZ22" s="17"/>
      <c r="GA22" s="17">
        <v>0</v>
      </c>
      <c r="GB22" s="17">
        <v>0</v>
      </c>
      <c r="GC22" s="17"/>
      <c r="GD22" s="17">
        <v>136.49227999999999</v>
      </c>
      <c r="GE22" s="17">
        <v>-136.49227999999999</v>
      </c>
      <c r="GF22" s="17">
        <v>0</v>
      </c>
      <c r="GG22" s="17"/>
      <c r="GH22" s="17">
        <v>68.451080000000005</v>
      </c>
      <c r="GI22" s="17">
        <v>-68.451080000000005</v>
      </c>
      <c r="GJ22" s="17">
        <v>106.1</v>
      </c>
      <c r="GK22" s="17">
        <v>110.48202000000001</v>
      </c>
      <c r="GL22" s="17">
        <v>13.26562</v>
      </c>
      <c r="GM22" s="17">
        <v>92.834379999999996</v>
      </c>
      <c r="GN22" s="17">
        <v>44</v>
      </c>
      <c r="GO22" s="17">
        <v>45</v>
      </c>
      <c r="GP22" s="17">
        <v>44.999989999999997</v>
      </c>
      <c r="GQ22" s="17">
        <v>-0.99999000000000005</v>
      </c>
      <c r="GR22" s="17">
        <v>43.7</v>
      </c>
      <c r="GS22" s="17">
        <v>44.103009999999998</v>
      </c>
      <c r="GT22" s="17">
        <v>44.103009999999998</v>
      </c>
      <c r="GU22" s="17">
        <v>-0.40300999999999998</v>
      </c>
      <c r="GV22" s="17">
        <v>3.8</v>
      </c>
      <c r="GW22" s="17"/>
      <c r="GX22" s="17"/>
      <c r="GY22" s="17">
        <v>3.8</v>
      </c>
      <c r="GZ22" s="17">
        <v>25.4</v>
      </c>
      <c r="HA22" s="17"/>
      <c r="HB22" s="17">
        <v>30.58774</v>
      </c>
      <c r="HC22" s="17">
        <v>-5.1877399999999998</v>
      </c>
      <c r="HD22" s="17">
        <v>170.9</v>
      </c>
      <c r="HE22" s="17">
        <v>174.55947</v>
      </c>
      <c r="HF22" s="17">
        <v>174.55947</v>
      </c>
      <c r="HG22" s="17">
        <v>-3.6594699999999998</v>
      </c>
      <c r="HH22" s="17"/>
      <c r="HI22" s="17"/>
      <c r="HJ22" s="17"/>
      <c r="HK22" s="17">
        <v>0</v>
      </c>
      <c r="HL22" s="17"/>
      <c r="HM22" s="17"/>
      <c r="HN22" s="17"/>
      <c r="HO22" s="17">
        <v>0</v>
      </c>
      <c r="HP22" s="17">
        <v>5</v>
      </c>
      <c r="HQ22" s="17">
        <v>4.6344000000000003</v>
      </c>
      <c r="HR22" s="17">
        <v>95.545190000000005</v>
      </c>
      <c r="HS22" s="17">
        <v>-90.545190000000005</v>
      </c>
      <c r="HT22" s="17">
        <v>0</v>
      </c>
      <c r="HU22" s="17"/>
      <c r="HV22" s="17"/>
      <c r="HW22" s="17">
        <v>0</v>
      </c>
      <c r="HX22" s="17"/>
      <c r="HY22" s="17"/>
      <c r="HZ22" s="17"/>
      <c r="IA22" s="17">
        <v>0</v>
      </c>
      <c r="IB22" s="17">
        <v>0</v>
      </c>
      <c r="IC22" s="17"/>
      <c r="ID22" s="17">
        <v>25.746649999999999</v>
      </c>
      <c r="IE22" s="17">
        <v>-25.746649999999999</v>
      </c>
      <c r="IF22" s="17"/>
      <c r="IG22" s="17"/>
      <c r="IH22" s="17"/>
      <c r="II22" s="17">
        <v>0</v>
      </c>
      <c r="IJ22" s="17"/>
      <c r="IK22" s="17"/>
      <c r="IL22" s="17"/>
      <c r="IM22" s="17">
        <v>0</v>
      </c>
      <c r="IN22" s="17"/>
      <c r="IO22" s="17"/>
      <c r="IP22" s="17"/>
      <c r="IQ22" s="17">
        <v>0</v>
      </c>
      <c r="IR22" s="17">
        <v>41.4</v>
      </c>
      <c r="IS22" s="17">
        <v>44.368009999999998</v>
      </c>
      <c r="IT22" s="17">
        <v>44.36788</v>
      </c>
      <c r="IU22" s="17">
        <v>-2.9678800000000001</v>
      </c>
      <c r="IV22" s="17">
        <v>113.9</v>
      </c>
      <c r="IW22" s="17">
        <v>70.152000000000001</v>
      </c>
      <c r="IX22" s="17">
        <v>70.152000000000001</v>
      </c>
      <c r="IY22" s="17">
        <v>43.747999999999998</v>
      </c>
      <c r="IZ22" s="17">
        <v>113.8</v>
      </c>
      <c r="JA22" s="17">
        <v>70.152000000000001</v>
      </c>
      <c r="JB22" s="17">
        <v>70.152000000000001</v>
      </c>
      <c r="JC22" s="17">
        <v>43.648000000000003</v>
      </c>
      <c r="JD22" s="17">
        <v>112.9</v>
      </c>
      <c r="JE22" s="17">
        <v>70.152000000000001</v>
      </c>
      <c r="JF22" s="17">
        <v>70.152000000000001</v>
      </c>
      <c r="JG22" s="17">
        <v>42.747999999999998</v>
      </c>
      <c r="JH22" s="17">
        <v>216.1</v>
      </c>
      <c r="JI22" s="17">
        <v>105.544</v>
      </c>
      <c r="JJ22" s="17">
        <v>105.544</v>
      </c>
      <c r="JK22" s="17">
        <v>110.556</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c r="KK22" s="17"/>
      <c r="KL22" s="17"/>
      <c r="KM22" s="17">
        <v>0</v>
      </c>
      <c r="KN22" s="17"/>
      <c r="KO22" s="17"/>
      <c r="KP22" s="17"/>
      <c r="KQ22" s="17">
        <v>0</v>
      </c>
      <c r="KR22" s="17">
        <v>3.4</v>
      </c>
      <c r="KS22" s="17">
        <v>4.7853500000000002</v>
      </c>
      <c r="KT22" s="17">
        <v>4.7853500000000002</v>
      </c>
      <c r="KU22" s="17">
        <v>-1.3853500000000001</v>
      </c>
      <c r="KV22" s="17">
        <v>267.27</v>
      </c>
      <c r="KW22" s="17">
        <v>270.06803000000002</v>
      </c>
      <c r="KX22" s="17">
        <v>270.06801000000002</v>
      </c>
      <c r="KY22" s="17">
        <v>-2.7980100000000001</v>
      </c>
      <c r="KZ22" s="17">
        <v>130.93899999999999</v>
      </c>
      <c r="LA22" s="17">
        <v>133.16031000000001</v>
      </c>
      <c r="LB22" s="17">
        <v>133.16030000000001</v>
      </c>
      <c r="LC22" s="17">
        <v>-2.2212999999999998</v>
      </c>
      <c r="LD22" s="17">
        <v>65.774000000000001</v>
      </c>
      <c r="LE22" s="17">
        <v>67.199219999999997</v>
      </c>
      <c r="LF22" s="17">
        <v>67.199219999999997</v>
      </c>
      <c r="LG22" s="17">
        <v>-1.4252199999999999</v>
      </c>
      <c r="LH22" s="17">
        <v>77.180999999999997</v>
      </c>
      <c r="LI22" s="17">
        <v>78.567999999999998</v>
      </c>
      <c r="LJ22" s="17">
        <v>63.302109999999999</v>
      </c>
      <c r="LK22" s="17">
        <v>13.87889</v>
      </c>
      <c r="LL22" s="17">
        <v>29.824999999999999</v>
      </c>
      <c r="LM22" s="17">
        <v>29.980560000000001</v>
      </c>
      <c r="LN22" s="17">
        <v>29.980560000000001</v>
      </c>
      <c r="LO22" s="17">
        <v>-0.15556</v>
      </c>
      <c r="LP22" s="17">
        <v>0</v>
      </c>
      <c r="LQ22" s="17"/>
      <c r="LR22" s="17"/>
      <c r="LS22" s="17">
        <v>0</v>
      </c>
      <c r="LT22" s="17"/>
      <c r="LU22" s="17"/>
      <c r="LV22" s="17"/>
      <c r="LW22" s="17">
        <v>0</v>
      </c>
      <c r="LX22" s="17"/>
      <c r="LY22" s="17"/>
      <c r="LZ22" s="17"/>
      <c r="MA22" s="17">
        <v>0</v>
      </c>
      <c r="MB22" s="17">
        <v>117.068</v>
      </c>
      <c r="MC22" s="17">
        <v>115.218</v>
      </c>
      <c r="MD22" s="17">
        <v>115.218</v>
      </c>
      <c r="ME22" s="17">
        <v>1.85</v>
      </c>
      <c r="MF22" s="17">
        <v>0</v>
      </c>
      <c r="MG22" s="17"/>
      <c r="MH22" s="17"/>
      <c r="MI22" s="17">
        <v>0</v>
      </c>
      <c r="MJ22" s="17">
        <v>57.451999999999998</v>
      </c>
      <c r="MK22" s="17">
        <v>57.781999999999996</v>
      </c>
      <c r="ML22" s="17">
        <v>57.781999999999996</v>
      </c>
      <c r="MM22" s="17">
        <v>-0.33</v>
      </c>
      <c r="MN22" s="17">
        <v>0</v>
      </c>
      <c r="MO22" s="17"/>
      <c r="MP22" s="17"/>
      <c r="MQ22" s="17">
        <v>0</v>
      </c>
      <c r="MR22" s="17"/>
      <c r="MS22" s="17"/>
      <c r="MT22" s="17"/>
      <c r="MU22" s="17">
        <v>0</v>
      </c>
      <c r="MV22" s="17"/>
      <c r="MW22" s="17"/>
      <c r="MX22" s="17"/>
      <c r="MY22" s="17">
        <v>0</v>
      </c>
      <c r="MZ22" s="17"/>
      <c r="NA22" s="17"/>
      <c r="NB22" s="17"/>
      <c r="NC22" s="17">
        <v>0</v>
      </c>
      <c r="ND22" s="17"/>
      <c r="NE22" s="17"/>
      <c r="NF22" s="17"/>
      <c r="NG22" s="17">
        <v>0</v>
      </c>
      <c r="NH22" s="17">
        <v>0</v>
      </c>
      <c r="NI22" s="17"/>
      <c r="NJ22" s="17"/>
      <c r="NK22" s="17">
        <v>0</v>
      </c>
      <c r="NL22" s="17">
        <v>0</v>
      </c>
      <c r="NM22" s="17"/>
      <c r="NN22" s="17"/>
      <c r="NO22" s="17">
        <v>0</v>
      </c>
      <c r="NP22" s="17"/>
      <c r="NQ22" s="17"/>
      <c r="NR22" s="17"/>
      <c r="NS22" s="17">
        <v>0</v>
      </c>
      <c r="NT22" s="17">
        <v>8.6999999999999993</v>
      </c>
      <c r="NU22" s="17">
        <v>8.7186000000000003</v>
      </c>
      <c r="NV22" s="17"/>
      <c r="NW22" s="17">
        <v>8.6999999999999993</v>
      </c>
      <c r="NX22" s="17">
        <v>19.7</v>
      </c>
      <c r="NY22" s="17">
        <v>17.492709999999999</v>
      </c>
      <c r="NZ22" s="17">
        <v>17.492709999999999</v>
      </c>
      <c r="OA22" s="17">
        <v>2.20729</v>
      </c>
      <c r="OB22" s="17">
        <v>0.1</v>
      </c>
      <c r="OC22" s="17">
        <v>5.7000000000000002E-2</v>
      </c>
      <c r="OD22" s="17">
        <v>5.7000000000000002E-2</v>
      </c>
      <c r="OE22" s="17">
        <v>4.2999999999999997E-2</v>
      </c>
      <c r="OF22" s="17">
        <v>19</v>
      </c>
      <c r="OG22" s="17">
        <v>40.142000000000003</v>
      </c>
      <c r="OH22" s="17">
        <v>40.142000000000003</v>
      </c>
      <c r="OI22" s="17">
        <v>-21.141999999999999</v>
      </c>
      <c r="OJ22" s="17">
        <v>28.1</v>
      </c>
      <c r="OK22" s="17">
        <v>41.363999999999997</v>
      </c>
      <c r="OL22" s="17">
        <v>41.363999999999997</v>
      </c>
      <c r="OM22" s="17">
        <v>-13.263999999999999</v>
      </c>
      <c r="ON22" s="17">
        <v>5.9</v>
      </c>
      <c r="OO22" s="17">
        <v>10.179</v>
      </c>
      <c r="OP22" s="17">
        <v>10.179</v>
      </c>
      <c r="OQ22" s="17">
        <v>-4.2789999999999999</v>
      </c>
      <c r="OR22" s="17">
        <v>0</v>
      </c>
      <c r="OS22" s="17"/>
      <c r="OT22" s="17"/>
      <c r="OU22" s="17">
        <v>0</v>
      </c>
      <c r="OV22" s="17">
        <v>20.399999999999999</v>
      </c>
      <c r="OW22" s="17">
        <v>20.456230000000001</v>
      </c>
      <c r="OX22" s="17">
        <v>20.456230000000001</v>
      </c>
      <c r="OY22" s="17">
        <v>-5.6230000000000002E-2</v>
      </c>
      <c r="OZ22" s="17">
        <v>9.9</v>
      </c>
      <c r="PA22" s="17">
        <v>9.9830000000000005</v>
      </c>
      <c r="PB22" s="17">
        <v>9.9830000000000005</v>
      </c>
      <c r="PC22" s="17">
        <v>-8.3000000000000004E-2</v>
      </c>
      <c r="PD22" s="17">
        <v>5.6</v>
      </c>
      <c r="PE22" s="17">
        <v>5.67</v>
      </c>
      <c r="PF22" s="17">
        <v>5.67</v>
      </c>
      <c r="PG22" s="17">
        <v>-7.0000000000000007E-2</v>
      </c>
      <c r="PH22" s="17">
        <v>48.5</v>
      </c>
      <c r="PI22" s="17">
        <v>68.799000000000007</v>
      </c>
      <c r="PJ22" s="17">
        <v>68.799000000000007</v>
      </c>
      <c r="PK22" s="17">
        <v>-20.298999999999999</v>
      </c>
      <c r="PL22" s="17">
        <v>34.700000000000003</v>
      </c>
      <c r="PM22" s="17">
        <v>76.974999999999994</v>
      </c>
      <c r="PN22" s="17">
        <v>76.974999999999994</v>
      </c>
      <c r="PO22" s="17">
        <v>-42.274999999999999</v>
      </c>
      <c r="PP22" s="17">
        <v>1.4</v>
      </c>
      <c r="PQ22" s="17">
        <v>1.2</v>
      </c>
      <c r="PR22" s="17">
        <v>1.2</v>
      </c>
      <c r="PS22" s="17">
        <v>0.2</v>
      </c>
      <c r="PT22" s="17">
        <v>3.6</v>
      </c>
      <c r="PU22" s="17">
        <v>3.64</v>
      </c>
      <c r="PV22" s="17">
        <v>3.64</v>
      </c>
      <c r="PW22" s="17">
        <v>-0.04</v>
      </c>
      <c r="PX22" s="17">
        <v>5.2</v>
      </c>
      <c r="PY22" s="17">
        <v>5</v>
      </c>
      <c r="PZ22" s="17">
        <v>5</v>
      </c>
      <c r="QA22" s="17">
        <v>0.2</v>
      </c>
      <c r="QB22" s="17">
        <v>20.7</v>
      </c>
      <c r="QC22" s="17">
        <v>20.422219999999999</v>
      </c>
      <c r="QD22" s="17">
        <v>20.422219999999999</v>
      </c>
      <c r="QE22" s="17">
        <v>0.27778000000000003</v>
      </c>
      <c r="QF22" s="17">
        <v>20</v>
      </c>
      <c r="QG22" s="17">
        <v>19.436350000000001</v>
      </c>
      <c r="QH22" s="17">
        <v>19.436350000000001</v>
      </c>
      <c r="QI22" s="17">
        <v>0.56364999999999998</v>
      </c>
      <c r="QJ22" s="17">
        <v>19.2</v>
      </c>
      <c r="QK22" s="17">
        <v>17.492709999999999</v>
      </c>
      <c r="QL22" s="17">
        <v>17.492709999999999</v>
      </c>
      <c r="QM22" s="17">
        <v>1.70729</v>
      </c>
      <c r="QN22" s="17">
        <v>3.6</v>
      </c>
      <c r="QO22" s="17">
        <v>3.4</v>
      </c>
      <c r="QP22" s="17">
        <v>3.4</v>
      </c>
      <c r="QQ22" s="17">
        <v>0.2</v>
      </c>
      <c r="QR22" s="17">
        <v>18.5</v>
      </c>
      <c r="QS22" s="17">
        <v>17.881440000000001</v>
      </c>
      <c r="QT22" s="17">
        <v>17.881440000000001</v>
      </c>
      <c r="QU22" s="17">
        <v>0.61856</v>
      </c>
      <c r="QV22" s="17">
        <v>1.4</v>
      </c>
      <c r="QW22" s="17">
        <v>3.7869999999999999</v>
      </c>
      <c r="QX22" s="17">
        <v>3.7869999999999999</v>
      </c>
      <c r="QY22" s="17">
        <v>-2.387</v>
      </c>
      <c r="QZ22" s="17">
        <v>1.3</v>
      </c>
      <c r="RA22" s="17">
        <v>3.6509999999999998</v>
      </c>
      <c r="RB22" s="17">
        <v>3.6509999999999998</v>
      </c>
      <c r="RC22" s="17">
        <v>-2.351</v>
      </c>
      <c r="RD22" s="17">
        <v>7.2</v>
      </c>
      <c r="RE22" s="17">
        <v>11.821</v>
      </c>
      <c r="RF22" s="17">
        <v>11.821</v>
      </c>
      <c r="RG22" s="17">
        <v>-4.6210000000000004</v>
      </c>
      <c r="RH22" s="17">
        <v>31.6</v>
      </c>
      <c r="RI22" s="17">
        <v>16</v>
      </c>
      <c r="RJ22" s="17">
        <v>27.876000000000001</v>
      </c>
      <c r="RK22" s="17">
        <v>3.7240000000000002</v>
      </c>
      <c r="RL22" s="17">
        <v>0.4</v>
      </c>
      <c r="RM22" s="17">
        <v>1.6679999999999999</v>
      </c>
      <c r="RN22" s="17">
        <v>1.6679999999999999</v>
      </c>
      <c r="RO22" s="17">
        <v>-1.268</v>
      </c>
      <c r="RP22" s="17">
        <v>3.5</v>
      </c>
      <c r="RQ22" s="17">
        <v>3.48</v>
      </c>
      <c r="RR22" s="17">
        <v>3.48</v>
      </c>
      <c r="RS22" s="17">
        <v>0.02</v>
      </c>
      <c r="RT22" s="17">
        <v>15.3</v>
      </c>
      <c r="RU22" s="17">
        <v>13.71632</v>
      </c>
      <c r="RV22" s="17">
        <v>19.792000000000002</v>
      </c>
      <c r="RW22" s="17">
        <v>-4.492</v>
      </c>
      <c r="RX22" s="17">
        <v>2.9</v>
      </c>
      <c r="RY22" s="17">
        <v>2</v>
      </c>
      <c r="RZ22" s="17">
        <v>2</v>
      </c>
      <c r="SA22" s="17">
        <v>0.9</v>
      </c>
      <c r="SB22" s="17"/>
      <c r="SC22" s="17">
        <v>0.4</v>
      </c>
      <c r="SD22" s="17">
        <v>0.4</v>
      </c>
      <c r="SE22" s="17">
        <v>-0.4</v>
      </c>
      <c r="SF22" s="17">
        <v>0.1</v>
      </c>
      <c r="SG22" s="17">
        <v>3.6999999999999998E-2</v>
      </c>
      <c r="SH22" s="17">
        <v>3.6999999999999998E-2</v>
      </c>
      <c r="SI22" s="17">
        <v>6.3E-2</v>
      </c>
      <c r="SJ22" s="17">
        <v>19.899999999999999</v>
      </c>
      <c r="SK22" s="17">
        <v>19.1448</v>
      </c>
      <c r="SL22" s="17">
        <v>19.1448</v>
      </c>
      <c r="SM22" s="17">
        <v>0.75519999999999998</v>
      </c>
      <c r="SN22" s="17">
        <v>11.4</v>
      </c>
      <c r="SO22" s="17">
        <v>10.68999</v>
      </c>
      <c r="SP22" s="17">
        <v>10.68999</v>
      </c>
      <c r="SQ22" s="17">
        <v>0.71001000000000003</v>
      </c>
      <c r="SR22" s="17">
        <v>19.3</v>
      </c>
      <c r="SS22" s="17">
        <v>19.436350000000001</v>
      </c>
      <c r="ST22" s="17">
        <v>19.436350000000001</v>
      </c>
      <c r="SU22" s="17">
        <v>-0.13635</v>
      </c>
      <c r="SV22" s="17">
        <v>20.3</v>
      </c>
      <c r="SW22" s="17">
        <v>19.436350000000001</v>
      </c>
      <c r="SX22" s="17">
        <v>19.436350000000001</v>
      </c>
      <c r="SY22" s="17">
        <v>0.86365000000000003</v>
      </c>
      <c r="SZ22" s="17">
        <v>2</v>
      </c>
      <c r="TA22" s="17">
        <v>4.2</v>
      </c>
      <c r="TB22" s="17">
        <v>4.2</v>
      </c>
      <c r="TC22" s="17">
        <v>-2.2000000000000002</v>
      </c>
      <c r="TD22" s="17">
        <v>9.1</v>
      </c>
      <c r="TE22" s="17">
        <v>8.01</v>
      </c>
      <c r="TF22" s="17">
        <v>8.01</v>
      </c>
      <c r="TG22" s="17">
        <v>1.0900000000000001</v>
      </c>
      <c r="TH22" s="17">
        <v>0.1</v>
      </c>
      <c r="TI22" s="17">
        <v>15.366</v>
      </c>
      <c r="TJ22" s="17">
        <v>15.366</v>
      </c>
      <c r="TK22" s="17">
        <v>-15.266</v>
      </c>
      <c r="TL22" s="17">
        <v>52.2</v>
      </c>
      <c r="TM22" s="17">
        <v>45.8</v>
      </c>
      <c r="TN22" s="17">
        <v>45.8</v>
      </c>
      <c r="TO22" s="17">
        <v>6.4</v>
      </c>
      <c r="TP22" s="17">
        <v>86.9</v>
      </c>
      <c r="TQ22" s="17">
        <v>73.763000000000005</v>
      </c>
      <c r="TR22" s="17">
        <v>73.763000000000005</v>
      </c>
      <c r="TS22" s="17">
        <v>13.137</v>
      </c>
      <c r="TT22" s="17">
        <v>2.8</v>
      </c>
      <c r="TU22" s="17">
        <v>0.68600000000000005</v>
      </c>
      <c r="TV22" s="17">
        <v>0.68600000000000005</v>
      </c>
      <c r="TW22" s="17">
        <v>2.1139999999999999</v>
      </c>
      <c r="TX22" s="17">
        <v>1.7</v>
      </c>
      <c r="TY22" s="17">
        <v>0.81200000000000006</v>
      </c>
      <c r="TZ22" s="17">
        <v>0.81200000000000006</v>
      </c>
      <c r="UA22" s="17">
        <v>0.88800000000000001</v>
      </c>
      <c r="UB22" s="17">
        <v>0</v>
      </c>
      <c r="UC22" s="17">
        <v>12.29</v>
      </c>
      <c r="UD22" s="17">
        <v>12.29</v>
      </c>
      <c r="UE22" s="17">
        <v>-12.29</v>
      </c>
      <c r="UF22" s="17">
        <v>21</v>
      </c>
      <c r="UG22" s="17">
        <v>18.95044</v>
      </c>
      <c r="UH22" s="17">
        <v>18.95044</v>
      </c>
      <c r="UI22" s="17">
        <v>2.04956</v>
      </c>
      <c r="UJ22" s="17">
        <v>7.7</v>
      </c>
      <c r="UK22" s="17">
        <v>8</v>
      </c>
      <c r="UL22" s="17">
        <v>8</v>
      </c>
      <c r="UM22" s="17">
        <v>-0.3</v>
      </c>
      <c r="UN22" s="17">
        <v>8.1999999999999993</v>
      </c>
      <c r="UO22" s="17">
        <v>7.3</v>
      </c>
      <c r="UP22" s="17">
        <v>7.3</v>
      </c>
      <c r="UQ22" s="17">
        <v>0.9</v>
      </c>
      <c r="UR22" s="17">
        <v>20.399999999999999</v>
      </c>
      <c r="US22" s="17">
        <v>19.436350000000001</v>
      </c>
      <c r="UT22" s="17">
        <v>19.436350000000001</v>
      </c>
      <c r="UU22" s="17">
        <v>0.96365000000000001</v>
      </c>
      <c r="UV22" s="17">
        <v>20.399999999999999</v>
      </c>
      <c r="UW22" s="17">
        <v>19.436350000000001</v>
      </c>
      <c r="UX22" s="17">
        <v>19.436350000000001</v>
      </c>
      <c r="UY22" s="17">
        <v>0.96365000000000001</v>
      </c>
      <c r="UZ22" s="17">
        <v>20</v>
      </c>
      <c r="VA22" s="17">
        <v>19.436350000000001</v>
      </c>
      <c r="VB22" s="17">
        <v>19.436350000000001</v>
      </c>
      <c r="VC22" s="17">
        <v>0.56364999999999998</v>
      </c>
      <c r="VD22" s="17">
        <v>5.2</v>
      </c>
      <c r="VE22" s="17">
        <v>8.2620000000000005</v>
      </c>
      <c r="VF22" s="17">
        <v>8.2620000000000005</v>
      </c>
      <c r="VG22" s="17">
        <v>-3.0619999999999998</v>
      </c>
      <c r="VH22" s="17">
        <v>58.9</v>
      </c>
      <c r="VI22" s="17">
        <v>151.58799999999999</v>
      </c>
      <c r="VJ22" s="17">
        <v>151.58799999999999</v>
      </c>
      <c r="VK22" s="17">
        <v>-92.688000000000002</v>
      </c>
      <c r="VL22" s="17">
        <v>3.4</v>
      </c>
      <c r="VM22" s="17">
        <v>4.0110000000000001</v>
      </c>
      <c r="VN22" s="17">
        <v>4.0110000000000001</v>
      </c>
      <c r="VO22" s="17">
        <v>-0.61099999999999999</v>
      </c>
      <c r="VP22" s="17">
        <v>57.9</v>
      </c>
      <c r="VQ22" s="17">
        <v>66.744</v>
      </c>
      <c r="VR22" s="17">
        <v>66.744</v>
      </c>
      <c r="VS22" s="17">
        <v>-8.8439999999999994</v>
      </c>
      <c r="VT22" s="17">
        <v>0.65100000000000002</v>
      </c>
      <c r="VU22" s="17">
        <v>0.6</v>
      </c>
      <c r="VV22" s="17">
        <v>0.6</v>
      </c>
      <c r="VW22" s="17">
        <v>5.0999999999999997E-2</v>
      </c>
      <c r="VX22" s="17">
        <v>54.737000000000002</v>
      </c>
      <c r="VY22" s="17">
        <v>23.619</v>
      </c>
      <c r="VZ22" s="17">
        <v>23.619</v>
      </c>
      <c r="WA22" s="17">
        <v>31.117999999999999</v>
      </c>
      <c r="WB22" s="17">
        <v>42.258000000000003</v>
      </c>
      <c r="WC22" s="17">
        <v>27.907</v>
      </c>
      <c r="WD22" s="17">
        <v>27.907</v>
      </c>
      <c r="WE22" s="17">
        <v>14.351000000000001</v>
      </c>
      <c r="WF22" s="17">
        <v>45.4</v>
      </c>
      <c r="WG22" s="17">
        <v>49.779000000000003</v>
      </c>
      <c r="WH22" s="17">
        <v>49.779000000000003</v>
      </c>
      <c r="WI22" s="17">
        <v>-4.3789999999999996</v>
      </c>
      <c r="WJ22" s="17">
        <v>4.8</v>
      </c>
      <c r="WK22" s="17">
        <v>4.2</v>
      </c>
      <c r="WL22" s="17">
        <v>4.2</v>
      </c>
      <c r="WM22" s="17">
        <v>0.6</v>
      </c>
      <c r="WN22" s="17">
        <v>2.4</v>
      </c>
      <c r="WO22" s="17">
        <v>2.4</v>
      </c>
      <c r="WP22" s="17">
        <v>2.4</v>
      </c>
      <c r="WQ22" s="17">
        <v>0</v>
      </c>
      <c r="WR22" s="17">
        <v>2.4</v>
      </c>
      <c r="WS22" s="17">
        <v>2.4</v>
      </c>
      <c r="WT22" s="17">
        <v>2.4</v>
      </c>
      <c r="WU22" s="17">
        <v>0</v>
      </c>
      <c r="WV22" s="17">
        <v>2.7</v>
      </c>
      <c r="WW22" s="17">
        <v>2.8</v>
      </c>
      <c r="WX22" s="17">
        <v>2.8</v>
      </c>
      <c r="WY22" s="17">
        <v>-0.1</v>
      </c>
      <c r="WZ22" s="17">
        <v>1.3</v>
      </c>
      <c r="XA22" s="17">
        <v>3.11</v>
      </c>
      <c r="XB22" s="17">
        <v>3.11</v>
      </c>
      <c r="XC22" s="17">
        <v>-1.81</v>
      </c>
      <c r="XD22" s="17">
        <v>5.6</v>
      </c>
      <c r="XE22" s="17">
        <v>5.4</v>
      </c>
      <c r="XF22" s="17">
        <v>5.4</v>
      </c>
      <c r="XG22" s="17">
        <v>0.2</v>
      </c>
      <c r="XH22" s="17">
        <v>20</v>
      </c>
      <c r="XI22" s="17">
        <v>19.241980000000002</v>
      </c>
      <c r="XJ22" s="17">
        <v>19.241980000000002</v>
      </c>
      <c r="XK22" s="17">
        <v>0.75802000000000003</v>
      </c>
      <c r="XL22" s="17">
        <v>20</v>
      </c>
      <c r="XM22" s="17">
        <v>19.241980000000002</v>
      </c>
      <c r="XN22" s="17">
        <v>19.241980000000002</v>
      </c>
      <c r="XO22" s="17">
        <v>0.75802000000000003</v>
      </c>
      <c r="XP22" s="17">
        <v>9.3000000000000007</v>
      </c>
      <c r="XQ22" s="17">
        <v>10.8</v>
      </c>
      <c r="XR22" s="17">
        <v>10.8</v>
      </c>
      <c r="XS22" s="17">
        <v>-1.5</v>
      </c>
      <c r="XT22" s="17"/>
      <c r="XU22" s="17"/>
      <c r="XV22" s="17"/>
      <c r="XW22" s="17">
        <v>0</v>
      </c>
      <c r="XX22" s="17"/>
      <c r="XY22" s="17"/>
      <c r="XZ22" s="17"/>
      <c r="YA22" s="17">
        <v>0</v>
      </c>
      <c r="YB22" s="17"/>
      <c r="YC22" s="17"/>
      <c r="YD22" s="17"/>
      <c r="YE22" s="17">
        <v>0</v>
      </c>
      <c r="YF22" s="17"/>
      <c r="YG22" s="17"/>
      <c r="YH22" s="17"/>
      <c r="YI22" s="17">
        <v>0</v>
      </c>
      <c r="YJ22" s="17">
        <v>6.9</v>
      </c>
      <c r="YK22" s="17">
        <v>8.15</v>
      </c>
      <c r="YL22" s="17">
        <v>8.15</v>
      </c>
      <c r="YM22" s="17">
        <v>-1.25</v>
      </c>
      <c r="YN22" s="17"/>
      <c r="YO22" s="17"/>
      <c r="YP22" s="17"/>
      <c r="YQ22" s="17">
        <v>0</v>
      </c>
      <c r="YR22" s="17">
        <v>16.600000000000001</v>
      </c>
      <c r="YS22" s="17">
        <v>20</v>
      </c>
      <c r="YT22" s="17">
        <v>20</v>
      </c>
      <c r="YU22" s="17">
        <v>-3.4</v>
      </c>
    </row>
    <row r="23" spans="1:671" ht="24" customHeight="1" x14ac:dyDescent="0.35">
      <c r="A23" s="1"/>
      <c r="B23" s="16" t="s">
        <v>27</v>
      </c>
      <c r="C23" s="16" t="s">
        <v>832</v>
      </c>
      <c r="D23" s="17">
        <v>202.3</v>
      </c>
      <c r="E23" s="17">
        <v>203.40135000000001</v>
      </c>
      <c r="F23" s="17">
        <v>195.66745</v>
      </c>
      <c r="G23" s="17">
        <v>6.6325500000000002</v>
      </c>
      <c r="H23" s="17">
        <v>647.70000000000005</v>
      </c>
      <c r="I23" s="17">
        <v>650</v>
      </c>
      <c r="J23" s="17">
        <v>649.99999000000003</v>
      </c>
      <c r="K23" s="17">
        <v>-2.2999900000000002</v>
      </c>
      <c r="L23" s="17"/>
      <c r="M23" s="17"/>
      <c r="N23" s="17"/>
      <c r="O23" s="17">
        <v>0</v>
      </c>
      <c r="P23" s="17"/>
      <c r="Q23" s="17"/>
      <c r="R23" s="17"/>
      <c r="S23" s="17">
        <v>0</v>
      </c>
      <c r="T23" s="17"/>
      <c r="U23" s="17"/>
      <c r="V23" s="17"/>
      <c r="W23" s="17">
        <v>0</v>
      </c>
      <c r="X23" s="17">
        <v>90.1</v>
      </c>
      <c r="Y23" s="17">
        <v>91.867829999999998</v>
      </c>
      <c r="Z23" s="17">
        <v>91.867829999999998</v>
      </c>
      <c r="AA23" s="17">
        <v>-1.76783</v>
      </c>
      <c r="AB23" s="17">
        <v>224.3</v>
      </c>
      <c r="AC23" s="17">
        <v>225</v>
      </c>
      <c r="AD23" s="17">
        <v>224.99999</v>
      </c>
      <c r="AE23" s="17">
        <v>-0.69999</v>
      </c>
      <c r="AF23" s="17"/>
      <c r="AG23" s="17"/>
      <c r="AH23" s="17"/>
      <c r="AI23" s="17">
        <v>0</v>
      </c>
      <c r="AJ23" s="17">
        <v>0</v>
      </c>
      <c r="AK23" s="17"/>
      <c r="AL23" s="17"/>
      <c r="AM23" s="17">
        <v>0</v>
      </c>
      <c r="AN23" s="17">
        <v>111</v>
      </c>
      <c r="AO23" s="17">
        <v>116.55</v>
      </c>
      <c r="AP23" s="17">
        <v>116.55</v>
      </c>
      <c r="AQ23" s="17">
        <v>-5.55</v>
      </c>
      <c r="AR23" s="17">
        <v>112</v>
      </c>
      <c r="AS23" s="17">
        <v>116.55</v>
      </c>
      <c r="AT23" s="17">
        <v>116.55</v>
      </c>
      <c r="AU23" s="17">
        <v>-4.55</v>
      </c>
      <c r="AV23" s="17">
        <v>111.8</v>
      </c>
      <c r="AW23" s="17">
        <v>116.55</v>
      </c>
      <c r="AX23" s="17">
        <v>116.55</v>
      </c>
      <c r="AY23" s="17">
        <v>-4.75</v>
      </c>
      <c r="AZ23" s="17">
        <v>224.6</v>
      </c>
      <c r="BA23" s="17">
        <v>175.35</v>
      </c>
      <c r="BB23" s="17">
        <v>175.35</v>
      </c>
      <c r="BC23" s="17">
        <v>49.25</v>
      </c>
      <c r="BD23" s="17">
        <v>109.5</v>
      </c>
      <c r="BE23" s="17">
        <v>120.0309</v>
      </c>
      <c r="BF23" s="17">
        <v>120.0309</v>
      </c>
      <c r="BG23" s="17">
        <v>-10.530900000000001</v>
      </c>
      <c r="BH23" s="17">
        <v>68.7</v>
      </c>
      <c r="BI23" s="17">
        <v>60.19567</v>
      </c>
      <c r="BJ23" s="17">
        <v>60.19567</v>
      </c>
      <c r="BK23" s="17">
        <v>8.5043299999999995</v>
      </c>
      <c r="BL23" s="17"/>
      <c r="BM23" s="17"/>
      <c r="BN23" s="17"/>
      <c r="BO23" s="17">
        <v>0</v>
      </c>
      <c r="BP23" s="17"/>
      <c r="BQ23" s="17"/>
      <c r="BR23" s="17"/>
      <c r="BS23" s="17">
        <v>0</v>
      </c>
      <c r="BT23" s="17"/>
      <c r="BU23" s="17"/>
      <c r="BV23" s="17"/>
      <c r="BW23" s="17">
        <v>0</v>
      </c>
      <c r="BX23" s="17"/>
      <c r="BY23" s="17"/>
      <c r="BZ23" s="17"/>
      <c r="CA23" s="17">
        <v>0</v>
      </c>
      <c r="CB23" s="17"/>
      <c r="CC23" s="17"/>
      <c r="CD23" s="17"/>
      <c r="CE23" s="17">
        <v>0</v>
      </c>
      <c r="CF23" s="17">
        <v>154.1</v>
      </c>
      <c r="CG23" s="17">
        <v>147.16815</v>
      </c>
      <c r="CH23" s="17">
        <v>147.16813999999999</v>
      </c>
      <c r="CI23" s="17">
        <v>6.9318600000000004</v>
      </c>
      <c r="CJ23" s="17">
        <v>6.4</v>
      </c>
      <c r="CK23" s="17">
        <v>5.5557800000000004</v>
      </c>
      <c r="CL23" s="17">
        <v>5.5557800000000004</v>
      </c>
      <c r="CM23" s="17">
        <v>0.84421999999999997</v>
      </c>
      <c r="CN23" s="17">
        <v>4.5999999999999996</v>
      </c>
      <c r="CO23" s="17">
        <v>2.98332</v>
      </c>
      <c r="CP23" s="17">
        <v>2.98332</v>
      </c>
      <c r="CQ23" s="17">
        <v>1.6166799999999999</v>
      </c>
      <c r="CR23" s="17">
        <v>0</v>
      </c>
      <c r="CS23" s="17"/>
      <c r="CT23" s="17"/>
      <c r="CU23" s="17">
        <v>0</v>
      </c>
      <c r="CV23" s="17">
        <v>6.6</v>
      </c>
      <c r="CW23" s="17">
        <v>0</v>
      </c>
      <c r="CX23" s="17"/>
      <c r="CY23" s="17">
        <v>6.6</v>
      </c>
      <c r="CZ23" s="17"/>
      <c r="DA23" s="17"/>
      <c r="DB23" s="17"/>
      <c r="DC23" s="17">
        <v>0</v>
      </c>
      <c r="DD23" s="17">
        <v>69.5</v>
      </c>
      <c r="DE23" s="17">
        <v>40.008040000000001</v>
      </c>
      <c r="DF23" s="17">
        <v>15.447990000000001</v>
      </c>
      <c r="DG23" s="17">
        <v>54.052010000000003</v>
      </c>
      <c r="DH23" s="17"/>
      <c r="DI23" s="17"/>
      <c r="DJ23" s="17"/>
      <c r="DK23" s="17">
        <v>0</v>
      </c>
      <c r="DL23" s="17"/>
      <c r="DM23" s="17"/>
      <c r="DN23" s="17"/>
      <c r="DO23" s="17">
        <v>0</v>
      </c>
      <c r="DP23" s="17"/>
      <c r="DQ23" s="17"/>
      <c r="DR23" s="17"/>
      <c r="DS23" s="17">
        <v>0</v>
      </c>
      <c r="DT23" s="17"/>
      <c r="DU23" s="17"/>
      <c r="DV23" s="17"/>
      <c r="DW23" s="17">
        <v>0</v>
      </c>
      <c r="DX23" s="17">
        <v>110.8</v>
      </c>
      <c r="DY23" s="17">
        <v>30.974039999999999</v>
      </c>
      <c r="DZ23" s="17">
        <v>21.871099999999998</v>
      </c>
      <c r="EA23" s="17">
        <v>88.928899999999999</v>
      </c>
      <c r="EB23" s="17">
        <v>221.3</v>
      </c>
      <c r="EC23" s="17">
        <v>220.69499999999999</v>
      </c>
      <c r="ED23" s="17">
        <v>220.69499999999999</v>
      </c>
      <c r="EE23" s="17">
        <v>0.60499999999999998</v>
      </c>
      <c r="EF23" s="17"/>
      <c r="EG23" s="17"/>
      <c r="EH23" s="17"/>
      <c r="EI23" s="17">
        <v>0</v>
      </c>
      <c r="EJ23" s="17"/>
      <c r="EK23" s="17"/>
      <c r="EL23" s="17"/>
      <c r="EM23" s="17">
        <v>0</v>
      </c>
      <c r="EN23" s="17"/>
      <c r="EO23" s="17"/>
      <c r="EP23" s="17"/>
      <c r="EQ23" s="17">
        <v>0</v>
      </c>
      <c r="ER23" s="17">
        <v>6.5</v>
      </c>
      <c r="ES23" s="17">
        <v>6.39</v>
      </c>
      <c r="ET23" s="17">
        <v>6.39</v>
      </c>
      <c r="EU23" s="17">
        <v>0.11</v>
      </c>
      <c r="EV23" s="17">
        <v>456.4</v>
      </c>
      <c r="EW23" s="17">
        <v>455.02614</v>
      </c>
      <c r="EX23" s="17">
        <v>455.02614</v>
      </c>
      <c r="EY23" s="17">
        <v>1.3738600000000001</v>
      </c>
      <c r="EZ23" s="17">
        <v>81.3</v>
      </c>
      <c r="FA23" s="17">
        <v>53.108049999999999</v>
      </c>
      <c r="FB23" s="17"/>
      <c r="FC23" s="17">
        <v>81.3</v>
      </c>
      <c r="FD23" s="17">
        <v>150.91119</v>
      </c>
      <c r="FE23" s="17">
        <v>151.36250999999999</v>
      </c>
      <c r="FF23" s="17">
        <v>151.36250000000001</v>
      </c>
      <c r="FG23" s="17">
        <v>-0.45130999999999999</v>
      </c>
      <c r="FH23" s="17">
        <v>42.122169999999997</v>
      </c>
      <c r="FI23" s="17">
        <v>41.89893</v>
      </c>
      <c r="FJ23" s="17">
        <v>41.89893</v>
      </c>
      <c r="FK23" s="17">
        <v>0.22323999999999999</v>
      </c>
      <c r="FL23" s="17">
        <v>18.600000000000001</v>
      </c>
      <c r="FM23" s="17">
        <v>19.21088</v>
      </c>
      <c r="FN23" s="17">
        <v>19.21088</v>
      </c>
      <c r="FO23" s="17">
        <v>-0.61087999999999998</v>
      </c>
      <c r="FP23" s="17">
        <v>19.3</v>
      </c>
      <c r="FQ23" s="17">
        <v>18.27017</v>
      </c>
      <c r="FR23" s="17">
        <v>18.27017</v>
      </c>
      <c r="FS23" s="17">
        <v>1.02983</v>
      </c>
      <c r="FT23" s="17">
        <v>84</v>
      </c>
      <c r="FU23" s="17">
        <v>80.496350000000007</v>
      </c>
      <c r="FV23" s="17">
        <v>80.496350000000007</v>
      </c>
      <c r="FW23" s="17">
        <v>3.5036499999999999</v>
      </c>
      <c r="FX23" s="17"/>
      <c r="FY23" s="17"/>
      <c r="FZ23" s="17"/>
      <c r="GA23" s="17">
        <v>0</v>
      </c>
      <c r="GB23" s="17">
        <v>0</v>
      </c>
      <c r="GC23" s="17"/>
      <c r="GD23" s="17">
        <v>136.49227999999999</v>
      </c>
      <c r="GE23" s="17">
        <v>-136.49227999999999</v>
      </c>
      <c r="GF23" s="17">
        <v>0</v>
      </c>
      <c r="GG23" s="17"/>
      <c r="GH23" s="17">
        <v>68.451080000000005</v>
      </c>
      <c r="GI23" s="17">
        <v>-68.451080000000005</v>
      </c>
      <c r="GJ23" s="17">
        <v>107</v>
      </c>
      <c r="GK23" s="17">
        <v>62.811869999999999</v>
      </c>
      <c r="GL23" s="17"/>
      <c r="GM23" s="17">
        <v>107</v>
      </c>
      <c r="GN23" s="17">
        <v>44.5</v>
      </c>
      <c r="GO23" s="17">
        <v>45</v>
      </c>
      <c r="GP23" s="17">
        <v>45</v>
      </c>
      <c r="GQ23" s="17">
        <v>-0.5</v>
      </c>
      <c r="GR23" s="17">
        <v>22</v>
      </c>
      <c r="GS23" s="17">
        <v>44.103009999999998</v>
      </c>
      <c r="GT23" s="17">
        <v>44.103009999999998</v>
      </c>
      <c r="GU23" s="17">
        <v>-22.103010000000001</v>
      </c>
      <c r="GV23" s="17">
        <v>3.8</v>
      </c>
      <c r="GW23" s="17"/>
      <c r="GX23" s="17"/>
      <c r="GY23" s="17">
        <v>3.8</v>
      </c>
      <c r="GZ23" s="17">
        <v>26</v>
      </c>
      <c r="HA23" s="17">
        <v>30.58774</v>
      </c>
      <c r="HB23" s="17">
        <v>30.58774</v>
      </c>
      <c r="HC23" s="17">
        <v>-4.5877400000000002</v>
      </c>
      <c r="HD23" s="17">
        <v>171.3</v>
      </c>
      <c r="HE23" s="17">
        <v>174.55947</v>
      </c>
      <c r="HF23" s="17">
        <v>174.55947</v>
      </c>
      <c r="HG23" s="17">
        <v>-3.2594699999999999</v>
      </c>
      <c r="HH23" s="17"/>
      <c r="HI23" s="17"/>
      <c r="HJ23" s="17"/>
      <c r="HK23" s="17">
        <v>0</v>
      </c>
      <c r="HL23" s="17"/>
      <c r="HM23" s="17"/>
      <c r="HN23" s="17"/>
      <c r="HO23" s="17">
        <v>0</v>
      </c>
      <c r="HP23" s="17">
        <v>6.9</v>
      </c>
      <c r="HQ23" s="17">
        <v>4.6344000000000003</v>
      </c>
      <c r="HR23" s="17">
        <v>95.545190000000005</v>
      </c>
      <c r="HS23" s="17">
        <v>-88.645189999999999</v>
      </c>
      <c r="HT23" s="17">
        <v>0</v>
      </c>
      <c r="HU23" s="17"/>
      <c r="HV23" s="17"/>
      <c r="HW23" s="17">
        <v>0</v>
      </c>
      <c r="HX23" s="17"/>
      <c r="HY23" s="17"/>
      <c r="HZ23" s="17"/>
      <c r="IA23" s="17">
        <v>0</v>
      </c>
      <c r="IB23" s="17">
        <v>0</v>
      </c>
      <c r="IC23" s="17"/>
      <c r="ID23" s="17">
        <v>25.746649999999999</v>
      </c>
      <c r="IE23" s="17">
        <v>-25.746649999999999</v>
      </c>
      <c r="IF23" s="17"/>
      <c r="IG23" s="17"/>
      <c r="IH23" s="17"/>
      <c r="II23" s="17">
        <v>0</v>
      </c>
      <c r="IJ23" s="17"/>
      <c r="IK23" s="17"/>
      <c r="IL23" s="17"/>
      <c r="IM23" s="17">
        <v>0</v>
      </c>
      <c r="IN23" s="17"/>
      <c r="IO23" s="17"/>
      <c r="IP23" s="17"/>
      <c r="IQ23" s="17">
        <v>0</v>
      </c>
      <c r="IR23" s="17">
        <v>40.5</v>
      </c>
      <c r="IS23" s="17">
        <v>44.368000000000002</v>
      </c>
      <c r="IT23" s="17">
        <v>44.367989999999999</v>
      </c>
      <c r="IU23" s="17">
        <v>-3.8679899999999998</v>
      </c>
      <c r="IV23" s="17">
        <v>78.599999999999994</v>
      </c>
      <c r="IW23" s="17">
        <v>70.152000000000001</v>
      </c>
      <c r="IX23" s="17">
        <v>70.152000000000001</v>
      </c>
      <c r="IY23" s="17">
        <v>8.4480000000000004</v>
      </c>
      <c r="IZ23" s="17">
        <v>78.599999999999994</v>
      </c>
      <c r="JA23" s="17">
        <v>70.152000000000001</v>
      </c>
      <c r="JB23" s="17">
        <v>70.152000000000001</v>
      </c>
      <c r="JC23" s="17">
        <v>8.4480000000000004</v>
      </c>
      <c r="JD23" s="17">
        <v>78.400000000000006</v>
      </c>
      <c r="JE23" s="17">
        <v>70.152000000000001</v>
      </c>
      <c r="JF23" s="17">
        <v>70.152000000000001</v>
      </c>
      <c r="JG23" s="17">
        <v>8.2479999999999993</v>
      </c>
      <c r="JH23" s="17">
        <v>170</v>
      </c>
      <c r="JI23" s="17">
        <v>105.544</v>
      </c>
      <c r="JJ23" s="17">
        <v>105.544</v>
      </c>
      <c r="JK23" s="17">
        <v>64.456000000000003</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c r="KK23" s="17"/>
      <c r="KL23" s="17"/>
      <c r="KM23" s="17">
        <v>0</v>
      </c>
      <c r="KN23" s="17"/>
      <c r="KO23" s="17"/>
      <c r="KP23" s="17"/>
      <c r="KQ23" s="17">
        <v>0</v>
      </c>
      <c r="KR23" s="17">
        <v>3.4</v>
      </c>
      <c r="KS23" s="17">
        <v>4.7853500000000002</v>
      </c>
      <c r="KT23" s="17">
        <v>4.7853500000000002</v>
      </c>
      <c r="KU23" s="17">
        <v>-1.3853500000000001</v>
      </c>
      <c r="KV23" s="17">
        <v>265.14800000000002</v>
      </c>
      <c r="KW23" s="17">
        <v>270.06803000000002</v>
      </c>
      <c r="KX23" s="17">
        <v>270.06801000000002</v>
      </c>
      <c r="KY23" s="17">
        <v>-4.9200100000000004</v>
      </c>
      <c r="KZ23" s="17">
        <v>132.465</v>
      </c>
      <c r="LA23" s="17">
        <v>133.16031000000001</v>
      </c>
      <c r="LB23" s="17">
        <v>133.16030000000001</v>
      </c>
      <c r="LC23" s="17">
        <v>-0.69530000000000003</v>
      </c>
      <c r="LD23" s="17">
        <v>66.22</v>
      </c>
      <c r="LE23" s="17">
        <v>67.199219999999997</v>
      </c>
      <c r="LF23" s="17">
        <v>67.199219999999997</v>
      </c>
      <c r="LG23" s="17">
        <v>-0.97921999999999998</v>
      </c>
      <c r="LH23" s="17">
        <v>77.206999999999994</v>
      </c>
      <c r="LI23" s="17">
        <v>78.567970000000003</v>
      </c>
      <c r="LJ23" s="17">
        <v>52.902099999999997</v>
      </c>
      <c r="LK23" s="17">
        <v>24.3049</v>
      </c>
      <c r="LL23" s="17">
        <v>30.36</v>
      </c>
      <c r="LM23" s="17">
        <v>29.980560000000001</v>
      </c>
      <c r="LN23" s="17">
        <v>29.980560000000001</v>
      </c>
      <c r="LO23" s="17">
        <v>0.37944</v>
      </c>
      <c r="LP23" s="17">
        <v>0</v>
      </c>
      <c r="LQ23" s="17"/>
      <c r="LR23" s="17"/>
      <c r="LS23" s="17">
        <v>0</v>
      </c>
      <c r="LT23" s="17"/>
      <c r="LU23" s="17"/>
      <c r="LV23" s="17"/>
      <c r="LW23" s="17">
        <v>0</v>
      </c>
      <c r="LX23" s="17"/>
      <c r="LY23" s="17"/>
      <c r="LZ23" s="17"/>
      <c r="MA23" s="17">
        <v>0</v>
      </c>
      <c r="MB23" s="17">
        <v>117.152</v>
      </c>
      <c r="MC23" s="17">
        <v>115.218</v>
      </c>
      <c r="MD23" s="17">
        <v>115.218</v>
      </c>
      <c r="ME23" s="17">
        <v>1.9339999999999999</v>
      </c>
      <c r="MF23" s="17">
        <v>0</v>
      </c>
      <c r="MG23" s="17"/>
      <c r="MH23" s="17"/>
      <c r="MI23" s="17">
        <v>0</v>
      </c>
      <c r="MJ23" s="17">
        <v>56.503</v>
      </c>
      <c r="MK23" s="17">
        <v>57.781999999999996</v>
      </c>
      <c r="ML23" s="17">
        <v>57.781999999999996</v>
      </c>
      <c r="MM23" s="17">
        <v>-1.2789999999999999</v>
      </c>
      <c r="MN23" s="17">
        <v>0</v>
      </c>
      <c r="MO23" s="17"/>
      <c r="MP23" s="17"/>
      <c r="MQ23" s="17">
        <v>0</v>
      </c>
      <c r="MR23" s="17"/>
      <c r="MS23" s="17"/>
      <c r="MT23" s="17"/>
      <c r="MU23" s="17">
        <v>0</v>
      </c>
      <c r="MV23" s="17"/>
      <c r="MW23" s="17"/>
      <c r="MX23" s="17"/>
      <c r="MY23" s="17">
        <v>0</v>
      </c>
      <c r="MZ23" s="17"/>
      <c r="NA23" s="17"/>
      <c r="NB23" s="17"/>
      <c r="NC23" s="17">
        <v>0</v>
      </c>
      <c r="ND23" s="17"/>
      <c r="NE23" s="17"/>
      <c r="NF23" s="17"/>
      <c r="NG23" s="17">
        <v>0</v>
      </c>
      <c r="NH23" s="17">
        <v>0</v>
      </c>
      <c r="NI23" s="17"/>
      <c r="NJ23" s="17"/>
      <c r="NK23" s="17">
        <v>0</v>
      </c>
      <c r="NL23" s="17">
        <v>0</v>
      </c>
      <c r="NM23" s="17"/>
      <c r="NN23" s="17"/>
      <c r="NO23" s="17">
        <v>0</v>
      </c>
      <c r="NP23" s="17"/>
      <c r="NQ23" s="17"/>
      <c r="NR23" s="17"/>
      <c r="NS23" s="17">
        <v>0</v>
      </c>
      <c r="NT23" s="17">
        <v>8.6</v>
      </c>
      <c r="NU23" s="17">
        <v>8.7185900000000007</v>
      </c>
      <c r="NV23" s="17"/>
      <c r="NW23" s="17">
        <v>8.6</v>
      </c>
      <c r="NX23" s="17">
        <v>19.7</v>
      </c>
      <c r="NY23" s="17">
        <v>17.492709999999999</v>
      </c>
      <c r="NZ23" s="17">
        <v>17.492709999999999</v>
      </c>
      <c r="OA23" s="17">
        <v>2.20729</v>
      </c>
      <c r="OB23" s="17">
        <v>0.1</v>
      </c>
      <c r="OC23" s="17">
        <v>6.9000000000000006E-2</v>
      </c>
      <c r="OD23" s="17">
        <v>6.9000000000000006E-2</v>
      </c>
      <c r="OE23" s="17">
        <v>3.1E-2</v>
      </c>
      <c r="OF23" s="17">
        <v>18.5</v>
      </c>
      <c r="OG23" s="17">
        <v>36.478000000000002</v>
      </c>
      <c r="OH23" s="17">
        <v>36.478000000000002</v>
      </c>
      <c r="OI23" s="17">
        <v>-17.978000000000002</v>
      </c>
      <c r="OJ23" s="17">
        <v>57.9</v>
      </c>
      <c r="OK23" s="17">
        <v>61.741</v>
      </c>
      <c r="OL23" s="17">
        <v>61.741</v>
      </c>
      <c r="OM23" s="17">
        <v>-3.8410000000000002</v>
      </c>
      <c r="ON23" s="17">
        <v>6.1</v>
      </c>
      <c r="OO23" s="17">
        <v>9.7010000000000005</v>
      </c>
      <c r="OP23" s="17">
        <v>9.7010000000000005</v>
      </c>
      <c r="OQ23" s="17">
        <v>-3.601</v>
      </c>
      <c r="OR23" s="17">
        <v>0</v>
      </c>
      <c r="OS23" s="17"/>
      <c r="OT23" s="17"/>
      <c r="OU23" s="17">
        <v>0</v>
      </c>
      <c r="OV23" s="17">
        <v>20.5</v>
      </c>
      <c r="OW23" s="17">
        <v>20.456230000000001</v>
      </c>
      <c r="OX23" s="17">
        <v>20.456230000000001</v>
      </c>
      <c r="OY23" s="17">
        <v>4.3770000000000003E-2</v>
      </c>
      <c r="OZ23" s="17">
        <v>9.9</v>
      </c>
      <c r="PA23" s="17">
        <v>9.9830000000000005</v>
      </c>
      <c r="PB23" s="17">
        <v>9.9830000000000005</v>
      </c>
      <c r="PC23" s="17">
        <v>-8.3000000000000004E-2</v>
      </c>
      <c r="PD23" s="17">
        <v>5.7</v>
      </c>
      <c r="PE23" s="17">
        <v>5.67</v>
      </c>
      <c r="PF23" s="17">
        <v>5.67</v>
      </c>
      <c r="PG23" s="17">
        <v>0.03</v>
      </c>
      <c r="PH23" s="17">
        <v>46.9</v>
      </c>
      <c r="PI23" s="17">
        <v>130.56399999999999</v>
      </c>
      <c r="PJ23" s="17">
        <v>130.56399999999999</v>
      </c>
      <c r="PK23" s="17">
        <v>-83.664000000000001</v>
      </c>
      <c r="PL23" s="17">
        <v>36.14</v>
      </c>
      <c r="PM23" s="17">
        <v>85.647999999999996</v>
      </c>
      <c r="PN23" s="17">
        <v>85.647999999999996</v>
      </c>
      <c r="PO23" s="17">
        <v>-49.508000000000003</v>
      </c>
      <c r="PP23" s="17">
        <v>1.4</v>
      </c>
      <c r="PQ23" s="17">
        <v>1.2</v>
      </c>
      <c r="PR23" s="17">
        <v>1.2</v>
      </c>
      <c r="PS23" s="17">
        <v>0.2</v>
      </c>
      <c r="PT23" s="17">
        <v>3.6</v>
      </c>
      <c r="PU23" s="17">
        <v>3.64</v>
      </c>
      <c r="PV23" s="17">
        <v>3.64</v>
      </c>
      <c r="PW23" s="17">
        <v>-0.04</v>
      </c>
      <c r="PX23" s="17">
        <v>5.0999999999999996</v>
      </c>
      <c r="PY23" s="17">
        <v>5</v>
      </c>
      <c r="PZ23" s="17">
        <v>5</v>
      </c>
      <c r="QA23" s="17">
        <v>0.1</v>
      </c>
      <c r="QB23" s="17">
        <v>21</v>
      </c>
      <c r="QC23" s="17">
        <v>20.422219999999999</v>
      </c>
      <c r="QD23" s="17">
        <v>20.422219999999999</v>
      </c>
      <c r="QE23" s="17">
        <v>0.57777999999999996</v>
      </c>
      <c r="QF23" s="17">
        <v>20</v>
      </c>
      <c r="QG23" s="17">
        <v>19.436350000000001</v>
      </c>
      <c r="QH23" s="17">
        <v>19.436350000000001</v>
      </c>
      <c r="QI23" s="17">
        <v>0.56364999999999998</v>
      </c>
      <c r="QJ23" s="17">
        <v>19.2</v>
      </c>
      <c r="QK23" s="17">
        <v>17.492709999999999</v>
      </c>
      <c r="QL23" s="17">
        <v>17.492709999999999</v>
      </c>
      <c r="QM23" s="17">
        <v>1.70729</v>
      </c>
      <c r="QN23" s="17">
        <v>3.5</v>
      </c>
      <c r="QO23" s="17">
        <v>3.4</v>
      </c>
      <c r="QP23" s="17">
        <v>3.4</v>
      </c>
      <c r="QQ23" s="17">
        <v>0.1</v>
      </c>
      <c r="QR23" s="17">
        <v>18.5</v>
      </c>
      <c r="QS23" s="17">
        <v>17.881440000000001</v>
      </c>
      <c r="QT23" s="17">
        <v>17.881440000000001</v>
      </c>
      <c r="QU23" s="17">
        <v>0.61856</v>
      </c>
      <c r="QV23" s="17">
        <v>2.7</v>
      </c>
      <c r="QW23" s="17">
        <v>5.98</v>
      </c>
      <c r="QX23" s="17">
        <v>5.98</v>
      </c>
      <c r="QY23" s="17">
        <v>-3.28</v>
      </c>
      <c r="QZ23" s="17">
        <v>2.6</v>
      </c>
      <c r="RA23" s="17">
        <v>6.1909999999999998</v>
      </c>
      <c r="RB23" s="17">
        <v>6.1909999999999998</v>
      </c>
      <c r="RC23" s="17">
        <v>-3.5910000000000002</v>
      </c>
      <c r="RD23" s="17">
        <v>5.9</v>
      </c>
      <c r="RE23" s="17">
        <v>10.288</v>
      </c>
      <c r="RF23" s="17">
        <v>10.288</v>
      </c>
      <c r="RG23" s="17">
        <v>-4.3879999999999999</v>
      </c>
      <c r="RH23" s="17">
        <v>28.6</v>
      </c>
      <c r="RI23" s="17">
        <v>16.100000000000001</v>
      </c>
      <c r="RJ23" s="17">
        <v>25.661999999999999</v>
      </c>
      <c r="RK23" s="17">
        <v>2.9380000000000002</v>
      </c>
      <c r="RL23" s="17">
        <v>1.7</v>
      </c>
      <c r="RM23" s="17">
        <v>4.2</v>
      </c>
      <c r="RN23" s="17">
        <v>4.2</v>
      </c>
      <c r="RO23" s="17">
        <v>-2.5</v>
      </c>
      <c r="RP23" s="17">
        <v>3.5</v>
      </c>
      <c r="RQ23" s="17">
        <v>3.48</v>
      </c>
      <c r="RR23" s="17">
        <v>3.48</v>
      </c>
      <c r="RS23" s="17">
        <v>0.02</v>
      </c>
      <c r="RT23" s="17">
        <v>10.4</v>
      </c>
      <c r="RU23" s="17">
        <v>13.71632</v>
      </c>
      <c r="RV23" s="17">
        <v>19.792000000000002</v>
      </c>
      <c r="RW23" s="17">
        <v>-9.3919999999999995</v>
      </c>
      <c r="RX23" s="17">
        <v>2.9</v>
      </c>
      <c r="RY23" s="17">
        <v>2</v>
      </c>
      <c r="RZ23" s="17">
        <v>2</v>
      </c>
      <c r="SA23" s="17">
        <v>0.9</v>
      </c>
      <c r="SB23" s="17"/>
      <c r="SC23" s="17">
        <v>0.4</v>
      </c>
      <c r="SD23" s="17">
        <v>0.4</v>
      </c>
      <c r="SE23" s="17">
        <v>-0.4</v>
      </c>
      <c r="SF23" s="17">
        <v>0.1</v>
      </c>
      <c r="SG23" s="17">
        <v>8.4000000000000005E-2</v>
      </c>
      <c r="SH23" s="17">
        <v>8.4000000000000005E-2</v>
      </c>
      <c r="SI23" s="17">
        <v>1.6E-2</v>
      </c>
      <c r="SJ23" s="17">
        <v>19.899999999999999</v>
      </c>
      <c r="SK23" s="17">
        <v>19.1448</v>
      </c>
      <c r="SL23" s="17">
        <v>19.1448</v>
      </c>
      <c r="SM23" s="17">
        <v>0.75519999999999998</v>
      </c>
      <c r="SN23" s="17">
        <v>11.3</v>
      </c>
      <c r="SO23" s="17">
        <v>10.68999</v>
      </c>
      <c r="SP23" s="17">
        <v>10.68999</v>
      </c>
      <c r="SQ23" s="17">
        <v>0.61001000000000005</v>
      </c>
      <c r="SR23" s="17">
        <v>19.5</v>
      </c>
      <c r="SS23" s="17">
        <v>19.436350000000001</v>
      </c>
      <c r="ST23" s="17">
        <v>19.436350000000001</v>
      </c>
      <c r="SU23" s="17">
        <v>6.3649999999999998E-2</v>
      </c>
      <c r="SV23" s="17">
        <v>20.3</v>
      </c>
      <c r="SW23" s="17">
        <v>19.436350000000001</v>
      </c>
      <c r="SX23" s="17">
        <v>19.436350000000001</v>
      </c>
      <c r="SY23" s="17">
        <v>0.86365000000000003</v>
      </c>
      <c r="SZ23" s="17">
        <v>2</v>
      </c>
      <c r="TA23" s="17">
        <v>4.7</v>
      </c>
      <c r="TB23" s="17">
        <v>4.7</v>
      </c>
      <c r="TC23" s="17">
        <v>-2.7</v>
      </c>
      <c r="TD23" s="17">
        <v>9.6</v>
      </c>
      <c r="TE23" s="17">
        <v>6.7</v>
      </c>
      <c r="TF23" s="17">
        <v>6.7</v>
      </c>
      <c r="TG23" s="17">
        <v>2.9</v>
      </c>
      <c r="TH23" s="17">
        <v>4.3</v>
      </c>
      <c r="TI23" s="17">
        <v>26.922000000000001</v>
      </c>
      <c r="TJ23" s="17">
        <v>26.922000000000001</v>
      </c>
      <c r="TK23" s="17">
        <v>-22.622</v>
      </c>
      <c r="TL23" s="17">
        <v>63.4</v>
      </c>
      <c r="TM23" s="17">
        <v>45.27</v>
      </c>
      <c r="TN23" s="17">
        <v>45.27</v>
      </c>
      <c r="TO23" s="17">
        <v>18.13</v>
      </c>
      <c r="TP23" s="17">
        <v>84.7</v>
      </c>
      <c r="TQ23" s="17">
        <v>72.804000000000002</v>
      </c>
      <c r="TR23" s="17">
        <v>72.804000000000002</v>
      </c>
      <c r="TS23" s="17">
        <v>11.896000000000001</v>
      </c>
      <c r="TT23" s="17">
        <v>2.2999999999999998</v>
      </c>
      <c r="TU23" s="17">
        <v>0.55400000000000005</v>
      </c>
      <c r="TV23" s="17">
        <v>0.55400000000000005</v>
      </c>
      <c r="TW23" s="17">
        <v>1.746</v>
      </c>
      <c r="TX23" s="17">
        <v>3.7</v>
      </c>
      <c r="TY23" s="17">
        <v>0.82799999999999996</v>
      </c>
      <c r="TZ23" s="17">
        <v>0.82799999999999996</v>
      </c>
      <c r="UA23" s="17">
        <v>2.8719999999999999</v>
      </c>
      <c r="UB23" s="17">
        <v>0.3</v>
      </c>
      <c r="UC23" s="17">
        <v>20.37</v>
      </c>
      <c r="UD23" s="17">
        <v>20.37</v>
      </c>
      <c r="UE23" s="17">
        <v>-20.07</v>
      </c>
      <c r="UF23" s="17">
        <v>21</v>
      </c>
      <c r="UG23" s="17">
        <v>18.95044</v>
      </c>
      <c r="UH23" s="17">
        <v>18.95044</v>
      </c>
      <c r="UI23" s="17">
        <v>2.04956</v>
      </c>
      <c r="UJ23" s="17">
        <v>7.7</v>
      </c>
      <c r="UK23" s="17">
        <v>8</v>
      </c>
      <c r="UL23" s="17">
        <v>8</v>
      </c>
      <c r="UM23" s="17">
        <v>-0.3</v>
      </c>
      <c r="UN23" s="17">
        <v>8.3000000000000007</v>
      </c>
      <c r="UO23" s="17">
        <v>7.3</v>
      </c>
      <c r="UP23" s="17">
        <v>7.3</v>
      </c>
      <c r="UQ23" s="17">
        <v>1</v>
      </c>
      <c r="UR23" s="17">
        <v>20.399999999999999</v>
      </c>
      <c r="US23" s="17">
        <v>19.436350000000001</v>
      </c>
      <c r="UT23" s="17">
        <v>19.436350000000001</v>
      </c>
      <c r="UU23" s="17">
        <v>0.96365000000000001</v>
      </c>
      <c r="UV23" s="17">
        <v>20.399999999999999</v>
      </c>
      <c r="UW23" s="17">
        <v>19.436350000000001</v>
      </c>
      <c r="UX23" s="17">
        <v>19.436350000000001</v>
      </c>
      <c r="UY23" s="17">
        <v>0.96365000000000001</v>
      </c>
      <c r="UZ23" s="17">
        <v>20</v>
      </c>
      <c r="VA23" s="17">
        <v>19.436350000000001</v>
      </c>
      <c r="VB23" s="17">
        <v>19.436350000000001</v>
      </c>
      <c r="VC23" s="17">
        <v>0.56364999999999998</v>
      </c>
      <c r="VD23" s="17">
        <v>4.3</v>
      </c>
      <c r="VE23" s="17">
        <v>8.5370000000000008</v>
      </c>
      <c r="VF23" s="17">
        <v>8.5370000000000008</v>
      </c>
      <c r="VG23" s="17">
        <v>-4.2370000000000001</v>
      </c>
      <c r="VH23" s="17">
        <v>102.3</v>
      </c>
      <c r="VI23" s="17">
        <v>203.26300000000001</v>
      </c>
      <c r="VJ23" s="17">
        <v>203.26300000000001</v>
      </c>
      <c r="VK23" s="17">
        <v>-100.96299999999999</v>
      </c>
      <c r="VL23" s="17">
        <v>6</v>
      </c>
      <c r="VM23" s="17">
        <v>6.8390000000000004</v>
      </c>
      <c r="VN23" s="17">
        <v>6.8390000000000004</v>
      </c>
      <c r="VO23" s="17">
        <v>-0.83899999999999997</v>
      </c>
      <c r="VP23" s="17">
        <v>99.5</v>
      </c>
      <c r="VQ23" s="17">
        <v>102.373</v>
      </c>
      <c r="VR23" s="17">
        <v>102.373</v>
      </c>
      <c r="VS23" s="17">
        <v>-2.8730000000000002</v>
      </c>
      <c r="VT23" s="17">
        <v>0.65400000000000003</v>
      </c>
      <c r="VU23" s="17">
        <v>0.6</v>
      </c>
      <c r="VV23" s="17">
        <v>0.6</v>
      </c>
      <c r="VW23" s="17">
        <v>5.3999999999999999E-2</v>
      </c>
      <c r="VX23" s="17">
        <v>59.357999999999997</v>
      </c>
      <c r="VY23" s="17">
        <v>16.899000000000001</v>
      </c>
      <c r="VZ23" s="17">
        <v>16.899000000000001</v>
      </c>
      <c r="WA23" s="17">
        <v>42.459000000000003</v>
      </c>
      <c r="WB23" s="17">
        <v>54.704000000000001</v>
      </c>
      <c r="WC23" s="17">
        <v>20.440000000000001</v>
      </c>
      <c r="WD23" s="17">
        <v>20.440000000000001</v>
      </c>
      <c r="WE23" s="17">
        <v>34.264000000000003</v>
      </c>
      <c r="WF23" s="17">
        <v>79.3</v>
      </c>
      <c r="WG23" s="17">
        <v>75.135000000000005</v>
      </c>
      <c r="WH23" s="17">
        <v>75.135000000000005</v>
      </c>
      <c r="WI23" s="17">
        <v>4.165</v>
      </c>
      <c r="WJ23" s="17">
        <v>4.8</v>
      </c>
      <c r="WK23" s="17">
        <v>4.2</v>
      </c>
      <c r="WL23" s="17">
        <v>4.2</v>
      </c>
      <c r="WM23" s="17">
        <v>0.6</v>
      </c>
      <c r="WN23" s="17">
        <v>2.4</v>
      </c>
      <c r="WO23" s="17">
        <v>2.4</v>
      </c>
      <c r="WP23" s="17">
        <v>2.4</v>
      </c>
      <c r="WQ23" s="17">
        <v>0</v>
      </c>
      <c r="WR23" s="17">
        <v>2.4</v>
      </c>
      <c r="WS23" s="17">
        <v>2.4</v>
      </c>
      <c r="WT23" s="17">
        <v>2.4</v>
      </c>
      <c r="WU23" s="17">
        <v>0</v>
      </c>
      <c r="WV23" s="17">
        <v>2.7</v>
      </c>
      <c r="WW23" s="17">
        <v>2.8</v>
      </c>
      <c r="WX23" s="17">
        <v>2.8</v>
      </c>
      <c r="WY23" s="17">
        <v>-0.1</v>
      </c>
      <c r="WZ23" s="17">
        <v>5.4</v>
      </c>
      <c r="XA23" s="17">
        <v>6.1820000000000004</v>
      </c>
      <c r="XB23" s="17">
        <v>6.1820000000000004</v>
      </c>
      <c r="XC23" s="17">
        <v>-0.78200000000000003</v>
      </c>
      <c r="XD23" s="17">
        <v>5.6</v>
      </c>
      <c r="XE23" s="17">
        <v>5.4</v>
      </c>
      <c r="XF23" s="17">
        <v>5.4</v>
      </c>
      <c r="XG23" s="17">
        <v>0.2</v>
      </c>
      <c r="XH23" s="17">
        <v>20</v>
      </c>
      <c r="XI23" s="17">
        <v>19.241980000000002</v>
      </c>
      <c r="XJ23" s="17">
        <v>19.241980000000002</v>
      </c>
      <c r="XK23" s="17">
        <v>0.75802000000000003</v>
      </c>
      <c r="XL23" s="17">
        <v>19.899999999999999</v>
      </c>
      <c r="XM23" s="17">
        <v>19.241980000000002</v>
      </c>
      <c r="XN23" s="17">
        <v>19.241980000000002</v>
      </c>
      <c r="XO23" s="17">
        <v>0.65802000000000005</v>
      </c>
      <c r="XP23" s="17">
        <v>9.4</v>
      </c>
      <c r="XQ23" s="17">
        <v>10.8</v>
      </c>
      <c r="XR23" s="17">
        <v>10.8</v>
      </c>
      <c r="XS23" s="17">
        <v>-1.4</v>
      </c>
      <c r="XT23" s="17"/>
      <c r="XU23" s="17"/>
      <c r="XV23" s="17"/>
      <c r="XW23" s="17">
        <v>0</v>
      </c>
      <c r="XX23" s="17"/>
      <c r="XY23" s="17"/>
      <c r="XZ23" s="17"/>
      <c r="YA23" s="17">
        <v>0</v>
      </c>
      <c r="YB23" s="17"/>
      <c r="YC23" s="17"/>
      <c r="YD23" s="17"/>
      <c r="YE23" s="17">
        <v>0</v>
      </c>
      <c r="YF23" s="17"/>
      <c r="YG23" s="17"/>
      <c r="YH23" s="17"/>
      <c r="YI23" s="17">
        <v>0</v>
      </c>
      <c r="YJ23" s="17">
        <v>7.1</v>
      </c>
      <c r="YK23" s="17">
        <v>8.15</v>
      </c>
      <c r="YL23" s="17">
        <v>8.15</v>
      </c>
      <c r="YM23" s="17">
        <v>-1.05</v>
      </c>
      <c r="YN23" s="17"/>
      <c r="YO23" s="17"/>
      <c r="YP23" s="17"/>
      <c r="YQ23" s="17">
        <v>0</v>
      </c>
      <c r="YR23" s="17">
        <v>16.600000000000001</v>
      </c>
      <c r="YS23" s="17">
        <v>20</v>
      </c>
      <c r="YT23" s="17">
        <v>20</v>
      </c>
      <c r="YU23" s="17">
        <v>-3.4</v>
      </c>
    </row>
    <row r="24" spans="1:671" ht="24" customHeight="1" x14ac:dyDescent="0.35">
      <c r="A24" s="1"/>
      <c r="B24" s="18" t="s">
        <v>27</v>
      </c>
      <c r="C24" s="18" t="s">
        <v>833</v>
      </c>
      <c r="D24" s="19">
        <v>204.5</v>
      </c>
      <c r="E24" s="19">
        <v>203.40136000000001</v>
      </c>
      <c r="F24" s="19">
        <v>203.40135000000001</v>
      </c>
      <c r="G24" s="19">
        <v>1.0986499999999999</v>
      </c>
      <c r="H24" s="19">
        <v>654.9</v>
      </c>
      <c r="I24" s="19">
        <v>649.99999000000003</v>
      </c>
      <c r="J24" s="19">
        <v>588.69811000000004</v>
      </c>
      <c r="K24" s="19">
        <v>66.201890000000006</v>
      </c>
      <c r="L24" s="19"/>
      <c r="M24" s="19"/>
      <c r="N24" s="19"/>
      <c r="O24" s="19">
        <v>0</v>
      </c>
      <c r="P24" s="19"/>
      <c r="Q24" s="19"/>
      <c r="R24" s="19"/>
      <c r="S24" s="19">
        <v>0</v>
      </c>
      <c r="T24" s="19"/>
      <c r="U24" s="19"/>
      <c r="V24" s="19"/>
      <c r="W24" s="19">
        <v>0</v>
      </c>
      <c r="X24" s="19">
        <v>90.7</v>
      </c>
      <c r="Y24" s="19">
        <v>91.867829999999998</v>
      </c>
      <c r="Z24" s="19">
        <v>91.867829999999998</v>
      </c>
      <c r="AA24" s="19">
        <v>-1.1678299999999999</v>
      </c>
      <c r="AB24" s="19">
        <v>226.3</v>
      </c>
      <c r="AC24" s="19">
        <v>225</v>
      </c>
      <c r="AD24" s="19">
        <v>224.99999</v>
      </c>
      <c r="AE24" s="19">
        <v>1.3000100000000001</v>
      </c>
      <c r="AF24" s="19"/>
      <c r="AG24" s="19"/>
      <c r="AH24" s="19"/>
      <c r="AI24" s="19">
        <v>0</v>
      </c>
      <c r="AJ24" s="19">
        <v>0</v>
      </c>
      <c r="AK24" s="19"/>
      <c r="AL24" s="19"/>
      <c r="AM24" s="19">
        <v>0</v>
      </c>
      <c r="AN24" s="19">
        <v>107.1</v>
      </c>
      <c r="AO24" s="19">
        <v>116.55</v>
      </c>
      <c r="AP24" s="19">
        <v>116.55</v>
      </c>
      <c r="AQ24" s="19">
        <v>-9.4499999999999993</v>
      </c>
      <c r="AR24" s="19">
        <v>106.3</v>
      </c>
      <c r="AS24" s="19">
        <v>116.55</v>
      </c>
      <c r="AT24" s="19">
        <v>116.55</v>
      </c>
      <c r="AU24" s="19">
        <v>-10.25</v>
      </c>
      <c r="AV24" s="19">
        <v>107</v>
      </c>
      <c r="AW24" s="19">
        <v>116.55</v>
      </c>
      <c r="AX24" s="19">
        <v>116.55</v>
      </c>
      <c r="AY24" s="19">
        <v>-9.5500000000000007</v>
      </c>
      <c r="AZ24" s="19">
        <v>204.7</v>
      </c>
      <c r="BA24" s="19">
        <v>175.35</v>
      </c>
      <c r="BB24" s="19">
        <v>175.35</v>
      </c>
      <c r="BC24" s="19">
        <v>29.35</v>
      </c>
      <c r="BD24" s="19">
        <v>110.1</v>
      </c>
      <c r="BE24" s="19">
        <v>120.0309</v>
      </c>
      <c r="BF24" s="19">
        <v>120.0309</v>
      </c>
      <c r="BG24" s="19">
        <v>-9.9308999999999994</v>
      </c>
      <c r="BH24" s="19">
        <v>69.2</v>
      </c>
      <c r="BI24" s="19">
        <v>60.19567</v>
      </c>
      <c r="BJ24" s="19">
        <v>60.19567</v>
      </c>
      <c r="BK24" s="19">
        <v>9.0043299999999995</v>
      </c>
      <c r="BL24" s="19"/>
      <c r="BM24" s="19"/>
      <c r="BN24" s="19"/>
      <c r="BO24" s="19">
        <v>0</v>
      </c>
      <c r="BP24" s="19"/>
      <c r="BQ24" s="19"/>
      <c r="BR24" s="19"/>
      <c r="BS24" s="19">
        <v>0</v>
      </c>
      <c r="BT24" s="19"/>
      <c r="BU24" s="19"/>
      <c r="BV24" s="19"/>
      <c r="BW24" s="19">
        <v>0</v>
      </c>
      <c r="BX24" s="19"/>
      <c r="BY24" s="19"/>
      <c r="BZ24" s="19"/>
      <c r="CA24" s="19">
        <v>0</v>
      </c>
      <c r="CB24" s="19"/>
      <c r="CC24" s="19"/>
      <c r="CD24" s="19"/>
      <c r="CE24" s="19">
        <v>0</v>
      </c>
      <c r="CF24" s="19">
        <v>155</v>
      </c>
      <c r="CG24" s="19">
        <v>147.16815</v>
      </c>
      <c r="CH24" s="19">
        <v>147.16815</v>
      </c>
      <c r="CI24" s="19">
        <v>7.8318500000000002</v>
      </c>
      <c r="CJ24" s="19">
        <v>6.6</v>
      </c>
      <c r="CK24" s="19">
        <v>5.5557800000000004</v>
      </c>
      <c r="CL24" s="19">
        <v>5.5557800000000004</v>
      </c>
      <c r="CM24" s="19">
        <v>1.0442199999999999</v>
      </c>
      <c r="CN24" s="19">
        <v>4.7</v>
      </c>
      <c r="CO24" s="19">
        <v>2.98332</v>
      </c>
      <c r="CP24" s="19">
        <v>2.98332</v>
      </c>
      <c r="CQ24" s="19">
        <v>1.71668</v>
      </c>
      <c r="CR24" s="19">
        <v>0</v>
      </c>
      <c r="CS24" s="19"/>
      <c r="CT24" s="19"/>
      <c r="CU24" s="19">
        <v>0</v>
      </c>
      <c r="CV24" s="19">
        <v>6.4</v>
      </c>
      <c r="CW24" s="19">
        <v>0</v>
      </c>
      <c r="CX24" s="19"/>
      <c r="CY24" s="19">
        <v>6.4</v>
      </c>
      <c r="CZ24" s="19"/>
      <c r="DA24" s="19"/>
      <c r="DB24" s="19"/>
      <c r="DC24" s="19">
        <v>0</v>
      </c>
      <c r="DD24" s="19">
        <v>70.7</v>
      </c>
      <c r="DE24" s="19">
        <v>40.008040000000001</v>
      </c>
      <c r="DF24" s="19">
        <v>15.447990000000001</v>
      </c>
      <c r="DG24" s="19">
        <v>55.252009999999999</v>
      </c>
      <c r="DH24" s="19"/>
      <c r="DI24" s="19"/>
      <c r="DJ24" s="19"/>
      <c r="DK24" s="19">
        <v>0</v>
      </c>
      <c r="DL24" s="19"/>
      <c r="DM24" s="19"/>
      <c r="DN24" s="19"/>
      <c r="DO24" s="19">
        <v>0</v>
      </c>
      <c r="DP24" s="19"/>
      <c r="DQ24" s="19"/>
      <c r="DR24" s="19"/>
      <c r="DS24" s="19">
        <v>0</v>
      </c>
      <c r="DT24" s="19"/>
      <c r="DU24" s="19"/>
      <c r="DV24" s="19"/>
      <c r="DW24" s="19">
        <v>0</v>
      </c>
      <c r="DX24" s="19">
        <v>85.9</v>
      </c>
      <c r="DY24" s="19">
        <v>35.344290000000001</v>
      </c>
      <c r="DZ24" s="19">
        <v>28.935559999999999</v>
      </c>
      <c r="EA24" s="19">
        <v>56.964440000000003</v>
      </c>
      <c r="EB24" s="19">
        <v>153.9</v>
      </c>
      <c r="EC24" s="19">
        <v>220.69499999999999</v>
      </c>
      <c r="ED24" s="19">
        <v>220.69499999999999</v>
      </c>
      <c r="EE24" s="19">
        <v>-66.795000000000002</v>
      </c>
      <c r="EF24" s="19"/>
      <c r="EG24" s="19"/>
      <c r="EH24" s="19"/>
      <c r="EI24" s="19">
        <v>0</v>
      </c>
      <c r="EJ24" s="19"/>
      <c r="EK24" s="19"/>
      <c r="EL24" s="19"/>
      <c r="EM24" s="19">
        <v>0</v>
      </c>
      <c r="EN24" s="19"/>
      <c r="EO24" s="19"/>
      <c r="EP24" s="19"/>
      <c r="EQ24" s="19">
        <v>0</v>
      </c>
      <c r="ER24" s="19">
        <v>6.5</v>
      </c>
      <c r="ES24" s="19">
        <v>6.39</v>
      </c>
      <c r="ET24" s="19">
        <v>6.39</v>
      </c>
      <c r="EU24" s="19">
        <v>0.11</v>
      </c>
      <c r="EV24" s="19">
        <v>409.1</v>
      </c>
      <c r="EW24" s="19">
        <v>455.02614</v>
      </c>
      <c r="EX24" s="19">
        <v>455.02614</v>
      </c>
      <c r="EY24" s="19">
        <v>-45.926139999999997</v>
      </c>
      <c r="EZ24" s="19">
        <v>70</v>
      </c>
      <c r="FA24" s="19">
        <v>30.337779999999999</v>
      </c>
      <c r="FB24" s="19">
        <v>22.186109999999999</v>
      </c>
      <c r="FC24" s="19">
        <v>47.813890000000001</v>
      </c>
      <c r="FD24" s="19">
        <v>152.24164999999999</v>
      </c>
      <c r="FE24" s="19">
        <v>151.36250999999999</v>
      </c>
      <c r="FF24" s="19">
        <v>151.36247</v>
      </c>
      <c r="FG24" s="19">
        <v>0.87917999999999996</v>
      </c>
      <c r="FH24" s="19">
        <v>42.32882</v>
      </c>
      <c r="FI24" s="19">
        <v>41.89893</v>
      </c>
      <c r="FJ24" s="19">
        <v>41.89893</v>
      </c>
      <c r="FK24" s="19">
        <v>0.42988999999999999</v>
      </c>
      <c r="FL24" s="19">
        <v>18.600000000000001</v>
      </c>
      <c r="FM24" s="19">
        <v>19.21088</v>
      </c>
      <c r="FN24" s="19">
        <v>19.21087</v>
      </c>
      <c r="FO24" s="19">
        <v>-0.61087000000000002</v>
      </c>
      <c r="FP24" s="19">
        <v>19.3</v>
      </c>
      <c r="FQ24" s="19">
        <v>18.27017</v>
      </c>
      <c r="FR24" s="19">
        <v>18.27017</v>
      </c>
      <c r="FS24" s="19">
        <v>1.02983</v>
      </c>
      <c r="FT24" s="19">
        <v>84.4</v>
      </c>
      <c r="FU24" s="19">
        <v>80.496350000000007</v>
      </c>
      <c r="FV24" s="19">
        <v>80.496350000000007</v>
      </c>
      <c r="FW24" s="19">
        <v>3.9036499999999998</v>
      </c>
      <c r="FX24" s="19"/>
      <c r="FY24" s="19"/>
      <c r="FZ24" s="19"/>
      <c r="GA24" s="19">
        <v>0</v>
      </c>
      <c r="GB24" s="19">
        <v>0</v>
      </c>
      <c r="GC24" s="19"/>
      <c r="GD24" s="19">
        <v>136.49227999999999</v>
      </c>
      <c r="GE24" s="19">
        <v>-136.49227999999999</v>
      </c>
      <c r="GF24" s="19">
        <v>0</v>
      </c>
      <c r="GG24" s="19"/>
      <c r="GH24" s="19">
        <v>68.451080000000005</v>
      </c>
      <c r="GI24" s="19">
        <v>-68.451080000000005</v>
      </c>
      <c r="GJ24" s="19">
        <v>107.8</v>
      </c>
      <c r="GK24" s="19">
        <v>14.83258</v>
      </c>
      <c r="GL24" s="19"/>
      <c r="GM24" s="19">
        <v>107.8</v>
      </c>
      <c r="GN24" s="19">
        <v>42.7</v>
      </c>
      <c r="GO24" s="19">
        <v>44.999989999999997</v>
      </c>
      <c r="GP24" s="19">
        <v>44.999989999999997</v>
      </c>
      <c r="GQ24" s="19">
        <v>-2.2999900000000002</v>
      </c>
      <c r="GR24" s="19">
        <v>18.899999999999999</v>
      </c>
      <c r="GS24" s="19">
        <v>44.103009999999998</v>
      </c>
      <c r="GT24" s="19">
        <v>44.103009999999998</v>
      </c>
      <c r="GU24" s="19">
        <v>-25.203009999999999</v>
      </c>
      <c r="GV24" s="19">
        <v>3.8</v>
      </c>
      <c r="GW24" s="19"/>
      <c r="GX24" s="19"/>
      <c r="GY24" s="19">
        <v>3.8</v>
      </c>
      <c r="GZ24" s="19">
        <v>26.3</v>
      </c>
      <c r="HA24" s="19">
        <v>30.58774</v>
      </c>
      <c r="HB24" s="19">
        <v>30.58774</v>
      </c>
      <c r="HC24" s="19">
        <v>-4.2877400000000003</v>
      </c>
      <c r="HD24" s="19">
        <v>173.1</v>
      </c>
      <c r="HE24" s="19">
        <v>174.55947</v>
      </c>
      <c r="HF24" s="19">
        <v>174.55946</v>
      </c>
      <c r="HG24" s="19">
        <v>-1.45946</v>
      </c>
      <c r="HH24" s="19"/>
      <c r="HI24" s="19"/>
      <c r="HJ24" s="19"/>
      <c r="HK24" s="19">
        <v>0</v>
      </c>
      <c r="HL24" s="19"/>
      <c r="HM24" s="19"/>
      <c r="HN24" s="19"/>
      <c r="HO24" s="19">
        <v>0</v>
      </c>
      <c r="HP24" s="19">
        <v>7.5</v>
      </c>
      <c r="HQ24" s="19">
        <v>4.6344000000000003</v>
      </c>
      <c r="HR24" s="19">
        <v>95.545180000000002</v>
      </c>
      <c r="HS24" s="19">
        <v>-88.045180000000002</v>
      </c>
      <c r="HT24" s="19">
        <v>0</v>
      </c>
      <c r="HU24" s="19"/>
      <c r="HV24" s="19"/>
      <c r="HW24" s="19">
        <v>0</v>
      </c>
      <c r="HX24" s="19"/>
      <c r="HY24" s="19"/>
      <c r="HZ24" s="19"/>
      <c r="IA24" s="19">
        <v>0</v>
      </c>
      <c r="IB24" s="19">
        <v>0</v>
      </c>
      <c r="IC24" s="19"/>
      <c r="ID24" s="19">
        <v>25.746649999999999</v>
      </c>
      <c r="IE24" s="19">
        <v>-25.746649999999999</v>
      </c>
      <c r="IF24" s="19"/>
      <c r="IG24" s="19"/>
      <c r="IH24" s="19"/>
      <c r="II24" s="19">
        <v>0</v>
      </c>
      <c r="IJ24" s="19"/>
      <c r="IK24" s="19"/>
      <c r="IL24" s="19"/>
      <c r="IM24" s="19">
        <v>0</v>
      </c>
      <c r="IN24" s="19"/>
      <c r="IO24" s="19"/>
      <c r="IP24" s="19"/>
      <c r="IQ24" s="19">
        <v>0</v>
      </c>
      <c r="IR24" s="19">
        <v>40.700000000000003</v>
      </c>
      <c r="IS24" s="19">
        <v>44.36788</v>
      </c>
      <c r="IT24" s="19">
        <v>16.47841</v>
      </c>
      <c r="IU24" s="19">
        <v>24.221589999999999</v>
      </c>
      <c r="IV24" s="19">
        <v>62.8</v>
      </c>
      <c r="IW24" s="19">
        <v>70.152000000000001</v>
      </c>
      <c r="IX24" s="19">
        <v>70.152000000000001</v>
      </c>
      <c r="IY24" s="19">
        <v>-7.3520000000000003</v>
      </c>
      <c r="IZ24" s="19">
        <v>62.6</v>
      </c>
      <c r="JA24" s="19">
        <v>70.152000000000001</v>
      </c>
      <c r="JB24" s="19">
        <v>70.152000000000001</v>
      </c>
      <c r="JC24" s="19">
        <v>-7.5519999999999996</v>
      </c>
      <c r="JD24" s="19">
        <v>61.9</v>
      </c>
      <c r="JE24" s="19">
        <v>70.152000000000001</v>
      </c>
      <c r="JF24" s="19">
        <v>70.152000000000001</v>
      </c>
      <c r="JG24" s="19">
        <v>-8.2520000000000007</v>
      </c>
      <c r="JH24" s="19">
        <v>134.19999999999999</v>
      </c>
      <c r="JI24" s="19">
        <v>105.544</v>
      </c>
      <c r="JJ24" s="19">
        <v>105.544</v>
      </c>
      <c r="JK24" s="19">
        <v>28.655999999999999</v>
      </c>
      <c r="JL24" s="19">
        <v>0</v>
      </c>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c r="KK24" s="19"/>
      <c r="KL24" s="19"/>
      <c r="KM24" s="19">
        <v>0</v>
      </c>
      <c r="KN24" s="19"/>
      <c r="KO24" s="19"/>
      <c r="KP24" s="19"/>
      <c r="KQ24" s="19">
        <v>0</v>
      </c>
      <c r="KR24" s="19">
        <v>3.4</v>
      </c>
      <c r="KS24" s="19">
        <v>4.7853500000000002</v>
      </c>
      <c r="KT24" s="19">
        <v>4.7853500000000002</v>
      </c>
      <c r="KU24" s="19">
        <v>-1.3853500000000001</v>
      </c>
      <c r="KV24" s="19">
        <v>218.68100000000001</v>
      </c>
      <c r="KW24" s="19">
        <v>270.06803000000002</v>
      </c>
      <c r="KX24" s="19">
        <v>270.06799999999998</v>
      </c>
      <c r="KY24" s="19">
        <v>-51.387</v>
      </c>
      <c r="KZ24" s="19">
        <v>124.533</v>
      </c>
      <c r="LA24" s="19">
        <v>133.16030000000001</v>
      </c>
      <c r="LB24" s="19">
        <v>133.16029</v>
      </c>
      <c r="LC24" s="19">
        <v>-8.6272900000000003</v>
      </c>
      <c r="LD24" s="19">
        <v>66.563000000000002</v>
      </c>
      <c r="LE24" s="19">
        <v>67.199219999999997</v>
      </c>
      <c r="LF24" s="19">
        <v>67.199219999999997</v>
      </c>
      <c r="LG24" s="19">
        <v>-0.63622000000000001</v>
      </c>
      <c r="LH24" s="19">
        <v>77.400999999999996</v>
      </c>
      <c r="LI24" s="19">
        <v>75.57208</v>
      </c>
      <c r="LJ24" s="19">
        <v>36.931870000000004</v>
      </c>
      <c r="LK24" s="19">
        <v>40.46913</v>
      </c>
      <c r="LL24" s="19">
        <v>30.600999999999999</v>
      </c>
      <c r="LM24" s="19">
        <v>29.980560000000001</v>
      </c>
      <c r="LN24" s="19">
        <v>29.980560000000001</v>
      </c>
      <c r="LO24" s="19">
        <v>0.62043999999999999</v>
      </c>
      <c r="LP24" s="19">
        <v>0</v>
      </c>
      <c r="LQ24" s="19"/>
      <c r="LR24" s="19"/>
      <c r="LS24" s="19">
        <v>0</v>
      </c>
      <c r="LT24" s="19"/>
      <c r="LU24" s="19"/>
      <c r="LV24" s="19"/>
      <c r="LW24" s="19">
        <v>0</v>
      </c>
      <c r="LX24" s="19"/>
      <c r="LY24" s="19"/>
      <c r="LZ24" s="19"/>
      <c r="MA24" s="19">
        <v>0</v>
      </c>
      <c r="MB24" s="19">
        <v>117.08</v>
      </c>
      <c r="MC24" s="19">
        <v>115.218</v>
      </c>
      <c r="MD24" s="19">
        <v>115.218</v>
      </c>
      <c r="ME24" s="19">
        <v>1.8620000000000001</v>
      </c>
      <c r="MF24" s="19">
        <v>0</v>
      </c>
      <c r="MG24" s="19"/>
      <c r="MH24" s="19"/>
      <c r="MI24" s="19">
        <v>0</v>
      </c>
      <c r="MJ24" s="19">
        <v>57.19</v>
      </c>
      <c r="MK24" s="19">
        <v>57.781999999999996</v>
      </c>
      <c r="ML24" s="19">
        <v>57.781999999999996</v>
      </c>
      <c r="MM24" s="19">
        <v>-0.59199999999999997</v>
      </c>
      <c r="MN24" s="19">
        <v>0</v>
      </c>
      <c r="MO24" s="19"/>
      <c r="MP24" s="19"/>
      <c r="MQ24" s="19">
        <v>0</v>
      </c>
      <c r="MR24" s="19"/>
      <c r="MS24" s="19"/>
      <c r="MT24" s="19"/>
      <c r="MU24" s="19">
        <v>0</v>
      </c>
      <c r="MV24" s="19"/>
      <c r="MW24" s="19"/>
      <c r="MX24" s="19"/>
      <c r="MY24" s="19">
        <v>0</v>
      </c>
      <c r="MZ24" s="19"/>
      <c r="NA24" s="19"/>
      <c r="NB24" s="19"/>
      <c r="NC24" s="19">
        <v>0</v>
      </c>
      <c r="ND24" s="19"/>
      <c r="NE24" s="19"/>
      <c r="NF24" s="19"/>
      <c r="NG24" s="19">
        <v>0</v>
      </c>
      <c r="NH24" s="19">
        <v>0</v>
      </c>
      <c r="NI24" s="19"/>
      <c r="NJ24" s="19"/>
      <c r="NK24" s="19">
        <v>0</v>
      </c>
      <c r="NL24" s="19">
        <v>0</v>
      </c>
      <c r="NM24" s="19"/>
      <c r="NN24" s="19"/>
      <c r="NO24" s="19">
        <v>0</v>
      </c>
      <c r="NP24" s="19"/>
      <c r="NQ24" s="19"/>
      <c r="NR24" s="19"/>
      <c r="NS24" s="19">
        <v>0</v>
      </c>
      <c r="NT24" s="19">
        <v>8.5</v>
      </c>
      <c r="NU24" s="19">
        <v>8.7185799999999993</v>
      </c>
      <c r="NV24" s="19"/>
      <c r="NW24" s="19">
        <v>8.5</v>
      </c>
      <c r="NX24" s="19">
        <v>11.9</v>
      </c>
      <c r="NY24" s="19">
        <v>17.492709999999999</v>
      </c>
      <c r="NZ24" s="19">
        <v>17.492709999999999</v>
      </c>
      <c r="OA24" s="19">
        <v>-5.5927100000000003</v>
      </c>
      <c r="OB24" s="19">
        <v>0.1</v>
      </c>
      <c r="OC24" s="19">
        <v>0.10299999999999999</v>
      </c>
      <c r="OD24" s="19">
        <v>0.10299999999999999</v>
      </c>
      <c r="OE24" s="19">
        <v>-3.0000000000000001E-3</v>
      </c>
      <c r="OF24" s="19">
        <v>11.6</v>
      </c>
      <c r="OG24" s="19">
        <v>36.125</v>
      </c>
      <c r="OH24" s="19">
        <v>36.125</v>
      </c>
      <c r="OI24" s="19">
        <v>-24.524999999999999</v>
      </c>
      <c r="OJ24" s="19">
        <v>69.900000000000006</v>
      </c>
      <c r="OK24" s="19">
        <v>70.472999999999999</v>
      </c>
      <c r="OL24" s="19">
        <v>70.472999999999999</v>
      </c>
      <c r="OM24" s="19">
        <v>-0.57299999999999995</v>
      </c>
      <c r="ON24" s="19">
        <v>6.5</v>
      </c>
      <c r="OO24" s="19">
        <v>9.6430000000000007</v>
      </c>
      <c r="OP24" s="19">
        <v>9.6430000000000007</v>
      </c>
      <c r="OQ24" s="19">
        <v>-3.1429999999999998</v>
      </c>
      <c r="OR24" s="19">
        <v>0.1</v>
      </c>
      <c r="OS24" s="19"/>
      <c r="OT24" s="19"/>
      <c r="OU24" s="19">
        <v>0.1</v>
      </c>
      <c r="OV24" s="19">
        <v>20.6</v>
      </c>
      <c r="OW24" s="19">
        <v>20.456230000000001</v>
      </c>
      <c r="OX24" s="19">
        <v>20.456230000000001</v>
      </c>
      <c r="OY24" s="19">
        <v>0.14377000000000001</v>
      </c>
      <c r="OZ24" s="19">
        <v>9.9</v>
      </c>
      <c r="PA24" s="19">
        <v>9.9830000000000005</v>
      </c>
      <c r="PB24" s="19">
        <v>9.9830000000000005</v>
      </c>
      <c r="PC24" s="19">
        <v>-8.3000000000000004E-2</v>
      </c>
      <c r="PD24" s="19">
        <v>5.4</v>
      </c>
      <c r="PE24" s="19">
        <v>5.67</v>
      </c>
      <c r="PF24" s="19">
        <v>5.67</v>
      </c>
      <c r="PG24" s="19">
        <v>-0.27</v>
      </c>
      <c r="PH24" s="19">
        <v>173.9</v>
      </c>
      <c r="PI24" s="19">
        <v>178.90899999999999</v>
      </c>
      <c r="PJ24" s="19">
        <v>178.90899999999999</v>
      </c>
      <c r="PK24" s="19">
        <v>-5.0090000000000003</v>
      </c>
      <c r="PL24" s="19">
        <v>88.29</v>
      </c>
      <c r="PM24" s="19">
        <v>90.870999999999995</v>
      </c>
      <c r="PN24" s="19">
        <v>90.870999999999995</v>
      </c>
      <c r="PO24" s="19">
        <v>-2.581</v>
      </c>
      <c r="PP24" s="19">
        <v>1.4</v>
      </c>
      <c r="PQ24" s="19">
        <v>1.2</v>
      </c>
      <c r="PR24" s="19">
        <v>1.2</v>
      </c>
      <c r="PS24" s="19">
        <v>0.2</v>
      </c>
      <c r="PT24" s="19">
        <v>3.6</v>
      </c>
      <c r="PU24" s="19">
        <v>3.64</v>
      </c>
      <c r="PV24" s="19">
        <v>3.64</v>
      </c>
      <c r="PW24" s="19">
        <v>-0.04</v>
      </c>
      <c r="PX24" s="19">
        <v>5.0999999999999996</v>
      </c>
      <c r="PY24" s="19">
        <v>5</v>
      </c>
      <c r="PZ24" s="19">
        <v>5</v>
      </c>
      <c r="QA24" s="19">
        <v>0.1</v>
      </c>
      <c r="QB24" s="19">
        <v>21.1</v>
      </c>
      <c r="QC24" s="19">
        <v>20.422219999999999</v>
      </c>
      <c r="QD24" s="19">
        <v>20.422219999999999</v>
      </c>
      <c r="QE24" s="19">
        <v>0.67778000000000005</v>
      </c>
      <c r="QF24" s="19">
        <v>20</v>
      </c>
      <c r="QG24" s="19">
        <v>19.436350000000001</v>
      </c>
      <c r="QH24" s="19">
        <v>19.436350000000001</v>
      </c>
      <c r="QI24" s="19">
        <v>0.56364999999999998</v>
      </c>
      <c r="QJ24" s="19">
        <v>19.2</v>
      </c>
      <c r="QK24" s="19">
        <v>17.492709999999999</v>
      </c>
      <c r="QL24" s="19">
        <v>17.492709999999999</v>
      </c>
      <c r="QM24" s="19">
        <v>1.70729</v>
      </c>
      <c r="QN24" s="19">
        <v>3.6</v>
      </c>
      <c r="QO24" s="19">
        <v>3.4</v>
      </c>
      <c r="QP24" s="19">
        <v>3.4</v>
      </c>
      <c r="QQ24" s="19">
        <v>0.2</v>
      </c>
      <c r="QR24" s="19">
        <v>18.5</v>
      </c>
      <c r="QS24" s="19">
        <v>17.881440000000001</v>
      </c>
      <c r="QT24" s="19">
        <v>17.881440000000001</v>
      </c>
      <c r="QU24" s="19">
        <v>0.61856</v>
      </c>
      <c r="QV24" s="19">
        <v>9.8000000000000007</v>
      </c>
      <c r="QW24" s="19">
        <v>8.0549999999999997</v>
      </c>
      <c r="QX24" s="19">
        <v>8.0549999999999997</v>
      </c>
      <c r="QY24" s="19">
        <v>1.7450000000000001</v>
      </c>
      <c r="QZ24" s="19">
        <v>10.4</v>
      </c>
      <c r="RA24" s="19">
        <v>8.5719999999999992</v>
      </c>
      <c r="RB24" s="19">
        <v>8.5719999999999992</v>
      </c>
      <c r="RC24" s="19">
        <v>1.8280000000000001</v>
      </c>
      <c r="RD24" s="19">
        <v>4.5</v>
      </c>
      <c r="RE24" s="19">
        <v>9.7739999999999991</v>
      </c>
      <c r="RF24" s="19">
        <v>9.7739999999999991</v>
      </c>
      <c r="RG24" s="19">
        <v>-5.274</v>
      </c>
      <c r="RH24" s="19">
        <v>25.8</v>
      </c>
      <c r="RI24" s="19">
        <v>16.8</v>
      </c>
      <c r="RJ24" s="19">
        <v>26.114999999999998</v>
      </c>
      <c r="RK24" s="19">
        <v>-0.315</v>
      </c>
      <c r="RL24" s="19">
        <v>3.1</v>
      </c>
      <c r="RM24" s="19">
        <v>6.875</v>
      </c>
      <c r="RN24" s="19">
        <v>6.875</v>
      </c>
      <c r="RO24" s="19">
        <v>-3.7749999999999999</v>
      </c>
      <c r="RP24" s="19">
        <v>3.5</v>
      </c>
      <c r="RQ24" s="19">
        <v>3.48</v>
      </c>
      <c r="RR24" s="19">
        <v>3.48</v>
      </c>
      <c r="RS24" s="19">
        <v>0.02</v>
      </c>
      <c r="RT24" s="19">
        <v>10.6</v>
      </c>
      <c r="RU24" s="19">
        <v>13.71632</v>
      </c>
      <c r="RV24" s="19">
        <v>19.792000000000002</v>
      </c>
      <c r="RW24" s="19">
        <v>-9.1920000000000002</v>
      </c>
      <c r="RX24" s="19">
        <v>2.9</v>
      </c>
      <c r="RY24" s="19">
        <v>2</v>
      </c>
      <c r="RZ24" s="19">
        <v>2</v>
      </c>
      <c r="SA24" s="19">
        <v>0.9</v>
      </c>
      <c r="SB24" s="19"/>
      <c r="SC24" s="19">
        <v>0.4</v>
      </c>
      <c r="SD24" s="19">
        <v>0.4</v>
      </c>
      <c r="SE24" s="19">
        <v>-0.4</v>
      </c>
      <c r="SF24" s="19">
        <v>0.1</v>
      </c>
      <c r="SG24" s="19">
        <v>0.14499999999999999</v>
      </c>
      <c r="SH24" s="19">
        <v>0.14499999999999999</v>
      </c>
      <c r="SI24" s="19">
        <v>-4.4999999999999998E-2</v>
      </c>
      <c r="SJ24" s="19">
        <v>19.899999999999999</v>
      </c>
      <c r="SK24" s="19">
        <v>19.1448</v>
      </c>
      <c r="SL24" s="19">
        <v>19.1448</v>
      </c>
      <c r="SM24" s="19">
        <v>0.75519999999999998</v>
      </c>
      <c r="SN24" s="19">
        <v>11.1</v>
      </c>
      <c r="SO24" s="19">
        <v>10.68999</v>
      </c>
      <c r="SP24" s="19">
        <v>10.68999</v>
      </c>
      <c r="SQ24" s="19">
        <v>0.41000999999999999</v>
      </c>
      <c r="SR24" s="19">
        <v>19.899999999999999</v>
      </c>
      <c r="SS24" s="19">
        <v>19.436350000000001</v>
      </c>
      <c r="ST24" s="19">
        <v>19.436350000000001</v>
      </c>
      <c r="SU24" s="19">
        <v>0.46365000000000001</v>
      </c>
      <c r="SV24" s="19">
        <v>20.3</v>
      </c>
      <c r="SW24" s="19">
        <v>19.436350000000001</v>
      </c>
      <c r="SX24" s="19">
        <v>19.436350000000001</v>
      </c>
      <c r="SY24" s="19">
        <v>0.86365000000000003</v>
      </c>
      <c r="SZ24" s="19">
        <v>0.6</v>
      </c>
      <c r="TA24" s="19">
        <v>4.78</v>
      </c>
      <c r="TB24" s="19">
        <v>4.78</v>
      </c>
      <c r="TC24" s="19">
        <v>-4.18</v>
      </c>
      <c r="TD24" s="19">
        <v>7.3</v>
      </c>
      <c r="TE24" s="19">
        <v>6.71</v>
      </c>
      <c r="TF24" s="19">
        <v>6.71</v>
      </c>
      <c r="TG24" s="19">
        <v>0.59</v>
      </c>
      <c r="TH24" s="19">
        <v>14.8</v>
      </c>
      <c r="TI24" s="19">
        <v>32.466999999999999</v>
      </c>
      <c r="TJ24" s="19">
        <v>32.466999999999999</v>
      </c>
      <c r="TK24" s="19">
        <v>-17.667000000000002</v>
      </c>
      <c r="TL24" s="19">
        <v>43.9</v>
      </c>
      <c r="TM24" s="19">
        <v>42.308</v>
      </c>
      <c r="TN24" s="19">
        <v>42.308</v>
      </c>
      <c r="TO24" s="19">
        <v>1.5920000000000001</v>
      </c>
      <c r="TP24" s="19">
        <v>90.1</v>
      </c>
      <c r="TQ24" s="19">
        <v>69.858000000000004</v>
      </c>
      <c r="TR24" s="19">
        <v>69.858000000000004</v>
      </c>
      <c r="TS24" s="19">
        <v>20.242000000000001</v>
      </c>
      <c r="TT24" s="19">
        <v>3</v>
      </c>
      <c r="TU24" s="19">
        <v>0.61399999999999999</v>
      </c>
      <c r="TV24" s="19">
        <v>0.61399999999999999</v>
      </c>
      <c r="TW24" s="19">
        <v>2.3860000000000001</v>
      </c>
      <c r="TX24" s="19">
        <v>2.8</v>
      </c>
      <c r="TY24" s="19">
        <v>1.1830000000000001</v>
      </c>
      <c r="TZ24" s="19">
        <v>1.1830000000000001</v>
      </c>
      <c r="UA24" s="19">
        <v>1.617</v>
      </c>
      <c r="UB24" s="19">
        <v>8</v>
      </c>
      <c r="UC24" s="19">
        <v>29.69</v>
      </c>
      <c r="UD24" s="19">
        <v>29.69</v>
      </c>
      <c r="UE24" s="19">
        <v>-21.69</v>
      </c>
      <c r="UF24" s="19">
        <v>20.9</v>
      </c>
      <c r="UG24" s="19">
        <v>18.95044</v>
      </c>
      <c r="UH24" s="19">
        <v>18.95044</v>
      </c>
      <c r="UI24" s="19">
        <v>1.94956</v>
      </c>
      <c r="UJ24" s="19">
        <v>7.7</v>
      </c>
      <c r="UK24" s="19">
        <v>8</v>
      </c>
      <c r="UL24" s="19">
        <v>8</v>
      </c>
      <c r="UM24" s="19">
        <v>-0.3</v>
      </c>
      <c r="UN24" s="19">
        <v>8.4</v>
      </c>
      <c r="UO24" s="19">
        <v>7.3</v>
      </c>
      <c r="UP24" s="19">
        <v>7.3</v>
      </c>
      <c r="UQ24" s="19">
        <v>1.1000000000000001</v>
      </c>
      <c r="UR24" s="19">
        <v>20.399999999999999</v>
      </c>
      <c r="US24" s="19">
        <v>19.436350000000001</v>
      </c>
      <c r="UT24" s="19">
        <v>19.436350000000001</v>
      </c>
      <c r="UU24" s="19">
        <v>0.96365000000000001</v>
      </c>
      <c r="UV24" s="19">
        <v>20.399999999999999</v>
      </c>
      <c r="UW24" s="19">
        <v>19.436350000000001</v>
      </c>
      <c r="UX24" s="19">
        <v>19.436350000000001</v>
      </c>
      <c r="UY24" s="19">
        <v>0.96365000000000001</v>
      </c>
      <c r="UZ24" s="19">
        <v>20</v>
      </c>
      <c r="VA24" s="19">
        <v>19.436350000000001</v>
      </c>
      <c r="VB24" s="19">
        <v>19.436350000000001</v>
      </c>
      <c r="VC24" s="19">
        <v>0.56364999999999998</v>
      </c>
      <c r="VD24" s="19">
        <v>5.7</v>
      </c>
      <c r="VE24" s="19">
        <v>8.9979999999999993</v>
      </c>
      <c r="VF24" s="19">
        <v>8.9979999999999993</v>
      </c>
      <c r="VG24" s="19">
        <v>-3.298</v>
      </c>
      <c r="VH24" s="19">
        <v>222.8</v>
      </c>
      <c r="VI24" s="19">
        <v>228.392</v>
      </c>
      <c r="VJ24" s="19">
        <v>228.392</v>
      </c>
      <c r="VK24" s="19">
        <v>-5.5919999999999996</v>
      </c>
      <c r="VL24" s="19">
        <v>8.6</v>
      </c>
      <c r="VM24" s="19">
        <v>9.7530000000000001</v>
      </c>
      <c r="VN24" s="19">
        <v>9.7530000000000001</v>
      </c>
      <c r="VO24" s="19">
        <v>-1.153</v>
      </c>
      <c r="VP24" s="19">
        <v>118.7</v>
      </c>
      <c r="VQ24" s="19">
        <v>117.858</v>
      </c>
      <c r="VR24" s="19">
        <v>117.858</v>
      </c>
      <c r="VS24" s="19">
        <v>0.84199999999999997</v>
      </c>
      <c r="VT24" s="19">
        <v>0.64700000000000002</v>
      </c>
      <c r="VU24" s="19">
        <v>0.6</v>
      </c>
      <c r="VV24" s="19">
        <v>0.6</v>
      </c>
      <c r="VW24" s="19">
        <v>4.7E-2</v>
      </c>
      <c r="VX24" s="19">
        <v>41.588999999999999</v>
      </c>
      <c r="VY24" s="19">
        <v>13.247999999999999</v>
      </c>
      <c r="VZ24" s="19">
        <v>13.247999999999999</v>
      </c>
      <c r="WA24" s="19">
        <v>28.341000000000001</v>
      </c>
      <c r="WB24" s="19">
        <v>33.103999999999999</v>
      </c>
      <c r="WC24" s="19">
        <v>16.605</v>
      </c>
      <c r="WD24" s="19">
        <v>16.605</v>
      </c>
      <c r="WE24" s="19">
        <v>16.498999999999999</v>
      </c>
      <c r="WF24" s="19">
        <v>90.1</v>
      </c>
      <c r="WG24" s="19">
        <v>86.811000000000007</v>
      </c>
      <c r="WH24" s="19">
        <v>86.811000000000007</v>
      </c>
      <c r="WI24" s="19">
        <v>3.2890000000000001</v>
      </c>
      <c r="WJ24" s="19">
        <v>4.8</v>
      </c>
      <c r="WK24" s="19">
        <v>4.2</v>
      </c>
      <c r="WL24" s="19">
        <v>4.2</v>
      </c>
      <c r="WM24" s="19">
        <v>0.6</v>
      </c>
      <c r="WN24" s="19">
        <v>2.4</v>
      </c>
      <c r="WO24" s="19">
        <v>2.4</v>
      </c>
      <c r="WP24" s="19">
        <v>2.4</v>
      </c>
      <c r="WQ24" s="19">
        <v>0</v>
      </c>
      <c r="WR24" s="19">
        <v>2.4</v>
      </c>
      <c r="WS24" s="19">
        <v>2.4</v>
      </c>
      <c r="WT24" s="19">
        <v>2.4</v>
      </c>
      <c r="WU24" s="19">
        <v>0</v>
      </c>
      <c r="WV24" s="19">
        <v>2.7</v>
      </c>
      <c r="WW24" s="19">
        <v>2.8</v>
      </c>
      <c r="WX24" s="19">
        <v>2.8</v>
      </c>
      <c r="WY24" s="19">
        <v>-0.1</v>
      </c>
      <c r="WZ24" s="19">
        <v>7.8</v>
      </c>
      <c r="XA24" s="19">
        <v>9.4440000000000008</v>
      </c>
      <c r="XB24" s="19">
        <v>9.4440000000000008</v>
      </c>
      <c r="XC24" s="19">
        <v>-1.6439999999999999</v>
      </c>
      <c r="XD24" s="19">
        <v>5.6</v>
      </c>
      <c r="XE24" s="19">
        <v>5.4</v>
      </c>
      <c r="XF24" s="19">
        <v>5.4</v>
      </c>
      <c r="XG24" s="19">
        <v>0.2</v>
      </c>
      <c r="XH24" s="19">
        <v>20</v>
      </c>
      <c r="XI24" s="19">
        <v>19.241980000000002</v>
      </c>
      <c r="XJ24" s="19">
        <v>19.241980000000002</v>
      </c>
      <c r="XK24" s="19">
        <v>0.75802000000000003</v>
      </c>
      <c r="XL24" s="19">
        <v>19.899999999999999</v>
      </c>
      <c r="XM24" s="19">
        <v>19.241980000000002</v>
      </c>
      <c r="XN24" s="19">
        <v>19.241980000000002</v>
      </c>
      <c r="XO24" s="19">
        <v>0.65802000000000005</v>
      </c>
      <c r="XP24" s="19">
        <v>9.3000000000000007</v>
      </c>
      <c r="XQ24" s="19">
        <v>10.8</v>
      </c>
      <c r="XR24" s="19">
        <v>10.8</v>
      </c>
      <c r="XS24" s="19">
        <v>-1.5</v>
      </c>
      <c r="XT24" s="19"/>
      <c r="XU24" s="19"/>
      <c r="XV24" s="19"/>
      <c r="XW24" s="19">
        <v>0</v>
      </c>
      <c r="XX24" s="19"/>
      <c r="XY24" s="19"/>
      <c r="XZ24" s="19"/>
      <c r="YA24" s="19">
        <v>0</v>
      </c>
      <c r="YB24" s="19"/>
      <c r="YC24" s="19"/>
      <c r="YD24" s="19"/>
      <c r="YE24" s="19">
        <v>0</v>
      </c>
      <c r="YF24" s="19"/>
      <c r="YG24" s="19"/>
      <c r="YH24" s="19"/>
      <c r="YI24" s="19">
        <v>0</v>
      </c>
      <c r="YJ24" s="19">
        <v>8.1</v>
      </c>
      <c r="YK24" s="19">
        <v>8.15</v>
      </c>
      <c r="YL24" s="19">
        <v>8.15</v>
      </c>
      <c r="YM24" s="19">
        <v>-0.05</v>
      </c>
      <c r="YN24" s="19"/>
      <c r="YO24" s="19"/>
      <c r="YP24" s="19"/>
      <c r="YQ24" s="19">
        <v>0</v>
      </c>
      <c r="YR24" s="19">
        <v>18.3</v>
      </c>
      <c r="YS24" s="19">
        <v>20</v>
      </c>
      <c r="YT24" s="19">
        <v>20</v>
      </c>
      <c r="YU24" s="19">
        <v>-1.7</v>
      </c>
    </row>
    <row r="25" spans="1:671" ht="24" customHeight="1" x14ac:dyDescent="0.35">
      <c r="A25" s="1"/>
      <c r="B25" s="13" t="s">
        <v>27</v>
      </c>
      <c r="C25" s="13" t="s">
        <v>834</v>
      </c>
      <c r="D25" s="14">
        <v>202</v>
      </c>
      <c r="E25" s="14">
        <v>203.40136000000001</v>
      </c>
      <c r="F25" s="14">
        <v>203.40136000000001</v>
      </c>
      <c r="G25" s="14">
        <v>-1.4013599999999999</v>
      </c>
      <c r="H25" s="14">
        <v>649.5</v>
      </c>
      <c r="I25" s="14">
        <v>650</v>
      </c>
      <c r="J25" s="14">
        <v>620.42390999999998</v>
      </c>
      <c r="K25" s="14">
        <v>29.076090000000001</v>
      </c>
      <c r="L25" s="14"/>
      <c r="M25" s="14"/>
      <c r="N25" s="14"/>
      <c r="O25" s="14">
        <v>0</v>
      </c>
      <c r="P25" s="14"/>
      <c r="Q25" s="14"/>
      <c r="R25" s="14"/>
      <c r="S25" s="14">
        <v>0</v>
      </c>
      <c r="T25" s="14"/>
      <c r="U25" s="14"/>
      <c r="V25" s="14"/>
      <c r="W25" s="14">
        <v>0</v>
      </c>
      <c r="X25" s="14">
        <v>90.2</v>
      </c>
      <c r="Y25" s="14">
        <v>91.867829999999998</v>
      </c>
      <c r="Z25" s="14">
        <v>91.867829999999998</v>
      </c>
      <c r="AA25" s="14">
        <v>-1.6678299999999999</v>
      </c>
      <c r="AB25" s="14">
        <v>224</v>
      </c>
      <c r="AC25" s="14">
        <v>225</v>
      </c>
      <c r="AD25" s="14">
        <v>225</v>
      </c>
      <c r="AE25" s="14">
        <v>-1</v>
      </c>
      <c r="AF25" s="14"/>
      <c r="AG25" s="14"/>
      <c r="AH25" s="14"/>
      <c r="AI25" s="14">
        <v>0</v>
      </c>
      <c r="AJ25" s="14">
        <v>0</v>
      </c>
      <c r="AK25" s="14"/>
      <c r="AL25" s="14"/>
      <c r="AM25" s="14">
        <v>0</v>
      </c>
      <c r="AN25" s="14">
        <v>106.8</v>
      </c>
      <c r="AO25" s="14">
        <v>116.55</v>
      </c>
      <c r="AP25" s="14">
        <v>116.55</v>
      </c>
      <c r="AQ25" s="14">
        <v>-9.75</v>
      </c>
      <c r="AR25" s="14">
        <v>106.6</v>
      </c>
      <c r="AS25" s="14">
        <v>116.55</v>
      </c>
      <c r="AT25" s="14">
        <v>116.55</v>
      </c>
      <c r="AU25" s="14">
        <v>-9.9499999999999993</v>
      </c>
      <c r="AV25" s="14">
        <v>107.1</v>
      </c>
      <c r="AW25" s="14">
        <v>116.55</v>
      </c>
      <c r="AX25" s="14">
        <v>116.55</v>
      </c>
      <c r="AY25" s="14">
        <v>-9.4499999999999993</v>
      </c>
      <c r="AZ25" s="14">
        <v>204.1</v>
      </c>
      <c r="BA25" s="14">
        <v>175.35</v>
      </c>
      <c r="BB25" s="14">
        <v>175.35</v>
      </c>
      <c r="BC25" s="14">
        <v>28.75</v>
      </c>
      <c r="BD25" s="14">
        <v>109.1</v>
      </c>
      <c r="BE25" s="14">
        <v>120.0309</v>
      </c>
      <c r="BF25" s="14">
        <v>120.0309</v>
      </c>
      <c r="BG25" s="14">
        <v>-10.930899999999999</v>
      </c>
      <c r="BH25" s="14">
        <v>68.900000000000006</v>
      </c>
      <c r="BI25" s="14">
        <v>60.19567</v>
      </c>
      <c r="BJ25" s="14">
        <v>60.19567</v>
      </c>
      <c r="BK25" s="14">
        <v>8.7043300000000006</v>
      </c>
      <c r="BL25" s="14"/>
      <c r="BM25" s="14"/>
      <c r="BN25" s="14"/>
      <c r="BO25" s="14">
        <v>0</v>
      </c>
      <c r="BP25" s="14"/>
      <c r="BQ25" s="14"/>
      <c r="BR25" s="14"/>
      <c r="BS25" s="14">
        <v>0</v>
      </c>
      <c r="BT25" s="14"/>
      <c r="BU25" s="14"/>
      <c r="BV25" s="14"/>
      <c r="BW25" s="14">
        <v>0</v>
      </c>
      <c r="BX25" s="14"/>
      <c r="BY25" s="14"/>
      <c r="BZ25" s="14"/>
      <c r="CA25" s="14">
        <v>0</v>
      </c>
      <c r="CB25" s="14"/>
      <c r="CC25" s="14"/>
      <c r="CD25" s="14"/>
      <c r="CE25" s="14">
        <v>0</v>
      </c>
      <c r="CF25" s="14">
        <v>151.6</v>
      </c>
      <c r="CG25" s="14">
        <v>147.16815</v>
      </c>
      <c r="CH25" s="14">
        <v>147.16815</v>
      </c>
      <c r="CI25" s="14">
        <v>4.4318499999999998</v>
      </c>
      <c r="CJ25" s="14">
        <v>6.4</v>
      </c>
      <c r="CK25" s="14">
        <v>5.5557800000000004</v>
      </c>
      <c r="CL25" s="14">
        <v>5.5557800000000004</v>
      </c>
      <c r="CM25" s="14">
        <v>0.84421999999999997</v>
      </c>
      <c r="CN25" s="14">
        <v>4.7</v>
      </c>
      <c r="CO25" s="14">
        <v>2.98332</v>
      </c>
      <c r="CP25" s="14">
        <v>2.98332</v>
      </c>
      <c r="CQ25" s="14">
        <v>1.71668</v>
      </c>
      <c r="CR25" s="14">
        <v>0</v>
      </c>
      <c r="CS25" s="14"/>
      <c r="CT25" s="14"/>
      <c r="CU25" s="14">
        <v>0</v>
      </c>
      <c r="CV25" s="14">
        <v>6.4</v>
      </c>
      <c r="CW25" s="14">
        <v>0</v>
      </c>
      <c r="CX25" s="14">
        <v>2.0000000000000002E-5</v>
      </c>
      <c r="CY25" s="14">
        <v>6.3999800000000002</v>
      </c>
      <c r="CZ25" s="14"/>
      <c r="DA25" s="14"/>
      <c r="DB25" s="14"/>
      <c r="DC25" s="14">
        <v>0</v>
      </c>
      <c r="DD25" s="14">
        <v>70.3</v>
      </c>
      <c r="DE25" s="14">
        <v>40.008040000000001</v>
      </c>
      <c r="DF25" s="14">
        <v>15.447990000000001</v>
      </c>
      <c r="DG25" s="14">
        <v>54.85201</v>
      </c>
      <c r="DH25" s="14"/>
      <c r="DI25" s="14"/>
      <c r="DJ25" s="14"/>
      <c r="DK25" s="14">
        <v>0</v>
      </c>
      <c r="DL25" s="14"/>
      <c r="DM25" s="14"/>
      <c r="DN25" s="14"/>
      <c r="DO25" s="14">
        <v>0</v>
      </c>
      <c r="DP25" s="14"/>
      <c r="DQ25" s="14"/>
      <c r="DR25" s="14"/>
      <c r="DS25" s="14">
        <v>0</v>
      </c>
      <c r="DT25" s="14"/>
      <c r="DU25" s="14"/>
      <c r="DV25" s="14"/>
      <c r="DW25" s="14">
        <v>0</v>
      </c>
      <c r="DX25" s="14">
        <v>55.5</v>
      </c>
      <c r="DY25" s="14">
        <v>13.55387</v>
      </c>
      <c r="DZ25" s="14">
        <v>6.8759699999999997</v>
      </c>
      <c r="EA25" s="14">
        <v>48.624029999999998</v>
      </c>
      <c r="EB25" s="14">
        <v>202.3</v>
      </c>
      <c r="EC25" s="14">
        <v>220.69499999999999</v>
      </c>
      <c r="ED25" s="14">
        <v>220.69499999999999</v>
      </c>
      <c r="EE25" s="14">
        <v>-18.395</v>
      </c>
      <c r="EF25" s="14"/>
      <c r="EG25" s="14"/>
      <c r="EH25" s="14"/>
      <c r="EI25" s="14">
        <v>0</v>
      </c>
      <c r="EJ25" s="14"/>
      <c r="EK25" s="14"/>
      <c r="EL25" s="14"/>
      <c r="EM25" s="14">
        <v>0</v>
      </c>
      <c r="EN25" s="14"/>
      <c r="EO25" s="14"/>
      <c r="EP25" s="14"/>
      <c r="EQ25" s="14">
        <v>0</v>
      </c>
      <c r="ER25" s="14">
        <v>6.5</v>
      </c>
      <c r="ES25" s="14">
        <v>6.39</v>
      </c>
      <c r="ET25" s="14">
        <v>6.39</v>
      </c>
      <c r="EU25" s="14">
        <v>0.11</v>
      </c>
      <c r="EV25" s="14">
        <v>430.1</v>
      </c>
      <c r="EW25" s="14">
        <v>455.02614</v>
      </c>
      <c r="EX25" s="14">
        <v>455.02614</v>
      </c>
      <c r="EY25" s="14">
        <v>-24.92614</v>
      </c>
      <c r="EZ25" s="14">
        <v>80.3</v>
      </c>
      <c r="FA25" s="14">
        <v>48.439259999999997</v>
      </c>
      <c r="FB25" s="14">
        <v>28.730969999999999</v>
      </c>
      <c r="FC25" s="14">
        <v>51.569029999999998</v>
      </c>
      <c r="FD25" s="14">
        <v>151.85702000000001</v>
      </c>
      <c r="FE25" s="14">
        <v>151.36250999999999</v>
      </c>
      <c r="FF25" s="14">
        <v>151.36248000000001</v>
      </c>
      <c r="FG25" s="14">
        <v>0.49453999999999998</v>
      </c>
      <c r="FH25" s="14">
        <v>42.115319999999997</v>
      </c>
      <c r="FI25" s="14">
        <v>41.89893</v>
      </c>
      <c r="FJ25" s="14">
        <v>41.89893</v>
      </c>
      <c r="FK25" s="14">
        <v>0.21639</v>
      </c>
      <c r="FL25" s="14">
        <v>18.600000000000001</v>
      </c>
      <c r="FM25" s="14">
        <v>19.21088</v>
      </c>
      <c r="FN25" s="14">
        <v>19.21087</v>
      </c>
      <c r="FO25" s="14">
        <v>-0.61087000000000002</v>
      </c>
      <c r="FP25" s="14">
        <v>19.3</v>
      </c>
      <c r="FQ25" s="14">
        <v>18.27017</v>
      </c>
      <c r="FR25" s="14">
        <v>18.27017</v>
      </c>
      <c r="FS25" s="14">
        <v>1.02983</v>
      </c>
      <c r="FT25" s="14">
        <v>82.5</v>
      </c>
      <c r="FU25" s="14">
        <v>80.496350000000007</v>
      </c>
      <c r="FV25" s="14">
        <v>80.496350000000007</v>
      </c>
      <c r="FW25" s="14">
        <v>2.0036499999999999</v>
      </c>
      <c r="FX25" s="14"/>
      <c r="FY25" s="14"/>
      <c r="FZ25" s="14"/>
      <c r="GA25" s="14">
        <v>0</v>
      </c>
      <c r="GB25" s="14">
        <v>0</v>
      </c>
      <c r="GC25" s="14"/>
      <c r="GD25" s="14">
        <v>136.49227999999999</v>
      </c>
      <c r="GE25" s="14">
        <v>-136.49227999999999</v>
      </c>
      <c r="GF25" s="14">
        <v>0</v>
      </c>
      <c r="GG25" s="14"/>
      <c r="GH25" s="14">
        <v>68.451080000000005</v>
      </c>
      <c r="GI25" s="14">
        <v>-68.451080000000005</v>
      </c>
      <c r="GJ25" s="14">
        <v>107</v>
      </c>
      <c r="GK25" s="14">
        <v>50.945680000000003</v>
      </c>
      <c r="GL25" s="14"/>
      <c r="GM25" s="14">
        <v>107</v>
      </c>
      <c r="GN25" s="14">
        <v>42.9</v>
      </c>
      <c r="GO25" s="14">
        <v>45</v>
      </c>
      <c r="GP25" s="14">
        <v>44.999989999999997</v>
      </c>
      <c r="GQ25" s="14">
        <v>-2.09999</v>
      </c>
      <c r="GR25" s="14">
        <v>20.100000000000001</v>
      </c>
      <c r="GS25" s="14">
        <v>44.103009999999998</v>
      </c>
      <c r="GT25" s="14">
        <v>44.103009999999998</v>
      </c>
      <c r="GU25" s="14">
        <v>-24.00301</v>
      </c>
      <c r="GV25" s="14">
        <v>3.8</v>
      </c>
      <c r="GW25" s="14"/>
      <c r="GX25" s="14"/>
      <c r="GY25" s="14">
        <v>3.8</v>
      </c>
      <c r="GZ25" s="14">
        <v>25.9</v>
      </c>
      <c r="HA25" s="14">
        <v>30.58774</v>
      </c>
      <c r="HB25" s="14">
        <v>30.58774</v>
      </c>
      <c r="HC25" s="14">
        <v>-4.6877399999999998</v>
      </c>
      <c r="HD25" s="14">
        <v>170.9</v>
      </c>
      <c r="HE25" s="14">
        <v>174.55947</v>
      </c>
      <c r="HF25" s="14">
        <v>174.55946</v>
      </c>
      <c r="HG25" s="14">
        <v>-3.6594600000000002</v>
      </c>
      <c r="HH25" s="14"/>
      <c r="HI25" s="14"/>
      <c r="HJ25" s="14"/>
      <c r="HK25" s="14">
        <v>0</v>
      </c>
      <c r="HL25" s="14"/>
      <c r="HM25" s="14"/>
      <c r="HN25" s="14"/>
      <c r="HO25" s="14">
        <v>0</v>
      </c>
      <c r="HP25" s="14">
        <v>7.9</v>
      </c>
      <c r="HQ25" s="14">
        <v>4.6344000000000003</v>
      </c>
      <c r="HR25" s="14">
        <v>95.545180000000002</v>
      </c>
      <c r="HS25" s="14">
        <v>-87.645179999999996</v>
      </c>
      <c r="HT25" s="14">
        <v>0</v>
      </c>
      <c r="HU25" s="14"/>
      <c r="HV25" s="14"/>
      <c r="HW25" s="14">
        <v>0</v>
      </c>
      <c r="HX25" s="14"/>
      <c r="HY25" s="14"/>
      <c r="HZ25" s="14"/>
      <c r="IA25" s="14">
        <v>0</v>
      </c>
      <c r="IB25" s="14">
        <v>0</v>
      </c>
      <c r="IC25" s="14"/>
      <c r="ID25" s="14">
        <v>25.746649999999999</v>
      </c>
      <c r="IE25" s="14">
        <v>-25.746649999999999</v>
      </c>
      <c r="IF25" s="14"/>
      <c r="IG25" s="14"/>
      <c r="IH25" s="14"/>
      <c r="II25" s="14">
        <v>0</v>
      </c>
      <c r="IJ25" s="14"/>
      <c r="IK25" s="14"/>
      <c r="IL25" s="14"/>
      <c r="IM25" s="14">
        <v>0</v>
      </c>
      <c r="IN25" s="14"/>
      <c r="IO25" s="14"/>
      <c r="IP25" s="14"/>
      <c r="IQ25" s="14">
        <v>0</v>
      </c>
      <c r="IR25" s="14">
        <v>41</v>
      </c>
      <c r="IS25" s="14">
        <v>44.368000000000002</v>
      </c>
      <c r="IT25" s="14">
        <v>34.483510000000003</v>
      </c>
      <c r="IU25" s="14">
        <v>6.5164900000000001</v>
      </c>
      <c r="IV25" s="14">
        <v>61.6</v>
      </c>
      <c r="IW25" s="14">
        <v>70.152000000000001</v>
      </c>
      <c r="IX25" s="14">
        <v>70.152000000000001</v>
      </c>
      <c r="IY25" s="14">
        <v>-8.5519999999999996</v>
      </c>
      <c r="IZ25" s="14">
        <v>61.8</v>
      </c>
      <c r="JA25" s="14">
        <v>70.152000000000001</v>
      </c>
      <c r="JB25" s="14">
        <v>70.152000000000001</v>
      </c>
      <c r="JC25" s="14">
        <v>-8.3520000000000003</v>
      </c>
      <c r="JD25" s="14">
        <v>61.2</v>
      </c>
      <c r="JE25" s="14">
        <v>70.152000000000001</v>
      </c>
      <c r="JF25" s="14">
        <v>70.152000000000001</v>
      </c>
      <c r="JG25" s="14">
        <v>-8.952</v>
      </c>
      <c r="JH25" s="14">
        <v>133</v>
      </c>
      <c r="JI25" s="14">
        <v>105.544</v>
      </c>
      <c r="JJ25" s="14">
        <v>105.544</v>
      </c>
      <c r="JK25" s="14">
        <v>27.456</v>
      </c>
      <c r="JL25" s="14">
        <v>0</v>
      </c>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v>16</v>
      </c>
      <c r="KH25" s="14">
        <v>16</v>
      </c>
      <c r="KI25" s="14">
        <v>-16</v>
      </c>
      <c r="KJ25" s="14"/>
      <c r="KK25" s="14"/>
      <c r="KL25" s="14"/>
      <c r="KM25" s="14">
        <v>0</v>
      </c>
      <c r="KN25" s="14"/>
      <c r="KO25" s="14"/>
      <c r="KP25" s="14"/>
      <c r="KQ25" s="14">
        <v>0</v>
      </c>
      <c r="KR25" s="14">
        <v>3.4</v>
      </c>
      <c r="KS25" s="14">
        <v>4.7853500000000002</v>
      </c>
      <c r="KT25" s="14">
        <v>4.7853500000000002</v>
      </c>
      <c r="KU25" s="14">
        <v>-1.3853500000000001</v>
      </c>
      <c r="KV25" s="14">
        <v>232.869</v>
      </c>
      <c r="KW25" s="14">
        <v>270.06803000000002</v>
      </c>
      <c r="KX25" s="14">
        <v>270.06801000000002</v>
      </c>
      <c r="KY25" s="14">
        <v>-37.199010000000001</v>
      </c>
      <c r="KZ25" s="14">
        <v>125.386</v>
      </c>
      <c r="LA25" s="14">
        <v>133.16031000000001</v>
      </c>
      <c r="LB25" s="14">
        <v>133.16030000000001</v>
      </c>
      <c r="LC25" s="14">
        <v>-7.7743000000000002</v>
      </c>
      <c r="LD25" s="14">
        <v>65.92</v>
      </c>
      <c r="LE25" s="14">
        <v>67.199219999999997</v>
      </c>
      <c r="LF25" s="14">
        <v>67.199219999999997</v>
      </c>
      <c r="LG25" s="14">
        <v>-1.27922</v>
      </c>
      <c r="LH25" s="14">
        <v>77.305000000000007</v>
      </c>
      <c r="LI25" s="14">
        <v>78.567939999999993</v>
      </c>
      <c r="LJ25" s="14">
        <v>36.109920000000002</v>
      </c>
      <c r="LK25" s="14">
        <v>41.195079999999997</v>
      </c>
      <c r="LL25" s="14">
        <v>30.177</v>
      </c>
      <c r="LM25" s="14">
        <v>29.980560000000001</v>
      </c>
      <c r="LN25" s="14">
        <v>29.980560000000001</v>
      </c>
      <c r="LO25" s="14">
        <v>0.19644</v>
      </c>
      <c r="LP25" s="14">
        <v>0</v>
      </c>
      <c r="LQ25" s="14"/>
      <c r="LR25" s="14"/>
      <c r="LS25" s="14">
        <v>0</v>
      </c>
      <c r="LT25" s="14"/>
      <c r="LU25" s="14"/>
      <c r="LV25" s="14"/>
      <c r="LW25" s="14">
        <v>0</v>
      </c>
      <c r="LX25" s="14"/>
      <c r="LY25" s="14"/>
      <c r="LZ25" s="14"/>
      <c r="MA25" s="14">
        <v>0</v>
      </c>
      <c r="MB25" s="14">
        <v>116.82899999999999</v>
      </c>
      <c r="MC25" s="14">
        <v>115.218</v>
      </c>
      <c r="MD25" s="14">
        <v>115.218</v>
      </c>
      <c r="ME25" s="14">
        <v>1.611</v>
      </c>
      <c r="MF25" s="14">
        <v>0</v>
      </c>
      <c r="MG25" s="14"/>
      <c r="MH25" s="14"/>
      <c r="MI25" s="14">
        <v>0</v>
      </c>
      <c r="MJ25" s="14">
        <v>56.942999999999998</v>
      </c>
      <c r="MK25" s="14">
        <v>57.781999999999996</v>
      </c>
      <c r="ML25" s="14">
        <v>57.781999999999996</v>
      </c>
      <c r="MM25" s="14">
        <v>-0.83899999999999997</v>
      </c>
      <c r="MN25" s="14">
        <v>0</v>
      </c>
      <c r="MO25" s="14"/>
      <c r="MP25" s="14"/>
      <c r="MQ25" s="14">
        <v>0</v>
      </c>
      <c r="MR25" s="14"/>
      <c r="MS25" s="14"/>
      <c r="MT25" s="14"/>
      <c r="MU25" s="14">
        <v>0</v>
      </c>
      <c r="MV25" s="14"/>
      <c r="MW25" s="14"/>
      <c r="MX25" s="14"/>
      <c r="MY25" s="14">
        <v>0</v>
      </c>
      <c r="MZ25" s="14"/>
      <c r="NA25" s="14"/>
      <c r="NB25" s="14"/>
      <c r="NC25" s="14">
        <v>0</v>
      </c>
      <c r="ND25" s="14"/>
      <c r="NE25" s="14"/>
      <c r="NF25" s="14"/>
      <c r="NG25" s="14">
        <v>0</v>
      </c>
      <c r="NH25" s="14">
        <v>0</v>
      </c>
      <c r="NI25" s="14"/>
      <c r="NJ25" s="14"/>
      <c r="NK25" s="14">
        <v>0</v>
      </c>
      <c r="NL25" s="14">
        <v>0</v>
      </c>
      <c r="NM25" s="14"/>
      <c r="NN25" s="14"/>
      <c r="NO25" s="14">
        <v>0</v>
      </c>
      <c r="NP25" s="14"/>
      <c r="NQ25" s="14"/>
      <c r="NR25" s="14"/>
      <c r="NS25" s="14">
        <v>0</v>
      </c>
      <c r="NT25" s="14">
        <v>8.4</v>
      </c>
      <c r="NU25" s="14">
        <v>8.7185900000000007</v>
      </c>
      <c r="NV25" s="14"/>
      <c r="NW25" s="14">
        <v>8.4</v>
      </c>
      <c r="NX25" s="14">
        <v>17.100000000000001</v>
      </c>
      <c r="NY25" s="14">
        <v>17.492709999999999</v>
      </c>
      <c r="NZ25" s="14">
        <v>17.492709999999999</v>
      </c>
      <c r="OA25" s="14">
        <v>-0.39271</v>
      </c>
      <c r="OB25" s="14">
        <v>0.5</v>
      </c>
      <c r="OC25" s="14">
        <v>0.48699999999999999</v>
      </c>
      <c r="OD25" s="14">
        <v>0.48699999999999999</v>
      </c>
      <c r="OE25" s="14">
        <v>1.2999999999999999E-2</v>
      </c>
      <c r="OF25" s="14">
        <v>11.6</v>
      </c>
      <c r="OG25" s="14">
        <v>37.512999999999998</v>
      </c>
      <c r="OH25" s="14">
        <v>37.512999999999998</v>
      </c>
      <c r="OI25" s="14">
        <v>-25.913</v>
      </c>
      <c r="OJ25" s="14">
        <v>73.099999999999994</v>
      </c>
      <c r="OK25" s="14">
        <v>73.585999999999999</v>
      </c>
      <c r="OL25" s="14">
        <v>73.585999999999999</v>
      </c>
      <c r="OM25" s="14">
        <v>-0.48599999999999999</v>
      </c>
      <c r="ON25" s="14">
        <v>7.9</v>
      </c>
      <c r="OO25" s="14">
        <v>9.9659999999999993</v>
      </c>
      <c r="OP25" s="14">
        <v>9.9659999999999993</v>
      </c>
      <c r="OQ25" s="14">
        <v>-2.0659999999999998</v>
      </c>
      <c r="OR25" s="14">
        <v>0.1</v>
      </c>
      <c r="OS25" s="14">
        <v>0.1</v>
      </c>
      <c r="OT25" s="14">
        <v>0.1</v>
      </c>
      <c r="OU25" s="14">
        <v>0</v>
      </c>
      <c r="OV25" s="14">
        <v>20.399999999999999</v>
      </c>
      <c r="OW25" s="14">
        <v>20.456230000000001</v>
      </c>
      <c r="OX25" s="14">
        <v>20.456230000000001</v>
      </c>
      <c r="OY25" s="14">
        <v>-5.6230000000000002E-2</v>
      </c>
      <c r="OZ25" s="14">
        <v>10</v>
      </c>
      <c r="PA25" s="14">
        <v>9.9830000000000005</v>
      </c>
      <c r="PB25" s="14">
        <v>9.9830000000000005</v>
      </c>
      <c r="PC25" s="14">
        <v>1.7000000000000001E-2</v>
      </c>
      <c r="PD25" s="14">
        <v>5.5</v>
      </c>
      <c r="PE25" s="14">
        <v>5.67</v>
      </c>
      <c r="PF25" s="14">
        <v>5.67</v>
      </c>
      <c r="PG25" s="14">
        <v>-0.17</v>
      </c>
      <c r="PH25" s="14">
        <v>180.9</v>
      </c>
      <c r="PI25" s="14">
        <v>190.87799999999999</v>
      </c>
      <c r="PJ25" s="14">
        <v>190.87799999999999</v>
      </c>
      <c r="PK25" s="14">
        <v>-9.9779999999999998</v>
      </c>
      <c r="PL25" s="14">
        <v>92.14</v>
      </c>
      <c r="PM25" s="14">
        <v>95.347999999999999</v>
      </c>
      <c r="PN25" s="14">
        <v>95.347999999999999</v>
      </c>
      <c r="PO25" s="14">
        <v>-3.2080000000000002</v>
      </c>
      <c r="PP25" s="14">
        <v>1.4</v>
      </c>
      <c r="PQ25" s="14">
        <v>1.2</v>
      </c>
      <c r="PR25" s="14">
        <v>1.2</v>
      </c>
      <c r="PS25" s="14">
        <v>0.2</v>
      </c>
      <c r="PT25" s="14">
        <v>3.6</v>
      </c>
      <c r="PU25" s="14">
        <v>3.64</v>
      </c>
      <c r="PV25" s="14">
        <v>3.64</v>
      </c>
      <c r="PW25" s="14">
        <v>-0.04</v>
      </c>
      <c r="PX25" s="14">
        <v>5.2</v>
      </c>
      <c r="PY25" s="14">
        <v>5</v>
      </c>
      <c r="PZ25" s="14">
        <v>5</v>
      </c>
      <c r="QA25" s="14">
        <v>0.2</v>
      </c>
      <c r="QB25" s="14">
        <v>20.8</v>
      </c>
      <c r="QC25" s="14">
        <v>20.422219999999999</v>
      </c>
      <c r="QD25" s="14">
        <v>20.422219999999999</v>
      </c>
      <c r="QE25" s="14">
        <v>0.37778</v>
      </c>
      <c r="QF25" s="14">
        <v>20</v>
      </c>
      <c r="QG25" s="14">
        <v>19.436350000000001</v>
      </c>
      <c r="QH25" s="14">
        <v>19.436350000000001</v>
      </c>
      <c r="QI25" s="14">
        <v>0.56364999999999998</v>
      </c>
      <c r="QJ25" s="14">
        <v>19.2</v>
      </c>
      <c r="QK25" s="14">
        <v>17.492709999999999</v>
      </c>
      <c r="QL25" s="14">
        <v>17.492709999999999</v>
      </c>
      <c r="QM25" s="14">
        <v>1.70729</v>
      </c>
      <c r="QN25" s="14">
        <v>3.6</v>
      </c>
      <c r="QO25" s="14">
        <v>3.4</v>
      </c>
      <c r="QP25" s="14">
        <v>3.4</v>
      </c>
      <c r="QQ25" s="14">
        <v>0.2</v>
      </c>
      <c r="QR25" s="14">
        <v>18.5</v>
      </c>
      <c r="QS25" s="14">
        <v>17.881440000000001</v>
      </c>
      <c r="QT25" s="14">
        <v>17.881440000000001</v>
      </c>
      <c r="QU25" s="14">
        <v>0.61856</v>
      </c>
      <c r="QV25" s="14">
        <v>13.1</v>
      </c>
      <c r="QW25" s="14">
        <v>10.814</v>
      </c>
      <c r="QX25" s="14">
        <v>10.814</v>
      </c>
      <c r="QY25" s="14">
        <v>2.286</v>
      </c>
      <c r="QZ25" s="14">
        <v>16.100000000000001</v>
      </c>
      <c r="RA25" s="14">
        <v>11.058999999999999</v>
      </c>
      <c r="RB25" s="14">
        <v>11.058999999999999</v>
      </c>
      <c r="RC25" s="14">
        <v>5.0410000000000004</v>
      </c>
      <c r="RD25" s="14">
        <v>6.3</v>
      </c>
      <c r="RE25" s="14">
        <v>9.6240000000000006</v>
      </c>
      <c r="RF25" s="14">
        <v>9.6240000000000006</v>
      </c>
      <c r="RG25" s="14">
        <v>-3.3239999999999998</v>
      </c>
      <c r="RH25" s="14">
        <v>19.100000000000001</v>
      </c>
      <c r="RI25" s="14">
        <v>18.399999999999999</v>
      </c>
      <c r="RJ25" s="14">
        <v>27.399000000000001</v>
      </c>
      <c r="RK25" s="14">
        <v>-8.2989999999999995</v>
      </c>
      <c r="RL25" s="14">
        <v>5.4</v>
      </c>
      <c r="RM25" s="14">
        <v>10.013999999999999</v>
      </c>
      <c r="RN25" s="14">
        <v>10.013999999999999</v>
      </c>
      <c r="RO25" s="14">
        <v>-4.6139999999999999</v>
      </c>
      <c r="RP25" s="14">
        <v>3.5</v>
      </c>
      <c r="RQ25" s="14">
        <v>3.48</v>
      </c>
      <c r="RR25" s="14">
        <v>3.48</v>
      </c>
      <c r="RS25" s="14">
        <v>0.02</v>
      </c>
      <c r="RT25" s="14">
        <v>10.6</v>
      </c>
      <c r="RU25" s="14">
        <v>13.71632</v>
      </c>
      <c r="RV25" s="14">
        <v>19.792000000000002</v>
      </c>
      <c r="RW25" s="14">
        <v>-9.1920000000000002</v>
      </c>
      <c r="RX25" s="14">
        <v>2.9</v>
      </c>
      <c r="RY25" s="14">
        <v>2</v>
      </c>
      <c r="RZ25" s="14">
        <v>2</v>
      </c>
      <c r="SA25" s="14">
        <v>0.9</v>
      </c>
      <c r="SB25" s="14"/>
      <c r="SC25" s="14">
        <v>0.4</v>
      </c>
      <c r="SD25" s="14">
        <v>0.4</v>
      </c>
      <c r="SE25" s="14">
        <v>-0.4</v>
      </c>
      <c r="SF25" s="14">
        <v>0.2</v>
      </c>
      <c r="SG25" s="14">
        <v>0.20599999999999999</v>
      </c>
      <c r="SH25" s="14">
        <v>0.20599999999999999</v>
      </c>
      <c r="SI25" s="14">
        <v>-6.0000000000000001E-3</v>
      </c>
      <c r="SJ25" s="14">
        <v>19.899999999999999</v>
      </c>
      <c r="SK25" s="14">
        <v>19.1448</v>
      </c>
      <c r="SL25" s="14">
        <v>19.1448</v>
      </c>
      <c r="SM25" s="14">
        <v>0.75519999999999998</v>
      </c>
      <c r="SN25" s="14">
        <v>11</v>
      </c>
      <c r="SO25" s="14">
        <v>10.68999</v>
      </c>
      <c r="SP25" s="14">
        <v>10.68999</v>
      </c>
      <c r="SQ25" s="14">
        <v>0.31001000000000001</v>
      </c>
      <c r="SR25" s="14">
        <v>20.100000000000001</v>
      </c>
      <c r="SS25" s="14">
        <v>19.436350000000001</v>
      </c>
      <c r="ST25" s="14">
        <v>19.436350000000001</v>
      </c>
      <c r="SU25" s="14">
        <v>0.66364999999999996</v>
      </c>
      <c r="SV25" s="14">
        <v>20.3</v>
      </c>
      <c r="SW25" s="14">
        <v>19.436350000000001</v>
      </c>
      <c r="SX25" s="14">
        <v>19.436350000000001</v>
      </c>
      <c r="SY25" s="14">
        <v>0.86365000000000003</v>
      </c>
      <c r="SZ25" s="14">
        <v>0</v>
      </c>
      <c r="TA25" s="14">
        <v>4.79</v>
      </c>
      <c r="TB25" s="14">
        <v>4.79</v>
      </c>
      <c r="TC25" s="14">
        <v>-4.79</v>
      </c>
      <c r="TD25" s="14">
        <v>4.7</v>
      </c>
      <c r="TE25" s="14">
        <v>7.28</v>
      </c>
      <c r="TF25" s="14">
        <v>7.28</v>
      </c>
      <c r="TG25" s="14">
        <v>-2.58</v>
      </c>
      <c r="TH25" s="14">
        <v>24.5</v>
      </c>
      <c r="TI25" s="14">
        <v>34.070999999999998</v>
      </c>
      <c r="TJ25" s="14">
        <v>34.070999999999998</v>
      </c>
      <c r="TK25" s="14">
        <v>-9.5709999999999997</v>
      </c>
      <c r="TL25" s="14">
        <v>42.7</v>
      </c>
      <c r="TM25" s="14">
        <v>42.215000000000003</v>
      </c>
      <c r="TN25" s="14">
        <v>42.215000000000003</v>
      </c>
      <c r="TO25" s="14">
        <v>0.48499999999999999</v>
      </c>
      <c r="TP25" s="14">
        <v>92.9</v>
      </c>
      <c r="TQ25" s="14">
        <v>69.397999999999996</v>
      </c>
      <c r="TR25" s="14">
        <v>69.397999999999996</v>
      </c>
      <c r="TS25" s="14">
        <v>23.501999999999999</v>
      </c>
      <c r="TT25" s="14">
        <v>5.0999999999999996</v>
      </c>
      <c r="TU25" s="14">
        <v>0.87</v>
      </c>
      <c r="TV25" s="14">
        <v>0.87</v>
      </c>
      <c r="TW25" s="14">
        <v>4.2300000000000004</v>
      </c>
      <c r="TX25" s="14">
        <v>2.2999999999999998</v>
      </c>
      <c r="TY25" s="14">
        <v>1.8029999999999999</v>
      </c>
      <c r="TZ25" s="14">
        <v>1.8029999999999999</v>
      </c>
      <c r="UA25" s="14">
        <v>0.497</v>
      </c>
      <c r="UB25" s="14">
        <v>20.2</v>
      </c>
      <c r="UC25" s="14">
        <v>39.01</v>
      </c>
      <c r="UD25" s="14">
        <v>39.01</v>
      </c>
      <c r="UE25" s="14">
        <v>-18.809999999999999</v>
      </c>
      <c r="UF25" s="14">
        <v>20.9</v>
      </c>
      <c r="UG25" s="14">
        <v>18.95044</v>
      </c>
      <c r="UH25" s="14">
        <v>18.95044</v>
      </c>
      <c r="UI25" s="14">
        <v>1.94956</v>
      </c>
      <c r="UJ25" s="14">
        <v>7.7</v>
      </c>
      <c r="UK25" s="14">
        <v>8</v>
      </c>
      <c r="UL25" s="14">
        <v>8</v>
      </c>
      <c r="UM25" s="14">
        <v>-0.3</v>
      </c>
      <c r="UN25" s="14">
        <v>8.6999999999999993</v>
      </c>
      <c r="UO25" s="14">
        <v>7.3</v>
      </c>
      <c r="UP25" s="14">
        <v>7.3</v>
      </c>
      <c r="UQ25" s="14">
        <v>1.4</v>
      </c>
      <c r="UR25" s="14">
        <v>20.399999999999999</v>
      </c>
      <c r="US25" s="14">
        <v>19.436350000000001</v>
      </c>
      <c r="UT25" s="14">
        <v>19.436350000000001</v>
      </c>
      <c r="UU25" s="14">
        <v>0.96365000000000001</v>
      </c>
      <c r="UV25" s="14">
        <v>20.399999999999999</v>
      </c>
      <c r="UW25" s="14">
        <v>19.436350000000001</v>
      </c>
      <c r="UX25" s="14">
        <v>19.436350000000001</v>
      </c>
      <c r="UY25" s="14">
        <v>0.96365000000000001</v>
      </c>
      <c r="UZ25" s="14">
        <v>20</v>
      </c>
      <c r="VA25" s="14">
        <v>19.436350000000001</v>
      </c>
      <c r="VB25" s="14">
        <v>19.436350000000001</v>
      </c>
      <c r="VC25" s="14">
        <v>0.56364999999999998</v>
      </c>
      <c r="VD25" s="14">
        <v>4.8</v>
      </c>
      <c r="VE25" s="14">
        <v>9.6359999999999992</v>
      </c>
      <c r="VF25" s="14">
        <v>9.6359999999999992</v>
      </c>
      <c r="VG25" s="14">
        <v>-4.8360000000000003</v>
      </c>
      <c r="VH25" s="14">
        <v>228.1</v>
      </c>
      <c r="VI25" s="14">
        <v>237.482</v>
      </c>
      <c r="VJ25" s="14">
        <v>237.482</v>
      </c>
      <c r="VK25" s="14">
        <v>-9.3819999999999997</v>
      </c>
      <c r="VL25" s="14">
        <v>10.9</v>
      </c>
      <c r="VM25" s="14">
        <v>11.682</v>
      </c>
      <c r="VN25" s="14">
        <v>11.682</v>
      </c>
      <c r="VO25" s="14">
        <v>-0.78200000000000003</v>
      </c>
      <c r="VP25" s="14">
        <v>122.4</v>
      </c>
      <c r="VQ25" s="14">
        <v>127.246</v>
      </c>
      <c r="VR25" s="14">
        <v>127.246</v>
      </c>
      <c r="VS25" s="14">
        <v>-4.8460000000000001</v>
      </c>
      <c r="VT25" s="14">
        <v>0.65</v>
      </c>
      <c r="VU25" s="14">
        <v>0.6</v>
      </c>
      <c r="VV25" s="14">
        <v>0.6</v>
      </c>
      <c r="VW25" s="14">
        <v>0.05</v>
      </c>
      <c r="VX25" s="14">
        <v>30.414000000000001</v>
      </c>
      <c r="VY25" s="14">
        <v>9.5190000000000001</v>
      </c>
      <c r="VZ25" s="14">
        <v>9.5190000000000001</v>
      </c>
      <c r="WA25" s="14">
        <v>20.895</v>
      </c>
      <c r="WB25" s="14">
        <v>23.074000000000002</v>
      </c>
      <c r="WC25" s="14">
        <v>13.775</v>
      </c>
      <c r="WD25" s="14">
        <v>13.775</v>
      </c>
      <c r="WE25" s="14">
        <v>9.2989999999999995</v>
      </c>
      <c r="WF25" s="14">
        <v>93.9</v>
      </c>
      <c r="WG25" s="14">
        <v>94.525999999999996</v>
      </c>
      <c r="WH25" s="14">
        <v>94.525999999999996</v>
      </c>
      <c r="WI25" s="14">
        <v>-0.626</v>
      </c>
      <c r="WJ25" s="14">
        <v>4.8</v>
      </c>
      <c r="WK25" s="14">
        <v>4.2</v>
      </c>
      <c r="WL25" s="14">
        <v>4.2</v>
      </c>
      <c r="WM25" s="14">
        <v>0.6</v>
      </c>
      <c r="WN25" s="14">
        <v>2.4</v>
      </c>
      <c r="WO25" s="14">
        <v>2.4</v>
      </c>
      <c r="WP25" s="14">
        <v>2.4</v>
      </c>
      <c r="WQ25" s="14">
        <v>0</v>
      </c>
      <c r="WR25" s="14">
        <v>2.4</v>
      </c>
      <c r="WS25" s="14">
        <v>2.4</v>
      </c>
      <c r="WT25" s="14">
        <v>2.4</v>
      </c>
      <c r="WU25" s="14">
        <v>0</v>
      </c>
      <c r="WV25" s="14">
        <v>2.7</v>
      </c>
      <c r="WW25" s="14">
        <v>2.8</v>
      </c>
      <c r="WX25" s="14">
        <v>2.8</v>
      </c>
      <c r="WY25" s="14">
        <v>-0.1</v>
      </c>
      <c r="WZ25" s="14">
        <v>10</v>
      </c>
      <c r="XA25" s="14">
        <v>11.529</v>
      </c>
      <c r="XB25" s="14">
        <v>11.529</v>
      </c>
      <c r="XC25" s="14">
        <v>-1.5289999999999999</v>
      </c>
      <c r="XD25" s="14">
        <v>5.6</v>
      </c>
      <c r="XE25" s="14">
        <v>5.4</v>
      </c>
      <c r="XF25" s="14">
        <v>5.4</v>
      </c>
      <c r="XG25" s="14">
        <v>0.2</v>
      </c>
      <c r="XH25" s="14">
        <v>20</v>
      </c>
      <c r="XI25" s="14">
        <v>19.241980000000002</v>
      </c>
      <c r="XJ25" s="14">
        <v>19.241980000000002</v>
      </c>
      <c r="XK25" s="14">
        <v>0.75802000000000003</v>
      </c>
      <c r="XL25" s="14">
        <v>20</v>
      </c>
      <c r="XM25" s="14">
        <v>19.241980000000002</v>
      </c>
      <c r="XN25" s="14">
        <v>19.241980000000002</v>
      </c>
      <c r="XO25" s="14">
        <v>0.75802000000000003</v>
      </c>
      <c r="XP25" s="14">
        <v>8.6999999999999993</v>
      </c>
      <c r="XQ25" s="14">
        <v>10.8</v>
      </c>
      <c r="XR25" s="14">
        <v>10.8</v>
      </c>
      <c r="XS25" s="14">
        <v>-2.1</v>
      </c>
      <c r="XT25" s="14"/>
      <c r="XU25" s="14"/>
      <c r="XV25" s="14"/>
      <c r="XW25" s="14">
        <v>0</v>
      </c>
      <c r="XX25" s="14"/>
      <c r="XY25" s="14"/>
      <c r="XZ25" s="14"/>
      <c r="YA25" s="14">
        <v>0</v>
      </c>
      <c r="YB25" s="14"/>
      <c r="YC25" s="14"/>
      <c r="YD25" s="14"/>
      <c r="YE25" s="14">
        <v>0</v>
      </c>
      <c r="YF25" s="14"/>
      <c r="YG25" s="14"/>
      <c r="YH25" s="14"/>
      <c r="YI25" s="14">
        <v>0</v>
      </c>
      <c r="YJ25" s="14">
        <v>7</v>
      </c>
      <c r="YK25" s="14">
        <v>8.15</v>
      </c>
      <c r="YL25" s="14">
        <v>8.15</v>
      </c>
      <c r="YM25" s="14">
        <v>-1.1499999999999999</v>
      </c>
      <c r="YN25" s="14"/>
      <c r="YO25" s="14"/>
      <c r="YP25" s="14"/>
      <c r="YQ25" s="14">
        <v>0</v>
      </c>
      <c r="YR25" s="14">
        <v>18</v>
      </c>
      <c r="YS25" s="14">
        <v>20</v>
      </c>
      <c r="YT25" s="14">
        <v>20</v>
      </c>
      <c r="YU25" s="14">
        <v>-2</v>
      </c>
    </row>
    <row r="26" spans="1:671" ht="24" customHeight="1" x14ac:dyDescent="0.35">
      <c r="A26" s="1"/>
      <c r="B26" s="16" t="s">
        <v>27</v>
      </c>
      <c r="C26" s="16" t="s">
        <v>835</v>
      </c>
      <c r="D26" s="17">
        <v>199.4</v>
      </c>
      <c r="E26" s="17">
        <v>203.40136000000001</v>
      </c>
      <c r="F26" s="17">
        <v>203.40136000000001</v>
      </c>
      <c r="G26" s="17">
        <v>-4.00136</v>
      </c>
      <c r="H26" s="17">
        <v>650.70000000000005</v>
      </c>
      <c r="I26" s="17">
        <v>650</v>
      </c>
      <c r="J26" s="17">
        <v>649.99999000000003</v>
      </c>
      <c r="K26" s="17">
        <v>0.70001000000000002</v>
      </c>
      <c r="L26" s="17"/>
      <c r="M26" s="17"/>
      <c r="N26" s="17"/>
      <c r="O26" s="17">
        <v>0</v>
      </c>
      <c r="P26" s="17"/>
      <c r="Q26" s="17"/>
      <c r="R26" s="17"/>
      <c r="S26" s="17">
        <v>0</v>
      </c>
      <c r="T26" s="17"/>
      <c r="U26" s="17"/>
      <c r="V26" s="17"/>
      <c r="W26" s="17">
        <v>0</v>
      </c>
      <c r="X26" s="17">
        <v>90.1</v>
      </c>
      <c r="Y26" s="17">
        <v>91.867829999999998</v>
      </c>
      <c r="Z26" s="17">
        <v>91.867829999999998</v>
      </c>
      <c r="AA26" s="17">
        <v>-1.76783</v>
      </c>
      <c r="AB26" s="17">
        <v>225.1</v>
      </c>
      <c r="AC26" s="17">
        <v>225</v>
      </c>
      <c r="AD26" s="17">
        <v>225</v>
      </c>
      <c r="AE26" s="17">
        <v>0.1</v>
      </c>
      <c r="AF26" s="17"/>
      <c r="AG26" s="17"/>
      <c r="AH26" s="17"/>
      <c r="AI26" s="17">
        <v>0</v>
      </c>
      <c r="AJ26" s="17">
        <v>0</v>
      </c>
      <c r="AK26" s="17"/>
      <c r="AL26" s="17"/>
      <c r="AM26" s="17">
        <v>0</v>
      </c>
      <c r="AN26" s="17">
        <v>135.4</v>
      </c>
      <c r="AO26" s="17">
        <v>118.76819</v>
      </c>
      <c r="AP26" s="17">
        <v>116.55</v>
      </c>
      <c r="AQ26" s="17">
        <v>18.850000000000001</v>
      </c>
      <c r="AR26" s="17">
        <v>135.4</v>
      </c>
      <c r="AS26" s="17">
        <v>118.76819</v>
      </c>
      <c r="AT26" s="17">
        <v>116.55</v>
      </c>
      <c r="AU26" s="17">
        <v>18.850000000000001</v>
      </c>
      <c r="AV26" s="17">
        <v>135</v>
      </c>
      <c r="AW26" s="17">
        <v>118.76819</v>
      </c>
      <c r="AX26" s="17">
        <v>116.55</v>
      </c>
      <c r="AY26" s="17">
        <v>18.45</v>
      </c>
      <c r="AZ26" s="17">
        <v>233.6</v>
      </c>
      <c r="BA26" s="17">
        <v>178.68727000000001</v>
      </c>
      <c r="BB26" s="17">
        <v>175.35</v>
      </c>
      <c r="BC26" s="17">
        <v>58.25</v>
      </c>
      <c r="BD26" s="17">
        <v>110.4</v>
      </c>
      <c r="BE26" s="17">
        <v>120.0309</v>
      </c>
      <c r="BF26" s="17">
        <v>120.0309</v>
      </c>
      <c r="BG26" s="17">
        <v>-9.6309000000000005</v>
      </c>
      <c r="BH26" s="17">
        <v>69.2</v>
      </c>
      <c r="BI26" s="17">
        <v>60.19567</v>
      </c>
      <c r="BJ26" s="17">
        <v>60.19567</v>
      </c>
      <c r="BK26" s="17">
        <v>9.0043299999999995</v>
      </c>
      <c r="BL26" s="17"/>
      <c r="BM26" s="17"/>
      <c r="BN26" s="17"/>
      <c r="BO26" s="17">
        <v>0</v>
      </c>
      <c r="BP26" s="17"/>
      <c r="BQ26" s="17"/>
      <c r="BR26" s="17"/>
      <c r="BS26" s="17">
        <v>0</v>
      </c>
      <c r="BT26" s="17"/>
      <c r="BU26" s="17"/>
      <c r="BV26" s="17"/>
      <c r="BW26" s="17">
        <v>0</v>
      </c>
      <c r="BX26" s="17"/>
      <c r="BY26" s="17"/>
      <c r="BZ26" s="17"/>
      <c r="CA26" s="17">
        <v>0</v>
      </c>
      <c r="CB26" s="17"/>
      <c r="CC26" s="17"/>
      <c r="CD26" s="17"/>
      <c r="CE26" s="17">
        <v>0</v>
      </c>
      <c r="CF26" s="17">
        <v>150.80000000000001</v>
      </c>
      <c r="CG26" s="17">
        <v>147.16815</v>
      </c>
      <c r="CH26" s="17">
        <v>147.16815</v>
      </c>
      <c r="CI26" s="17">
        <v>3.63185</v>
      </c>
      <c r="CJ26" s="17">
        <v>5.9</v>
      </c>
      <c r="CK26" s="17">
        <v>5.5557800000000004</v>
      </c>
      <c r="CL26" s="17">
        <v>5.5557800000000004</v>
      </c>
      <c r="CM26" s="17">
        <v>0.34422000000000003</v>
      </c>
      <c r="CN26" s="17">
        <v>4.5999999999999996</v>
      </c>
      <c r="CO26" s="17">
        <v>2.98332</v>
      </c>
      <c r="CP26" s="17">
        <v>2.98332</v>
      </c>
      <c r="CQ26" s="17">
        <v>1.6166799999999999</v>
      </c>
      <c r="CR26" s="17">
        <v>0</v>
      </c>
      <c r="CS26" s="17"/>
      <c r="CT26" s="17"/>
      <c r="CU26" s="17">
        <v>0</v>
      </c>
      <c r="CV26" s="17">
        <v>6.4</v>
      </c>
      <c r="CW26" s="17"/>
      <c r="CX26" s="17">
        <v>2.1000000000000001E-4</v>
      </c>
      <c r="CY26" s="17">
        <v>6.3997900000000003</v>
      </c>
      <c r="CZ26" s="17"/>
      <c r="DA26" s="17"/>
      <c r="DB26" s="17"/>
      <c r="DC26" s="17">
        <v>0</v>
      </c>
      <c r="DD26" s="17">
        <v>70.599999999999994</v>
      </c>
      <c r="DE26" s="17">
        <v>40.008040000000001</v>
      </c>
      <c r="DF26" s="17">
        <v>15.447990000000001</v>
      </c>
      <c r="DG26" s="17">
        <v>55.152009999999997</v>
      </c>
      <c r="DH26" s="17"/>
      <c r="DI26" s="17"/>
      <c r="DJ26" s="17"/>
      <c r="DK26" s="17">
        <v>0</v>
      </c>
      <c r="DL26" s="17"/>
      <c r="DM26" s="17"/>
      <c r="DN26" s="17"/>
      <c r="DO26" s="17">
        <v>0</v>
      </c>
      <c r="DP26" s="17"/>
      <c r="DQ26" s="17"/>
      <c r="DR26" s="17"/>
      <c r="DS26" s="17">
        <v>0</v>
      </c>
      <c r="DT26" s="17"/>
      <c r="DU26" s="17"/>
      <c r="DV26" s="17"/>
      <c r="DW26" s="17">
        <v>0</v>
      </c>
      <c r="DX26" s="17">
        <v>55.3</v>
      </c>
      <c r="DY26" s="17">
        <v>55.89584</v>
      </c>
      <c r="DZ26" s="17">
        <v>13.708410000000001</v>
      </c>
      <c r="EA26" s="17">
        <v>41.591589999999997</v>
      </c>
      <c r="EB26" s="17">
        <v>223</v>
      </c>
      <c r="EC26" s="17">
        <v>220.69499999999999</v>
      </c>
      <c r="ED26" s="17">
        <v>220.69499999999999</v>
      </c>
      <c r="EE26" s="17">
        <v>2.3050000000000002</v>
      </c>
      <c r="EF26" s="17"/>
      <c r="EG26" s="17"/>
      <c r="EH26" s="17"/>
      <c r="EI26" s="17">
        <v>0</v>
      </c>
      <c r="EJ26" s="17"/>
      <c r="EK26" s="17"/>
      <c r="EL26" s="17"/>
      <c r="EM26" s="17">
        <v>0</v>
      </c>
      <c r="EN26" s="17"/>
      <c r="EO26" s="17"/>
      <c r="EP26" s="17"/>
      <c r="EQ26" s="17">
        <v>0</v>
      </c>
      <c r="ER26" s="17">
        <v>6.5</v>
      </c>
      <c r="ES26" s="17">
        <v>6.39</v>
      </c>
      <c r="ET26" s="17">
        <v>6.39</v>
      </c>
      <c r="EU26" s="17">
        <v>0.11</v>
      </c>
      <c r="EV26" s="17">
        <v>464</v>
      </c>
      <c r="EW26" s="17">
        <v>457.09426999999999</v>
      </c>
      <c r="EX26" s="17">
        <v>455.02614</v>
      </c>
      <c r="EY26" s="17">
        <v>8.9738600000000002</v>
      </c>
      <c r="EZ26" s="17">
        <v>81.5</v>
      </c>
      <c r="FA26" s="17">
        <v>81.635570000000001</v>
      </c>
      <c r="FB26" s="17">
        <v>45.209589999999999</v>
      </c>
      <c r="FC26" s="17">
        <v>36.290410000000001</v>
      </c>
      <c r="FD26" s="17">
        <v>150.84232</v>
      </c>
      <c r="FE26" s="17">
        <v>151.36251999999999</v>
      </c>
      <c r="FF26" s="17">
        <v>151.36250999999999</v>
      </c>
      <c r="FG26" s="17">
        <v>-0.52019000000000004</v>
      </c>
      <c r="FH26" s="17">
        <v>41.826410000000003</v>
      </c>
      <c r="FI26" s="17">
        <v>41.89893</v>
      </c>
      <c r="FJ26" s="17">
        <v>41.89893</v>
      </c>
      <c r="FK26" s="17">
        <v>-7.2520000000000001E-2</v>
      </c>
      <c r="FL26" s="17">
        <v>18.600000000000001</v>
      </c>
      <c r="FM26" s="17">
        <v>19.21088</v>
      </c>
      <c r="FN26" s="17">
        <v>19.21088</v>
      </c>
      <c r="FO26" s="17">
        <v>-0.61087999999999998</v>
      </c>
      <c r="FP26" s="17">
        <v>19.3</v>
      </c>
      <c r="FQ26" s="17">
        <v>18.27017</v>
      </c>
      <c r="FR26" s="17">
        <v>18.27017</v>
      </c>
      <c r="FS26" s="17">
        <v>1.02983</v>
      </c>
      <c r="FT26" s="17">
        <v>83.5</v>
      </c>
      <c r="FU26" s="17">
        <v>80.496359999999996</v>
      </c>
      <c r="FV26" s="17">
        <v>80.496350000000007</v>
      </c>
      <c r="FW26" s="17">
        <v>3.0036499999999999</v>
      </c>
      <c r="FX26" s="17"/>
      <c r="FY26" s="17"/>
      <c r="FZ26" s="17"/>
      <c r="GA26" s="17">
        <v>0</v>
      </c>
      <c r="GB26" s="17">
        <v>0</v>
      </c>
      <c r="GC26" s="17"/>
      <c r="GD26" s="17">
        <v>136.49227999999999</v>
      </c>
      <c r="GE26" s="17">
        <v>-136.49227999999999</v>
      </c>
      <c r="GF26" s="17">
        <v>0</v>
      </c>
      <c r="GG26" s="17"/>
      <c r="GH26" s="17">
        <v>68.451080000000005</v>
      </c>
      <c r="GI26" s="17">
        <v>-68.451080000000005</v>
      </c>
      <c r="GJ26" s="17">
        <v>106.2</v>
      </c>
      <c r="GK26" s="17">
        <v>110.48202000000001</v>
      </c>
      <c r="GL26" s="17">
        <v>44.338410000000003</v>
      </c>
      <c r="GM26" s="17">
        <v>61.86159</v>
      </c>
      <c r="GN26" s="17">
        <v>45.8</v>
      </c>
      <c r="GO26" s="17">
        <v>47.082599999999999</v>
      </c>
      <c r="GP26" s="17">
        <v>44.999989999999997</v>
      </c>
      <c r="GQ26" s="17">
        <v>0.80001</v>
      </c>
      <c r="GR26" s="17">
        <v>22.4</v>
      </c>
      <c r="GS26" s="17">
        <v>21.946549999999998</v>
      </c>
      <c r="GT26" s="17">
        <v>44.103009999999998</v>
      </c>
      <c r="GU26" s="17">
        <v>-21.703009999999999</v>
      </c>
      <c r="GV26" s="17">
        <v>3.8</v>
      </c>
      <c r="GW26" s="17"/>
      <c r="GX26" s="17"/>
      <c r="GY26" s="17">
        <v>3.8</v>
      </c>
      <c r="GZ26" s="17">
        <v>25.4</v>
      </c>
      <c r="HA26" s="17">
        <v>30.58774</v>
      </c>
      <c r="HB26" s="17">
        <v>30.58774</v>
      </c>
      <c r="HC26" s="17">
        <v>-5.1877399999999998</v>
      </c>
      <c r="HD26" s="17">
        <v>169.8</v>
      </c>
      <c r="HE26" s="17">
        <v>174.55948000000001</v>
      </c>
      <c r="HF26" s="17">
        <v>174.55947</v>
      </c>
      <c r="HG26" s="17">
        <v>-4.7594700000000003</v>
      </c>
      <c r="HH26" s="17"/>
      <c r="HI26" s="17"/>
      <c r="HJ26" s="17"/>
      <c r="HK26" s="17">
        <v>0</v>
      </c>
      <c r="HL26" s="17"/>
      <c r="HM26" s="17"/>
      <c r="HN26" s="17"/>
      <c r="HO26" s="17">
        <v>0</v>
      </c>
      <c r="HP26" s="17">
        <v>41</v>
      </c>
      <c r="HQ26" s="17">
        <v>22.90052</v>
      </c>
      <c r="HR26" s="17">
        <v>95.545190000000005</v>
      </c>
      <c r="HS26" s="17">
        <v>-54.545189999999998</v>
      </c>
      <c r="HT26" s="17">
        <v>0</v>
      </c>
      <c r="HU26" s="17"/>
      <c r="HV26" s="17"/>
      <c r="HW26" s="17">
        <v>0</v>
      </c>
      <c r="HX26" s="17"/>
      <c r="HY26" s="17"/>
      <c r="HZ26" s="17"/>
      <c r="IA26" s="17">
        <v>0</v>
      </c>
      <c r="IB26" s="17">
        <v>0</v>
      </c>
      <c r="IC26" s="17"/>
      <c r="ID26" s="17">
        <v>25.746649999999999</v>
      </c>
      <c r="IE26" s="17">
        <v>-25.746649999999999</v>
      </c>
      <c r="IF26" s="17"/>
      <c r="IG26" s="17"/>
      <c r="IH26" s="17"/>
      <c r="II26" s="17">
        <v>0</v>
      </c>
      <c r="IJ26" s="17"/>
      <c r="IK26" s="17"/>
      <c r="IL26" s="17"/>
      <c r="IM26" s="17">
        <v>0</v>
      </c>
      <c r="IN26" s="17"/>
      <c r="IO26" s="17"/>
      <c r="IP26" s="17"/>
      <c r="IQ26" s="17">
        <v>0</v>
      </c>
      <c r="IR26" s="17">
        <v>41.1</v>
      </c>
      <c r="IS26" s="17">
        <v>44.368009999999998</v>
      </c>
      <c r="IT26" s="17">
        <v>44.367989999999999</v>
      </c>
      <c r="IU26" s="17">
        <v>-3.2679900000000002</v>
      </c>
      <c r="IV26" s="17">
        <v>62.7</v>
      </c>
      <c r="IW26" s="17">
        <v>71.277169999999998</v>
      </c>
      <c r="IX26" s="17">
        <v>70.152000000000001</v>
      </c>
      <c r="IY26" s="17">
        <v>-7.452</v>
      </c>
      <c r="IZ26" s="17">
        <v>62.7</v>
      </c>
      <c r="JA26" s="17">
        <v>71.277169999999998</v>
      </c>
      <c r="JB26" s="17">
        <v>70.152000000000001</v>
      </c>
      <c r="JC26" s="17">
        <v>-7.452</v>
      </c>
      <c r="JD26" s="17">
        <v>62.8</v>
      </c>
      <c r="JE26" s="17">
        <v>71.277169999999998</v>
      </c>
      <c r="JF26" s="17">
        <v>70.152000000000001</v>
      </c>
      <c r="JG26" s="17">
        <v>-7.3520000000000003</v>
      </c>
      <c r="JH26" s="17">
        <v>133.4</v>
      </c>
      <c r="JI26" s="17">
        <v>107.23681999999999</v>
      </c>
      <c r="JJ26" s="17">
        <v>105.544</v>
      </c>
      <c r="JK26" s="17">
        <v>27.856000000000002</v>
      </c>
      <c r="JL26" s="17">
        <v>0</v>
      </c>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v>16</v>
      </c>
      <c r="KH26" s="17">
        <v>16</v>
      </c>
      <c r="KI26" s="17">
        <v>-16</v>
      </c>
      <c r="KJ26" s="17"/>
      <c r="KK26" s="17"/>
      <c r="KL26" s="17"/>
      <c r="KM26" s="17">
        <v>0</v>
      </c>
      <c r="KN26" s="17"/>
      <c r="KO26" s="17"/>
      <c r="KP26" s="17"/>
      <c r="KQ26" s="17">
        <v>0</v>
      </c>
      <c r="KR26" s="17">
        <v>3.4</v>
      </c>
      <c r="KS26" s="17">
        <v>4.7853599999999998</v>
      </c>
      <c r="KT26" s="17">
        <v>4.7853500000000002</v>
      </c>
      <c r="KU26" s="17">
        <v>-1.3853500000000001</v>
      </c>
      <c r="KV26" s="17">
        <v>269.166</v>
      </c>
      <c r="KW26" s="17">
        <v>270.06803000000002</v>
      </c>
      <c r="KX26" s="17">
        <v>270.06801999999999</v>
      </c>
      <c r="KY26" s="17">
        <v>-0.90202000000000004</v>
      </c>
      <c r="KZ26" s="17">
        <v>130.58600000000001</v>
      </c>
      <c r="LA26" s="17">
        <v>133.16031000000001</v>
      </c>
      <c r="LB26" s="17">
        <v>133.16030000000001</v>
      </c>
      <c r="LC26" s="17">
        <v>-2.5743</v>
      </c>
      <c r="LD26" s="17">
        <v>65.575000000000003</v>
      </c>
      <c r="LE26" s="17">
        <v>67.199219999999997</v>
      </c>
      <c r="LF26" s="17">
        <v>67.199219999999997</v>
      </c>
      <c r="LG26" s="17">
        <v>-1.62422</v>
      </c>
      <c r="LH26" s="17">
        <v>77.185000000000002</v>
      </c>
      <c r="LI26" s="17">
        <v>78.567999999999998</v>
      </c>
      <c r="LJ26" s="17">
        <v>78.058109999999999</v>
      </c>
      <c r="LK26" s="17">
        <v>-0.87311000000000005</v>
      </c>
      <c r="LL26" s="17">
        <v>29.678000000000001</v>
      </c>
      <c r="LM26" s="17">
        <v>29.980560000000001</v>
      </c>
      <c r="LN26" s="17">
        <v>29.980560000000001</v>
      </c>
      <c r="LO26" s="17">
        <v>-0.30256</v>
      </c>
      <c r="LP26" s="17">
        <v>0</v>
      </c>
      <c r="LQ26" s="17"/>
      <c r="LR26" s="17"/>
      <c r="LS26" s="17">
        <v>0</v>
      </c>
      <c r="LT26" s="17"/>
      <c r="LU26" s="17"/>
      <c r="LV26" s="17"/>
      <c r="LW26" s="17">
        <v>0</v>
      </c>
      <c r="LX26" s="17"/>
      <c r="LY26" s="17"/>
      <c r="LZ26" s="17"/>
      <c r="MA26" s="17">
        <v>0</v>
      </c>
      <c r="MB26" s="17">
        <v>116.57299999999999</v>
      </c>
      <c r="MC26" s="17">
        <v>115.218</v>
      </c>
      <c r="MD26" s="17">
        <v>115.218</v>
      </c>
      <c r="ME26" s="17">
        <v>1.355</v>
      </c>
      <c r="MF26" s="17">
        <v>0</v>
      </c>
      <c r="MG26" s="17"/>
      <c r="MH26" s="17"/>
      <c r="MI26" s="17">
        <v>0</v>
      </c>
      <c r="MJ26" s="17">
        <v>58.529000000000003</v>
      </c>
      <c r="MK26" s="17">
        <v>57.781999999999996</v>
      </c>
      <c r="ML26" s="17">
        <v>57.781999999999996</v>
      </c>
      <c r="MM26" s="17">
        <v>0.747</v>
      </c>
      <c r="MN26" s="17">
        <v>0</v>
      </c>
      <c r="MO26" s="17"/>
      <c r="MP26" s="17"/>
      <c r="MQ26" s="17">
        <v>0</v>
      </c>
      <c r="MR26" s="17"/>
      <c r="MS26" s="17"/>
      <c r="MT26" s="17"/>
      <c r="MU26" s="17">
        <v>0</v>
      </c>
      <c r="MV26" s="17"/>
      <c r="MW26" s="17"/>
      <c r="MX26" s="17"/>
      <c r="MY26" s="17">
        <v>0</v>
      </c>
      <c r="MZ26" s="17"/>
      <c r="NA26" s="17"/>
      <c r="NB26" s="17"/>
      <c r="NC26" s="17">
        <v>0</v>
      </c>
      <c r="ND26" s="17"/>
      <c r="NE26" s="17"/>
      <c r="NF26" s="17"/>
      <c r="NG26" s="17">
        <v>0</v>
      </c>
      <c r="NH26" s="17">
        <v>0</v>
      </c>
      <c r="NI26" s="17"/>
      <c r="NJ26" s="17"/>
      <c r="NK26" s="17">
        <v>0</v>
      </c>
      <c r="NL26" s="17">
        <v>0</v>
      </c>
      <c r="NM26" s="17"/>
      <c r="NN26" s="17"/>
      <c r="NO26" s="17">
        <v>0</v>
      </c>
      <c r="NP26" s="17"/>
      <c r="NQ26" s="17"/>
      <c r="NR26" s="17"/>
      <c r="NS26" s="17">
        <v>0</v>
      </c>
      <c r="NT26" s="17">
        <v>8.5</v>
      </c>
      <c r="NU26" s="17">
        <v>8.7186000000000003</v>
      </c>
      <c r="NV26" s="17"/>
      <c r="NW26" s="17">
        <v>8.5</v>
      </c>
      <c r="NX26" s="17">
        <v>17.100000000000001</v>
      </c>
      <c r="NY26" s="17">
        <v>17.492709999999999</v>
      </c>
      <c r="NZ26" s="17">
        <v>17.492709999999999</v>
      </c>
      <c r="OA26" s="17">
        <v>-0.39271</v>
      </c>
      <c r="OB26" s="17">
        <v>0.7</v>
      </c>
      <c r="OC26" s="17">
        <v>0.66300000000000003</v>
      </c>
      <c r="OD26" s="17">
        <v>0.66300000000000003</v>
      </c>
      <c r="OE26" s="17">
        <v>3.6999999999999998E-2</v>
      </c>
      <c r="OF26" s="17">
        <v>11.8</v>
      </c>
      <c r="OG26" s="17">
        <v>29.49</v>
      </c>
      <c r="OH26" s="17">
        <v>39.494</v>
      </c>
      <c r="OI26" s="17">
        <v>-27.693999999999999</v>
      </c>
      <c r="OJ26" s="17">
        <v>74.599999999999994</v>
      </c>
      <c r="OK26" s="17">
        <v>75.558999999999997</v>
      </c>
      <c r="OL26" s="17">
        <v>75.558999999999997</v>
      </c>
      <c r="OM26" s="17">
        <v>-0.95899999999999996</v>
      </c>
      <c r="ON26" s="17">
        <v>7.6</v>
      </c>
      <c r="OO26" s="17">
        <v>10.442</v>
      </c>
      <c r="OP26" s="17">
        <v>10.442</v>
      </c>
      <c r="OQ26" s="17">
        <v>-2.8420000000000001</v>
      </c>
      <c r="OR26" s="17">
        <v>0.3</v>
      </c>
      <c r="OS26" s="17">
        <v>0.2</v>
      </c>
      <c r="OT26" s="17">
        <v>0.2</v>
      </c>
      <c r="OU26" s="17">
        <v>0.1</v>
      </c>
      <c r="OV26" s="17">
        <v>20.3</v>
      </c>
      <c r="OW26" s="17">
        <v>20.456230000000001</v>
      </c>
      <c r="OX26" s="17">
        <v>20.456230000000001</v>
      </c>
      <c r="OY26" s="17">
        <v>-0.15623000000000001</v>
      </c>
      <c r="OZ26" s="17">
        <v>9.9</v>
      </c>
      <c r="PA26" s="17">
        <v>9.9830000000000005</v>
      </c>
      <c r="PB26" s="17">
        <v>9.9830000000000005</v>
      </c>
      <c r="PC26" s="17">
        <v>-8.3000000000000004E-2</v>
      </c>
      <c r="PD26" s="17">
        <v>5.6</v>
      </c>
      <c r="PE26" s="17">
        <v>5.67</v>
      </c>
      <c r="PF26" s="17">
        <v>5.67</v>
      </c>
      <c r="PG26" s="17">
        <v>-7.0000000000000007E-2</v>
      </c>
      <c r="PH26" s="17">
        <v>186.4</v>
      </c>
      <c r="PI26" s="17">
        <v>188.1</v>
      </c>
      <c r="PJ26" s="17">
        <v>192.17400000000001</v>
      </c>
      <c r="PK26" s="17">
        <v>-5.774</v>
      </c>
      <c r="PL26" s="17">
        <v>95.17</v>
      </c>
      <c r="PM26" s="17">
        <v>97.15</v>
      </c>
      <c r="PN26" s="17">
        <v>97.15</v>
      </c>
      <c r="PO26" s="17">
        <v>-1.98</v>
      </c>
      <c r="PP26" s="17">
        <v>1.4</v>
      </c>
      <c r="PQ26" s="17">
        <v>1.2</v>
      </c>
      <c r="PR26" s="17">
        <v>1.2</v>
      </c>
      <c r="PS26" s="17">
        <v>0.2</v>
      </c>
      <c r="PT26" s="17">
        <v>3.6</v>
      </c>
      <c r="PU26" s="17">
        <v>3.64</v>
      </c>
      <c r="PV26" s="17">
        <v>3.64</v>
      </c>
      <c r="PW26" s="17">
        <v>-0.04</v>
      </c>
      <c r="PX26" s="17">
        <v>5.2</v>
      </c>
      <c r="PY26" s="17">
        <v>5</v>
      </c>
      <c r="PZ26" s="17">
        <v>5</v>
      </c>
      <c r="QA26" s="17">
        <v>0.2</v>
      </c>
      <c r="QB26" s="17">
        <v>20.5</v>
      </c>
      <c r="QC26" s="17">
        <v>20.422219999999999</v>
      </c>
      <c r="QD26" s="17">
        <v>20.422219999999999</v>
      </c>
      <c r="QE26" s="17">
        <v>7.7780000000000002E-2</v>
      </c>
      <c r="QF26" s="17">
        <v>20</v>
      </c>
      <c r="QG26" s="17">
        <v>19.436350000000001</v>
      </c>
      <c r="QH26" s="17">
        <v>19.436350000000001</v>
      </c>
      <c r="QI26" s="17">
        <v>0.56364999999999998</v>
      </c>
      <c r="QJ26" s="17">
        <v>19.2</v>
      </c>
      <c r="QK26" s="17">
        <v>17.492709999999999</v>
      </c>
      <c r="QL26" s="17">
        <v>17.492709999999999</v>
      </c>
      <c r="QM26" s="17">
        <v>1.70729</v>
      </c>
      <c r="QN26" s="17">
        <v>3.6</v>
      </c>
      <c r="QO26" s="17">
        <v>3.4</v>
      </c>
      <c r="QP26" s="17">
        <v>3.4</v>
      </c>
      <c r="QQ26" s="17">
        <v>0.2</v>
      </c>
      <c r="QR26" s="17">
        <v>18.399999999999999</v>
      </c>
      <c r="QS26" s="17">
        <v>17.881440000000001</v>
      </c>
      <c r="QT26" s="17">
        <v>17.881440000000001</v>
      </c>
      <c r="QU26" s="17">
        <v>0.51856000000000002</v>
      </c>
      <c r="QV26" s="17">
        <v>13.4</v>
      </c>
      <c r="QW26" s="17">
        <v>12.226000000000001</v>
      </c>
      <c r="QX26" s="17">
        <v>12.226000000000001</v>
      </c>
      <c r="QY26" s="17">
        <v>1.1739999999999999</v>
      </c>
      <c r="QZ26" s="17">
        <v>16.600000000000001</v>
      </c>
      <c r="RA26" s="17">
        <v>13.532999999999999</v>
      </c>
      <c r="RB26" s="17">
        <v>13.532999999999999</v>
      </c>
      <c r="RC26" s="17">
        <v>3.0670000000000002</v>
      </c>
      <c r="RD26" s="17">
        <v>5</v>
      </c>
      <c r="RE26" s="17">
        <v>9.625</v>
      </c>
      <c r="RF26" s="17">
        <v>9.625</v>
      </c>
      <c r="RG26" s="17">
        <v>-4.625</v>
      </c>
      <c r="RH26" s="17">
        <v>19.2</v>
      </c>
      <c r="RI26" s="17">
        <v>20.7</v>
      </c>
      <c r="RJ26" s="17">
        <v>28.94</v>
      </c>
      <c r="RK26" s="17">
        <v>-9.74</v>
      </c>
      <c r="RL26" s="17">
        <v>7.3</v>
      </c>
      <c r="RM26" s="17">
        <v>12.198</v>
      </c>
      <c r="RN26" s="17">
        <v>12.198</v>
      </c>
      <c r="RO26" s="17">
        <v>-4.8979999999999997</v>
      </c>
      <c r="RP26" s="17">
        <v>3.5</v>
      </c>
      <c r="RQ26" s="17">
        <v>3.48</v>
      </c>
      <c r="RR26" s="17">
        <v>3.48</v>
      </c>
      <c r="RS26" s="17">
        <v>0.02</v>
      </c>
      <c r="RT26" s="17">
        <v>10.7</v>
      </c>
      <c r="RU26" s="17">
        <v>17.945519999999998</v>
      </c>
      <c r="RV26" s="17">
        <v>19.792000000000002</v>
      </c>
      <c r="RW26" s="17">
        <v>-9.0920000000000005</v>
      </c>
      <c r="RX26" s="17">
        <v>2.9</v>
      </c>
      <c r="RY26" s="17">
        <v>2</v>
      </c>
      <c r="RZ26" s="17">
        <v>2</v>
      </c>
      <c r="SA26" s="17">
        <v>0.9</v>
      </c>
      <c r="SB26" s="17"/>
      <c r="SC26" s="17">
        <v>0.4</v>
      </c>
      <c r="SD26" s="17">
        <v>0.4</v>
      </c>
      <c r="SE26" s="17">
        <v>-0.4</v>
      </c>
      <c r="SF26" s="17">
        <v>0.3</v>
      </c>
      <c r="SG26" s="17">
        <v>0.26100000000000001</v>
      </c>
      <c r="SH26" s="17">
        <v>0.26100000000000001</v>
      </c>
      <c r="SI26" s="17">
        <v>3.9E-2</v>
      </c>
      <c r="SJ26" s="17">
        <v>19.8</v>
      </c>
      <c r="SK26" s="17">
        <v>19.1448</v>
      </c>
      <c r="SL26" s="17">
        <v>19.1448</v>
      </c>
      <c r="SM26" s="17">
        <v>0.6552</v>
      </c>
      <c r="SN26" s="17">
        <v>11</v>
      </c>
      <c r="SO26" s="17">
        <v>10.68999</v>
      </c>
      <c r="SP26" s="17">
        <v>10.68999</v>
      </c>
      <c r="SQ26" s="17">
        <v>0.31001000000000001</v>
      </c>
      <c r="SR26" s="17">
        <v>20</v>
      </c>
      <c r="SS26" s="17">
        <v>19.436350000000001</v>
      </c>
      <c r="ST26" s="17">
        <v>19.436350000000001</v>
      </c>
      <c r="SU26" s="17">
        <v>0.56364999999999998</v>
      </c>
      <c r="SV26" s="17">
        <v>20.3</v>
      </c>
      <c r="SW26" s="17">
        <v>19.436350000000001</v>
      </c>
      <c r="SX26" s="17">
        <v>19.436350000000001</v>
      </c>
      <c r="SY26" s="17">
        <v>0.86365000000000003</v>
      </c>
      <c r="SZ26" s="17">
        <v>1.1000000000000001</v>
      </c>
      <c r="TA26" s="17">
        <v>4.82</v>
      </c>
      <c r="TB26" s="17">
        <v>4.82</v>
      </c>
      <c r="TC26" s="17">
        <v>-3.72</v>
      </c>
      <c r="TD26" s="17">
        <v>9.1999999999999993</v>
      </c>
      <c r="TE26" s="17">
        <v>8.1</v>
      </c>
      <c r="TF26" s="17">
        <v>8.1</v>
      </c>
      <c r="TG26" s="17">
        <v>1.1000000000000001</v>
      </c>
      <c r="TH26" s="17">
        <v>32.1</v>
      </c>
      <c r="TI26" s="17">
        <v>34.902000000000001</v>
      </c>
      <c r="TJ26" s="17">
        <v>34.902000000000001</v>
      </c>
      <c r="TK26" s="17">
        <v>-2.802</v>
      </c>
      <c r="TL26" s="17">
        <v>61.8</v>
      </c>
      <c r="TM26" s="17">
        <v>43.781999999999996</v>
      </c>
      <c r="TN26" s="17">
        <v>43.781999999999996</v>
      </c>
      <c r="TO26" s="17">
        <v>18.018000000000001</v>
      </c>
      <c r="TP26" s="17">
        <v>96.2</v>
      </c>
      <c r="TQ26" s="17">
        <v>70.043999999999997</v>
      </c>
      <c r="TR26" s="17">
        <v>70.043999999999997</v>
      </c>
      <c r="TS26" s="17">
        <v>26.155999999999999</v>
      </c>
      <c r="TT26" s="17">
        <v>6.4</v>
      </c>
      <c r="TU26" s="17">
        <v>1.26</v>
      </c>
      <c r="TV26" s="17">
        <v>1.26</v>
      </c>
      <c r="TW26" s="17">
        <v>5.14</v>
      </c>
      <c r="TX26" s="17">
        <v>6.5</v>
      </c>
      <c r="TY26" s="17">
        <v>2.57</v>
      </c>
      <c r="TZ26" s="17">
        <v>2.57</v>
      </c>
      <c r="UA26" s="17">
        <v>3.93</v>
      </c>
      <c r="UB26" s="17">
        <v>40.200000000000003</v>
      </c>
      <c r="UC26" s="17">
        <v>41.15</v>
      </c>
      <c r="UD26" s="17">
        <v>41.15</v>
      </c>
      <c r="UE26" s="17">
        <v>-0.95</v>
      </c>
      <c r="UF26" s="17">
        <v>20.9</v>
      </c>
      <c r="UG26" s="17">
        <v>18.95044</v>
      </c>
      <c r="UH26" s="17">
        <v>18.95044</v>
      </c>
      <c r="UI26" s="17">
        <v>1.94956</v>
      </c>
      <c r="UJ26" s="17">
        <v>7.7</v>
      </c>
      <c r="UK26" s="17">
        <v>8</v>
      </c>
      <c r="UL26" s="17">
        <v>8</v>
      </c>
      <c r="UM26" s="17">
        <v>-0.3</v>
      </c>
      <c r="UN26" s="17">
        <v>8.6999999999999993</v>
      </c>
      <c r="UO26" s="17">
        <v>7.3</v>
      </c>
      <c r="UP26" s="17">
        <v>7.3</v>
      </c>
      <c r="UQ26" s="17">
        <v>1.4</v>
      </c>
      <c r="UR26" s="17">
        <v>20.399999999999999</v>
      </c>
      <c r="US26" s="17">
        <v>19.436350000000001</v>
      </c>
      <c r="UT26" s="17">
        <v>19.436350000000001</v>
      </c>
      <c r="UU26" s="17">
        <v>0.96365000000000001</v>
      </c>
      <c r="UV26" s="17">
        <v>20.399999999999999</v>
      </c>
      <c r="UW26" s="17">
        <v>19.436350000000001</v>
      </c>
      <c r="UX26" s="17">
        <v>19.436350000000001</v>
      </c>
      <c r="UY26" s="17">
        <v>0.96365000000000001</v>
      </c>
      <c r="UZ26" s="17">
        <v>20</v>
      </c>
      <c r="VA26" s="17">
        <v>19.436350000000001</v>
      </c>
      <c r="VB26" s="17">
        <v>19.436350000000001</v>
      </c>
      <c r="VC26" s="17">
        <v>0.56364999999999998</v>
      </c>
      <c r="VD26" s="17">
        <v>5.5</v>
      </c>
      <c r="VE26" s="17">
        <v>10.321</v>
      </c>
      <c r="VF26" s="17">
        <v>10.321</v>
      </c>
      <c r="VG26" s="17">
        <v>-4.8209999999999997</v>
      </c>
      <c r="VH26" s="17">
        <v>233.4</v>
      </c>
      <c r="VI26" s="17">
        <v>229.92</v>
      </c>
      <c r="VJ26" s="17">
        <v>242.07499999999999</v>
      </c>
      <c r="VK26" s="17">
        <v>-8.6750000000000007</v>
      </c>
      <c r="VL26" s="17">
        <v>12.9</v>
      </c>
      <c r="VM26" s="17">
        <v>13.308999999999999</v>
      </c>
      <c r="VN26" s="17">
        <v>13.308999999999999</v>
      </c>
      <c r="VO26" s="17">
        <v>-0.40899999999999997</v>
      </c>
      <c r="VP26" s="17">
        <v>126.8</v>
      </c>
      <c r="VQ26" s="17">
        <v>130.97499999999999</v>
      </c>
      <c r="VR26" s="17">
        <v>130.97499999999999</v>
      </c>
      <c r="VS26" s="17">
        <v>-4.1749999999999998</v>
      </c>
      <c r="VT26" s="17">
        <v>0.65700000000000003</v>
      </c>
      <c r="VU26" s="17">
        <v>0.6</v>
      </c>
      <c r="VV26" s="17">
        <v>0.6</v>
      </c>
      <c r="VW26" s="17">
        <v>5.7000000000000002E-2</v>
      </c>
      <c r="VX26" s="17">
        <v>21.105</v>
      </c>
      <c r="VY26" s="17">
        <v>20.82</v>
      </c>
      <c r="VZ26" s="17">
        <v>5.82</v>
      </c>
      <c r="WA26" s="17">
        <v>15.285</v>
      </c>
      <c r="WB26" s="17">
        <v>21.116</v>
      </c>
      <c r="WC26" s="17">
        <v>11.234</v>
      </c>
      <c r="WD26" s="17">
        <v>11.234</v>
      </c>
      <c r="WE26" s="17">
        <v>9.8819999999999997</v>
      </c>
      <c r="WF26" s="17">
        <v>96.8</v>
      </c>
      <c r="WG26" s="17">
        <v>97.644999999999996</v>
      </c>
      <c r="WH26" s="17">
        <v>97.644999999999996</v>
      </c>
      <c r="WI26" s="17">
        <v>-0.84499999999999997</v>
      </c>
      <c r="WJ26" s="17">
        <v>4.8</v>
      </c>
      <c r="WK26" s="17">
        <v>4.2</v>
      </c>
      <c r="WL26" s="17">
        <v>4.2</v>
      </c>
      <c r="WM26" s="17">
        <v>0.6</v>
      </c>
      <c r="WN26" s="17">
        <v>2.4</v>
      </c>
      <c r="WO26" s="17">
        <v>2.4</v>
      </c>
      <c r="WP26" s="17">
        <v>2.4</v>
      </c>
      <c r="WQ26" s="17">
        <v>0</v>
      </c>
      <c r="WR26" s="17">
        <v>2.4</v>
      </c>
      <c r="WS26" s="17">
        <v>2.4</v>
      </c>
      <c r="WT26" s="17">
        <v>2.4</v>
      </c>
      <c r="WU26" s="17">
        <v>0</v>
      </c>
      <c r="WV26" s="17">
        <v>2.7</v>
      </c>
      <c r="WW26" s="17">
        <v>2.8</v>
      </c>
      <c r="WX26" s="17">
        <v>2.8</v>
      </c>
      <c r="WY26" s="17">
        <v>-0.1</v>
      </c>
      <c r="WZ26" s="17">
        <v>11.9</v>
      </c>
      <c r="XA26" s="17">
        <v>13.532</v>
      </c>
      <c r="XB26" s="17">
        <v>13.532</v>
      </c>
      <c r="XC26" s="17">
        <v>-1.6319999999999999</v>
      </c>
      <c r="XD26" s="17">
        <v>5.6</v>
      </c>
      <c r="XE26" s="17">
        <v>5.4</v>
      </c>
      <c r="XF26" s="17">
        <v>5.4</v>
      </c>
      <c r="XG26" s="17">
        <v>0.2</v>
      </c>
      <c r="XH26" s="17">
        <v>20.2</v>
      </c>
      <c r="XI26" s="17">
        <v>19.241980000000002</v>
      </c>
      <c r="XJ26" s="17">
        <v>19.241980000000002</v>
      </c>
      <c r="XK26" s="17">
        <v>0.95801999999999998</v>
      </c>
      <c r="XL26" s="17">
        <v>20</v>
      </c>
      <c r="XM26" s="17">
        <v>19.241980000000002</v>
      </c>
      <c r="XN26" s="17">
        <v>19.241980000000002</v>
      </c>
      <c r="XO26" s="17">
        <v>0.75802000000000003</v>
      </c>
      <c r="XP26" s="17">
        <v>8.8000000000000007</v>
      </c>
      <c r="XQ26" s="17">
        <v>10.8</v>
      </c>
      <c r="XR26" s="17">
        <v>10.8</v>
      </c>
      <c r="XS26" s="17">
        <v>-2</v>
      </c>
      <c r="XT26" s="17"/>
      <c r="XU26" s="17"/>
      <c r="XV26" s="17"/>
      <c r="XW26" s="17">
        <v>0</v>
      </c>
      <c r="XX26" s="17"/>
      <c r="XY26" s="17"/>
      <c r="XZ26" s="17"/>
      <c r="YA26" s="17">
        <v>0</v>
      </c>
      <c r="YB26" s="17"/>
      <c r="YC26" s="17"/>
      <c r="YD26" s="17"/>
      <c r="YE26" s="17">
        <v>0</v>
      </c>
      <c r="YF26" s="17"/>
      <c r="YG26" s="17"/>
      <c r="YH26" s="17"/>
      <c r="YI26" s="17">
        <v>0</v>
      </c>
      <c r="YJ26" s="17">
        <v>7</v>
      </c>
      <c r="YK26" s="17">
        <v>8.15</v>
      </c>
      <c r="YL26" s="17">
        <v>8.15</v>
      </c>
      <c r="YM26" s="17">
        <v>-1.1499999999999999</v>
      </c>
      <c r="YN26" s="17"/>
      <c r="YO26" s="17"/>
      <c r="YP26" s="17"/>
      <c r="YQ26" s="17">
        <v>0</v>
      </c>
      <c r="YR26" s="17">
        <v>17.8</v>
      </c>
      <c r="YS26" s="17">
        <v>20</v>
      </c>
      <c r="YT26" s="17">
        <v>20</v>
      </c>
      <c r="YU26" s="17">
        <v>-2.2000000000000002</v>
      </c>
    </row>
    <row r="27" spans="1:671" ht="24" customHeight="1" x14ac:dyDescent="0.35">
      <c r="A27" s="1"/>
      <c r="B27" s="16" t="s">
        <v>27</v>
      </c>
      <c r="C27" s="16" t="s">
        <v>836</v>
      </c>
      <c r="D27" s="17">
        <v>203.4</v>
      </c>
      <c r="E27" s="17">
        <v>203.40136000000001</v>
      </c>
      <c r="F27" s="17">
        <v>203.40136000000001</v>
      </c>
      <c r="G27" s="17">
        <v>-1.3600000000000001E-3</v>
      </c>
      <c r="H27" s="17">
        <v>653</v>
      </c>
      <c r="I27" s="17">
        <v>650</v>
      </c>
      <c r="J27" s="17">
        <v>649.99999000000003</v>
      </c>
      <c r="K27" s="17">
        <v>3.0000100000000001</v>
      </c>
      <c r="L27" s="17"/>
      <c r="M27" s="17"/>
      <c r="N27" s="17"/>
      <c r="O27" s="17">
        <v>0</v>
      </c>
      <c r="P27" s="17"/>
      <c r="Q27" s="17"/>
      <c r="R27" s="17"/>
      <c r="S27" s="17">
        <v>0</v>
      </c>
      <c r="T27" s="17"/>
      <c r="U27" s="17"/>
      <c r="V27" s="17"/>
      <c r="W27" s="17">
        <v>0</v>
      </c>
      <c r="X27" s="17">
        <v>90</v>
      </c>
      <c r="Y27" s="17">
        <v>91.867829999999998</v>
      </c>
      <c r="Z27" s="17">
        <v>91.867829999999998</v>
      </c>
      <c r="AA27" s="17">
        <v>-1.8678300000000001</v>
      </c>
      <c r="AB27" s="17">
        <v>225.9</v>
      </c>
      <c r="AC27" s="17">
        <v>225</v>
      </c>
      <c r="AD27" s="17">
        <v>225</v>
      </c>
      <c r="AE27" s="17">
        <v>0.9</v>
      </c>
      <c r="AF27" s="17"/>
      <c r="AG27" s="17"/>
      <c r="AH27" s="17"/>
      <c r="AI27" s="17">
        <v>0</v>
      </c>
      <c r="AJ27" s="17">
        <v>0</v>
      </c>
      <c r="AK27" s="17">
        <v>45</v>
      </c>
      <c r="AL27" s="17">
        <v>45</v>
      </c>
      <c r="AM27" s="17">
        <v>-45</v>
      </c>
      <c r="AN27" s="17">
        <v>141.4</v>
      </c>
      <c r="AO27" s="17">
        <v>116.55</v>
      </c>
      <c r="AP27" s="17">
        <v>116.55</v>
      </c>
      <c r="AQ27" s="17">
        <v>24.85</v>
      </c>
      <c r="AR27" s="17">
        <v>140.5</v>
      </c>
      <c r="AS27" s="17">
        <v>116.55</v>
      </c>
      <c r="AT27" s="17">
        <v>116.55</v>
      </c>
      <c r="AU27" s="17">
        <v>23.95</v>
      </c>
      <c r="AV27" s="17">
        <v>140.1</v>
      </c>
      <c r="AW27" s="17">
        <v>116.55</v>
      </c>
      <c r="AX27" s="17">
        <v>116.55</v>
      </c>
      <c r="AY27" s="17">
        <v>23.55</v>
      </c>
      <c r="AZ27" s="17">
        <v>225.2</v>
      </c>
      <c r="BA27" s="17">
        <v>175.35</v>
      </c>
      <c r="BB27" s="17">
        <v>175.35</v>
      </c>
      <c r="BC27" s="17">
        <v>49.85</v>
      </c>
      <c r="BD27" s="17">
        <v>111.4</v>
      </c>
      <c r="BE27" s="17">
        <v>120.0309</v>
      </c>
      <c r="BF27" s="17">
        <v>120.0309</v>
      </c>
      <c r="BG27" s="17">
        <v>-8.6309000000000005</v>
      </c>
      <c r="BH27" s="17">
        <v>69.5</v>
      </c>
      <c r="BI27" s="17">
        <v>60.19567</v>
      </c>
      <c r="BJ27" s="17">
        <v>60.19567</v>
      </c>
      <c r="BK27" s="17">
        <v>9.3043300000000002</v>
      </c>
      <c r="BL27" s="17"/>
      <c r="BM27" s="17"/>
      <c r="BN27" s="17"/>
      <c r="BO27" s="17">
        <v>0</v>
      </c>
      <c r="BP27" s="17"/>
      <c r="BQ27" s="17"/>
      <c r="BR27" s="17"/>
      <c r="BS27" s="17">
        <v>0</v>
      </c>
      <c r="BT27" s="17"/>
      <c r="BU27" s="17"/>
      <c r="BV27" s="17"/>
      <c r="BW27" s="17">
        <v>0</v>
      </c>
      <c r="BX27" s="17"/>
      <c r="BY27" s="17"/>
      <c r="BZ27" s="17"/>
      <c r="CA27" s="17">
        <v>0</v>
      </c>
      <c r="CB27" s="17"/>
      <c r="CC27" s="17"/>
      <c r="CD27" s="17"/>
      <c r="CE27" s="17">
        <v>0</v>
      </c>
      <c r="CF27" s="17">
        <v>152.80000000000001</v>
      </c>
      <c r="CG27" s="17">
        <v>147.16815</v>
      </c>
      <c r="CH27" s="17">
        <v>147.16815</v>
      </c>
      <c r="CI27" s="17">
        <v>5.63185</v>
      </c>
      <c r="CJ27" s="17">
        <v>6.3</v>
      </c>
      <c r="CK27" s="17">
        <v>5.5557800000000004</v>
      </c>
      <c r="CL27" s="17">
        <v>5.5557800000000004</v>
      </c>
      <c r="CM27" s="17">
        <v>0.74421999999999999</v>
      </c>
      <c r="CN27" s="17">
        <v>4.8</v>
      </c>
      <c r="CO27" s="17">
        <v>2.98332</v>
      </c>
      <c r="CP27" s="17">
        <v>2.98332</v>
      </c>
      <c r="CQ27" s="17">
        <v>1.8166800000000001</v>
      </c>
      <c r="CR27" s="17">
        <v>0</v>
      </c>
      <c r="CS27" s="17"/>
      <c r="CT27" s="17"/>
      <c r="CU27" s="17">
        <v>0</v>
      </c>
      <c r="CV27" s="17">
        <v>6.4</v>
      </c>
      <c r="CW27" s="17"/>
      <c r="CX27" s="17">
        <v>6.0951199999999996</v>
      </c>
      <c r="CY27" s="17">
        <v>0.30487999999999998</v>
      </c>
      <c r="CZ27" s="17"/>
      <c r="DA27" s="17"/>
      <c r="DB27" s="17"/>
      <c r="DC27" s="17">
        <v>0</v>
      </c>
      <c r="DD27" s="17">
        <v>71.5</v>
      </c>
      <c r="DE27" s="17">
        <v>40.008040000000001</v>
      </c>
      <c r="DF27" s="17">
        <v>15.447990000000001</v>
      </c>
      <c r="DG27" s="17">
        <v>56.052010000000003</v>
      </c>
      <c r="DH27" s="17"/>
      <c r="DI27" s="17"/>
      <c r="DJ27" s="17"/>
      <c r="DK27" s="17">
        <v>0</v>
      </c>
      <c r="DL27" s="17"/>
      <c r="DM27" s="17"/>
      <c r="DN27" s="17"/>
      <c r="DO27" s="17">
        <v>0</v>
      </c>
      <c r="DP27" s="17"/>
      <c r="DQ27" s="17"/>
      <c r="DR27" s="17"/>
      <c r="DS27" s="17">
        <v>0</v>
      </c>
      <c r="DT27" s="17"/>
      <c r="DU27" s="17"/>
      <c r="DV27" s="17"/>
      <c r="DW27" s="17">
        <v>0</v>
      </c>
      <c r="DX27" s="17">
        <v>55.5</v>
      </c>
      <c r="DY27" s="17">
        <v>55.89584</v>
      </c>
      <c r="DZ27" s="17"/>
      <c r="EA27" s="17">
        <v>55.5</v>
      </c>
      <c r="EB27" s="17">
        <v>220.6</v>
      </c>
      <c r="EC27" s="17">
        <v>220.69499999999999</v>
      </c>
      <c r="ED27" s="17">
        <v>220.69499999999999</v>
      </c>
      <c r="EE27" s="17">
        <v>-9.5000000000000001E-2</v>
      </c>
      <c r="EF27" s="17"/>
      <c r="EG27" s="17"/>
      <c r="EH27" s="17"/>
      <c r="EI27" s="17">
        <v>0</v>
      </c>
      <c r="EJ27" s="17"/>
      <c r="EK27" s="17"/>
      <c r="EL27" s="17"/>
      <c r="EM27" s="17">
        <v>0</v>
      </c>
      <c r="EN27" s="17"/>
      <c r="EO27" s="17"/>
      <c r="EP27" s="17"/>
      <c r="EQ27" s="17">
        <v>0</v>
      </c>
      <c r="ER27" s="17">
        <v>6.5</v>
      </c>
      <c r="ES27" s="17">
        <v>6.39</v>
      </c>
      <c r="ET27" s="17">
        <v>6.39</v>
      </c>
      <c r="EU27" s="17">
        <v>0.11</v>
      </c>
      <c r="EV27" s="17">
        <v>465.3</v>
      </c>
      <c r="EW27" s="17">
        <v>457.09426999999999</v>
      </c>
      <c r="EX27" s="17">
        <v>457.09426999999999</v>
      </c>
      <c r="EY27" s="17">
        <v>8.2057300000000009</v>
      </c>
      <c r="EZ27" s="17">
        <v>81.5</v>
      </c>
      <c r="FA27" s="17">
        <v>81.635570000000001</v>
      </c>
      <c r="FB27" s="17">
        <v>51.579219999999999</v>
      </c>
      <c r="FC27" s="17">
        <v>29.920780000000001</v>
      </c>
      <c r="FD27" s="17">
        <v>151.16999999999999</v>
      </c>
      <c r="FE27" s="17">
        <v>151.36251999999999</v>
      </c>
      <c r="FF27" s="17">
        <v>151.36250999999999</v>
      </c>
      <c r="FG27" s="17">
        <v>-0.19250999999999999</v>
      </c>
      <c r="FH27" s="17">
        <v>42.2181</v>
      </c>
      <c r="FI27" s="17">
        <v>41.89893</v>
      </c>
      <c r="FJ27" s="17">
        <v>41.89893</v>
      </c>
      <c r="FK27" s="17">
        <v>0.31917000000000001</v>
      </c>
      <c r="FL27" s="17">
        <v>18.600000000000001</v>
      </c>
      <c r="FM27" s="17">
        <v>19.21088</v>
      </c>
      <c r="FN27" s="17">
        <v>19.21088</v>
      </c>
      <c r="FO27" s="17">
        <v>-0.61087999999999998</v>
      </c>
      <c r="FP27" s="17">
        <v>19.3</v>
      </c>
      <c r="FQ27" s="17">
        <v>18.27017</v>
      </c>
      <c r="FR27" s="17">
        <v>18.27017</v>
      </c>
      <c r="FS27" s="17">
        <v>1.02983</v>
      </c>
      <c r="FT27" s="17">
        <v>82.7</v>
      </c>
      <c r="FU27" s="17">
        <v>80.496359999999996</v>
      </c>
      <c r="FV27" s="17">
        <v>80.496350000000007</v>
      </c>
      <c r="FW27" s="17">
        <v>2.2036500000000001</v>
      </c>
      <c r="FX27" s="17"/>
      <c r="FY27" s="17"/>
      <c r="FZ27" s="17"/>
      <c r="GA27" s="17">
        <v>0</v>
      </c>
      <c r="GB27" s="17">
        <v>0</v>
      </c>
      <c r="GC27" s="17"/>
      <c r="GD27" s="17">
        <v>136.49227999999999</v>
      </c>
      <c r="GE27" s="17">
        <v>-136.49227999999999</v>
      </c>
      <c r="GF27" s="17">
        <v>0</v>
      </c>
      <c r="GG27" s="17"/>
      <c r="GH27" s="17">
        <v>68.451080000000005</v>
      </c>
      <c r="GI27" s="17">
        <v>-68.451080000000005</v>
      </c>
      <c r="GJ27" s="17">
        <v>107.3</v>
      </c>
      <c r="GK27" s="17">
        <v>110.48202000000001</v>
      </c>
      <c r="GL27" s="17">
        <v>40.247920000000001</v>
      </c>
      <c r="GM27" s="17">
        <v>67.052080000000004</v>
      </c>
      <c r="GN27" s="17">
        <v>46.6</v>
      </c>
      <c r="GO27" s="17">
        <v>47.082599999999999</v>
      </c>
      <c r="GP27" s="17">
        <v>45</v>
      </c>
      <c r="GQ27" s="17">
        <v>1.6</v>
      </c>
      <c r="GR27" s="17">
        <v>22.5</v>
      </c>
      <c r="GS27" s="17">
        <v>21.946549999999998</v>
      </c>
      <c r="GT27" s="17">
        <v>44.103009999999998</v>
      </c>
      <c r="GU27" s="17">
        <v>-21.603010000000001</v>
      </c>
      <c r="GV27" s="17">
        <v>3.8</v>
      </c>
      <c r="GW27" s="17"/>
      <c r="GX27" s="17"/>
      <c r="GY27" s="17">
        <v>3.8</v>
      </c>
      <c r="GZ27" s="17">
        <v>28.4</v>
      </c>
      <c r="HA27" s="17">
        <v>30.58774</v>
      </c>
      <c r="HB27" s="17">
        <v>30.58774</v>
      </c>
      <c r="HC27" s="17">
        <v>-2.1877399999999998</v>
      </c>
      <c r="HD27" s="17">
        <v>170.9</v>
      </c>
      <c r="HE27" s="17">
        <v>174.55948000000001</v>
      </c>
      <c r="HF27" s="17">
        <v>174.55947</v>
      </c>
      <c r="HG27" s="17">
        <v>-3.6594699999999998</v>
      </c>
      <c r="HH27" s="17"/>
      <c r="HI27" s="17"/>
      <c r="HJ27" s="17"/>
      <c r="HK27" s="17">
        <v>0</v>
      </c>
      <c r="HL27" s="17"/>
      <c r="HM27" s="17"/>
      <c r="HN27" s="17"/>
      <c r="HO27" s="17">
        <v>0</v>
      </c>
      <c r="HP27" s="17">
        <v>72.2</v>
      </c>
      <c r="HQ27" s="17">
        <v>30.87557</v>
      </c>
      <c r="HR27" s="17">
        <v>95.545190000000005</v>
      </c>
      <c r="HS27" s="17">
        <v>-23.345189999999999</v>
      </c>
      <c r="HT27" s="17">
        <v>0</v>
      </c>
      <c r="HU27" s="17"/>
      <c r="HV27" s="17"/>
      <c r="HW27" s="17">
        <v>0</v>
      </c>
      <c r="HX27" s="17"/>
      <c r="HY27" s="17"/>
      <c r="HZ27" s="17"/>
      <c r="IA27" s="17">
        <v>0</v>
      </c>
      <c r="IB27" s="17">
        <v>0</v>
      </c>
      <c r="IC27" s="17"/>
      <c r="ID27" s="17">
        <v>25.746649999999999</v>
      </c>
      <c r="IE27" s="17">
        <v>-25.746649999999999</v>
      </c>
      <c r="IF27" s="17"/>
      <c r="IG27" s="17"/>
      <c r="IH27" s="17"/>
      <c r="II27" s="17">
        <v>0</v>
      </c>
      <c r="IJ27" s="17"/>
      <c r="IK27" s="17"/>
      <c r="IL27" s="17"/>
      <c r="IM27" s="17">
        <v>0</v>
      </c>
      <c r="IN27" s="17"/>
      <c r="IO27" s="17"/>
      <c r="IP27" s="17"/>
      <c r="IQ27" s="17">
        <v>0</v>
      </c>
      <c r="IR27" s="17">
        <v>40.9</v>
      </c>
      <c r="IS27" s="17">
        <v>44.368009999999998</v>
      </c>
      <c r="IT27" s="17">
        <v>44.367989999999999</v>
      </c>
      <c r="IU27" s="17">
        <v>-3.4679899999999999</v>
      </c>
      <c r="IV27" s="17">
        <v>61.9</v>
      </c>
      <c r="IW27" s="17">
        <v>93.093860000000006</v>
      </c>
      <c r="IX27" s="17">
        <v>70.152000000000001</v>
      </c>
      <c r="IY27" s="17">
        <v>-8.2520000000000007</v>
      </c>
      <c r="IZ27" s="17">
        <v>62.1</v>
      </c>
      <c r="JA27" s="17">
        <v>93.093860000000006</v>
      </c>
      <c r="JB27" s="17">
        <v>70.152000000000001</v>
      </c>
      <c r="JC27" s="17">
        <v>-8.0519999999999996</v>
      </c>
      <c r="JD27" s="17">
        <v>62</v>
      </c>
      <c r="JE27" s="17">
        <v>93.093860000000006</v>
      </c>
      <c r="JF27" s="17">
        <v>70.152000000000001</v>
      </c>
      <c r="JG27" s="17">
        <v>-8.1519999999999992</v>
      </c>
      <c r="JH27" s="17">
        <v>133.69999999999999</v>
      </c>
      <c r="JI27" s="17">
        <v>140.06013999999999</v>
      </c>
      <c r="JJ27" s="17">
        <v>105.544</v>
      </c>
      <c r="JK27" s="17">
        <v>28.155999999999999</v>
      </c>
      <c r="JL27" s="17">
        <v>0</v>
      </c>
      <c r="JM27" s="17"/>
      <c r="JN27" s="17"/>
      <c r="JO27" s="17">
        <v>0</v>
      </c>
      <c r="JP27" s="17"/>
      <c r="JQ27" s="17"/>
      <c r="JR27" s="17"/>
      <c r="JS27" s="17">
        <v>0</v>
      </c>
      <c r="JT27" s="17"/>
      <c r="JU27" s="17"/>
      <c r="JV27" s="17"/>
      <c r="JW27" s="17">
        <v>0</v>
      </c>
      <c r="JX27" s="17"/>
      <c r="JY27" s="17"/>
      <c r="JZ27" s="17"/>
      <c r="KA27" s="17">
        <v>0</v>
      </c>
      <c r="KB27" s="17"/>
      <c r="KC27" s="17"/>
      <c r="KD27" s="17"/>
      <c r="KE27" s="17">
        <v>0</v>
      </c>
      <c r="KF27" s="17">
        <v>0</v>
      </c>
      <c r="KG27" s="17">
        <v>26</v>
      </c>
      <c r="KH27" s="17">
        <v>26</v>
      </c>
      <c r="KI27" s="17">
        <v>-26</v>
      </c>
      <c r="KJ27" s="17"/>
      <c r="KK27" s="17"/>
      <c r="KL27" s="17"/>
      <c r="KM27" s="17">
        <v>0</v>
      </c>
      <c r="KN27" s="17"/>
      <c r="KO27" s="17"/>
      <c r="KP27" s="17"/>
      <c r="KQ27" s="17">
        <v>0</v>
      </c>
      <c r="KR27" s="17">
        <v>3.4</v>
      </c>
      <c r="KS27" s="17">
        <v>4.7853599999999998</v>
      </c>
      <c r="KT27" s="17">
        <v>4.7853500000000002</v>
      </c>
      <c r="KU27" s="17">
        <v>-1.3853500000000001</v>
      </c>
      <c r="KV27" s="17">
        <v>272.40199999999999</v>
      </c>
      <c r="KW27" s="17">
        <v>270.06803000000002</v>
      </c>
      <c r="KX27" s="17">
        <v>270.06801999999999</v>
      </c>
      <c r="KY27" s="17">
        <v>2.3339799999999999</v>
      </c>
      <c r="KZ27" s="17">
        <v>132.00399999999999</v>
      </c>
      <c r="LA27" s="17">
        <v>133.16031000000001</v>
      </c>
      <c r="LB27" s="17">
        <v>133.16030000000001</v>
      </c>
      <c r="LC27" s="17">
        <v>-1.1563000000000001</v>
      </c>
      <c r="LD27" s="17">
        <v>66.058999999999997</v>
      </c>
      <c r="LE27" s="17">
        <v>67.199219999999997</v>
      </c>
      <c r="LF27" s="17">
        <v>67.199219999999997</v>
      </c>
      <c r="LG27" s="17">
        <v>-1.14022</v>
      </c>
      <c r="LH27" s="17">
        <v>76.563999999999993</v>
      </c>
      <c r="LI27" s="17">
        <v>78.567999999999998</v>
      </c>
      <c r="LJ27" s="17">
        <v>78.567850000000007</v>
      </c>
      <c r="LK27" s="17">
        <v>-2.0038499999999999</v>
      </c>
      <c r="LL27" s="17">
        <v>30.081</v>
      </c>
      <c r="LM27" s="17">
        <v>29.980560000000001</v>
      </c>
      <c r="LN27" s="17">
        <v>29.980560000000001</v>
      </c>
      <c r="LO27" s="17">
        <v>0.10044</v>
      </c>
      <c r="LP27" s="17">
        <v>0</v>
      </c>
      <c r="LQ27" s="17"/>
      <c r="LR27" s="17"/>
      <c r="LS27" s="17">
        <v>0</v>
      </c>
      <c r="LT27" s="17"/>
      <c r="LU27" s="17"/>
      <c r="LV27" s="17"/>
      <c r="LW27" s="17">
        <v>0</v>
      </c>
      <c r="LX27" s="17"/>
      <c r="LY27" s="17"/>
      <c r="LZ27" s="17"/>
      <c r="MA27" s="17">
        <v>0</v>
      </c>
      <c r="MB27" s="17">
        <v>116.685</v>
      </c>
      <c r="MC27" s="17">
        <v>115.218</v>
      </c>
      <c r="MD27" s="17">
        <v>115.218</v>
      </c>
      <c r="ME27" s="17">
        <v>1.4670000000000001</v>
      </c>
      <c r="MF27" s="17">
        <v>0</v>
      </c>
      <c r="MG27" s="17"/>
      <c r="MH27" s="17"/>
      <c r="MI27" s="17">
        <v>0</v>
      </c>
      <c r="MJ27" s="17">
        <v>57.94</v>
      </c>
      <c r="MK27" s="17">
        <v>57.781999999999996</v>
      </c>
      <c r="ML27" s="17">
        <v>57.781999999999996</v>
      </c>
      <c r="MM27" s="17">
        <v>0.158</v>
      </c>
      <c r="MN27" s="17">
        <v>0</v>
      </c>
      <c r="MO27" s="17"/>
      <c r="MP27" s="17"/>
      <c r="MQ27" s="17">
        <v>0</v>
      </c>
      <c r="MR27" s="17"/>
      <c r="MS27" s="17"/>
      <c r="MT27" s="17"/>
      <c r="MU27" s="17">
        <v>0</v>
      </c>
      <c r="MV27" s="17"/>
      <c r="MW27" s="17"/>
      <c r="MX27" s="17"/>
      <c r="MY27" s="17">
        <v>0</v>
      </c>
      <c r="MZ27" s="17"/>
      <c r="NA27" s="17"/>
      <c r="NB27" s="17"/>
      <c r="NC27" s="17">
        <v>0</v>
      </c>
      <c r="ND27" s="17"/>
      <c r="NE27" s="17"/>
      <c r="NF27" s="17"/>
      <c r="NG27" s="17">
        <v>0</v>
      </c>
      <c r="NH27" s="17">
        <v>0</v>
      </c>
      <c r="NI27" s="17"/>
      <c r="NJ27" s="17"/>
      <c r="NK27" s="17">
        <v>0</v>
      </c>
      <c r="NL27" s="17">
        <v>0</v>
      </c>
      <c r="NM27" s="17"/>
      <c r="NN27" s="17"/>
      <c r="NO27" s="17">
        <v>0</v>
      </c>
      <c r="NP27" s="17"/>
      <c r="NQ27" s="17"/>
      <c r="NR27" s="17"/>
      <c r="NS27" s="17">
        <v>0</v>
      </c>
      <c r="NT27" s="17">
        <v>8.6</v>
      </c>
      <c r="NU27" s="17">
        <v>8.7186000000000003</v>
      </c>
      <c r="NV27" s="17"/>
      <c r="NW27" s="17">
        <v>8.6</v>
      </c>
      <c r="NX27" s="17">
        <v>19.3</v>
      </c>
      <c r="NY27" s="17">
        <v>17.492709999999999</v>
      </c>
      <c r="NZ27" s="17">
        <v>17.492709999999999</v>
      </c>
      <c r="OA27" s="17">
        <v>1.8072900000000001</v>
      </c>
      <c r="OB27" s="17">
        <v>0.5</v>
      </c>
      <c r="OC27" s="17">
        <v>0.82199999999999995</v>
      </c>
      <c r="OD27" s="17">
        <v>0.82199999999999995</v>
      </c>
      <c r="OE27" s="17">
        <v>-0.32200000000000001</v>
      </c>
      <c r="OF27" s="17">
        <v>12</v>
      </c>
      <c r="OG27" s="17">
        <v>21.51</v>
      </c>
      <c r="OH27" s="17">
        <v>41.51</v>
      </c>
      <c r="OI27" s="17">
        <v>-29.51</v>
      </c>
      <c r="OJ27" s="17">
        <v>75.099999999999994</v>
      </c>
      <c r="OK27" s="17">
        <v>76.647999999999996</v>
      </c>
      <c r="OL27" s="17">
        <v>76.647999999999996</v>
      </c>
      <c r="OM27" s="17">
        <v>-1.548</v>
      </c>
      <c r="ON27" s="17">
        <v>7.7</v>
      </c>
      <c r="OO27" s="17">
        <v>11.606</v>
      </c>
      <c r="OP27" s="17">
        <v>11.606</v>
      </c>
      <c r="OQ27" s="17">
        <v>-3.9060000000000001</v>
      </c>
      <c r="OR27" s="17">
        <v>0.3</v>
      </c>
      <c r="OS27" s="17">
        <v>0.2</v>
      </c>
      <c r="OT27" s="17">
        <v>0.2</v>
      </c>
      <c r="OU27" s="17">
        <v>0.1</v>
      </c>
      <c r="OV27" s="17">
        <v>20.3</v>
      </c>
      <c r="OW27" s="17">
        <v>20.456230000000001</v>
      </c>
      <c r="OX27" s="17">
        <v>20.456230000000001</v>
      </c>
      <c r="OY27" s="17">
        <v>-0.15623000000000001</v>
      </c>
      <c r="OZ27" s="17">
        <v>9.8000000000000007</v>
      </c>
      <c r="PA27" s="17">
        <v>9.9830000000000005</v>
      </c>
      <c r="PB27" s="17">
        <v>9.9830000000000005</v>
      </c>
      <c r="PC27" s="17">
        <v>-0.183</v>
      </c>
      <c r="PD27" s="17">
        <v>5.6</v>
      </c>
      <c r="PE27" s="17">
        <v>5.67</v>
      </c>
      <c r="PF27" s="17">
        <v>5.67</v>
      </c>
      <c r="PG27" s="17">
        <v>-7.0000000000000007E-2</v>
      </c>
      <c r="PH27" s="17">
        <v>189</v>
      </c>
      <c r="PI27" s="17">
        <v>188.7</v>
      </c>
      <c r="PJ27" s="17">
        <v>191.56399999999999</v>
      </c>
      <c r="PK27" s="17">
        <v>-2.5640000000000001</v>
      </c>
      <c r="PL27" s="17">
        <v>96.47</v>
      </c>
      <c r="PM27" s="17">
        <v>98.47</v>
      </c>
      <c r="PN27" s="17">
        <v>98.47</v>
      </c>
      <c r="PO27" s="17">
        <v>-2</v>
      </c>
      <c r="PP27" s="17">
        <v>1.4</v>
      </c>
      <c r="PQ27" s="17">
        <v>1.2</v>
      </c>
      <c r="PR27" s="17">
        <v>1.2</v>
      </c>
      <c r="PS27" s="17">
        <v>0.2</v>
      </c>
      <c r="PT27" s="17">
        <v>3.7</v>
      </c>
      <c r="PU27" s="17">
        <v>3.64</v>
      </c>
      <c r="PV27" s="17">
        <v>3.64</v>
      </c>
      <c r="PW27" s="17">
        <v>0.06</v>
      </c>
      <c r="PX27" s="17">
        <v>5.0999999999999996</v>
      </c>
      <c r="PY27" s="17">
        <v>5</v>
      </c>
      <c r="PZ27" s="17">
        <v>5</v>
      </c>
      <c r="QA27" s="17">
        <v>0.1</v>
      </c>
      <c r="QB27" s="17">
        <v>20.6</v>
      </c>
      <c r="QC27" s="17">
        <v>20.422219999999999</v>
      </c>
      <c r="QD27" s="17">
        <v>20.422219999999999</v>
      </c>
      <c r="QE27" s="17">
        <v>0.17777999999999999</v>
      </c>
      <c r="QF27" s="17">
        <v>20</v>
      </c>
      <c r="QG27" s="17">
        <v>19.436350000000001</v>
      </c>
      <c r="QH27" s="17">
        <v>19.436350000000001</v>
      </c>
      <c r="QI27" s="17">
        <v>0.56364999999999998</v>
      </c>
      <c r="QJ27" s="17">
        <v>19.2</v>
      </c>
      <c r="QK27" s="17">
        <v>17.492709999999999</v>
      </c>
      <c r="QL27" s="17">
        <v>17.492709999999999</v>
      </c>
      <c r="QM27" s="17">
        <v>1.70729</v>
      </c>
      <c r="QN27" s="17">
        <v>3.6</v>
      </c>
      <c r="QO27" s="17">
        <v>3.4</v>
      </c>
      <c r="QP27" s="17">
        <v>3.4</v>
      </c>
      <c r="QQ27" s="17">
        <v>0.2</v>
      </c>
      <c r="QR27" s="17">
        <v>18.5</v>
      </c>
      <c r="QS27" s="17">
        <v>17.881440000000001</v>
      </c>
      <c r="QT27" s="17">
        <v>17.881440000000001</v>
      </c>
      <c r="QU27" s="17">
        <v>0.61856</v>
      </c>
      <c r="QV27" s="17">
        <v>13.5</v>
      </c>
      <c r="QW27" s="17">
        <v>12.984999999999999</v>
      </c>
      <c r="QX27" s="17">
        <v>12.984999999999999</v>
      </c>
      <c r="QY27" s="17">
        <v>0.51500000000000001</v>
      </c>
      <c r="QZ27" s="17">
        <v>16.600000000000001</v>
      </c>
      <c r="RA27" s="17">
        <v>15.205</v>
      </c>
      <c r="RB27" s="17">
        <v>15.205</v>
      </c>
      <c r="RC27" s="17">
        <v>1.395</v>
      </c>
      <c r="RD27" s="17">
        <v>3.5</v>
      </c>
      <c r="RE27" s="17">
        <v>9.7219999999999995</v>
      </c>
      <c r="RF27" s="17">
        <v>9.7219999999999995</v>
      </c>
      <c r="RG27" s="17">
        <v>-6.2220000000000004</v>
      </c>
      <c r="RH27" s="17">
        <v>19.399999999999999</v>
      </c>
      <c r="RI27" s="17">
        <v>30.587</v>
      </c>
      <c r="RJ27" s="17">
        <v>30.587</v>
      </c>
      <c r="RK27" s="17">
        <v>-11.186999999999999</v>
      </c>
      <c r="RL27" s="17">
        <v>11.7</v>
      </c>
      <c r="RM27" s="17">
        <v>13.896000000000001</v>
      </c>
      <c r="RN27" s="17">
        <v>13.896000000000001</v>
      </c>
      <c r="RO27" s="17">
        <v>-2.1960000000000002</v>
      </c>
      <c r="RP27" s="17">
        <v>3.5</v>
      </c>
      <c r="RQ27" s="17">
        <v>3.48</v>
      </c>
      <c r="RR27" s="17">
        <v>3.48</v>
      </c>
      <c r="RS27" s="17">
        <v>0.02</v>
      </c>
      <c r="RT27" s="17">
        <v>18.7</v>
      </c>
      <c r="RU27" s="17">
        <v>19.792000000000002</v>
      </c>
      <c r="RV27" s="17">
        <v>19.792000000000002</v>
      </c>
      <c r="RW27" s="17">
        <v>-1.0920000000000001</v>
      </c>
      <c r="RX27" s="17">
        <v>2.9</v>
      </c>
      <c r="RY27" s="17">
        <v>2</v>
      </c>
      <c r="RZ27" s="17">
        <v>2</v>
      </c>
      <c r="SA27" s="17">
        <v>0.9</v>
      </c>
      <c r="SB27" s="17"/>
      <c r="SC27" s="17">
        <v>0.4</v>
      </c>
      <c r="SD27" s="17">
        <v>0.4</v>
      </c>
      <c r="SE27" s="17">
        <v>-0.4</v>
      </c>
      <c r="SF27" s="17">
        <v>0.3</v>
      </c>
      <c r="SG27" s="17">
        <v>0.312</v>
      </c>
      <c r="SH27" s="17">
        <v>0.312</v>
      </c>
      <c r="SI27" s="17">
        <v>-1.2E-2</v>
      </c>
      <c r="SJ27" s="17">
        <v>19.8</v>
      </c>
      <c r="SK27" s="17">
        <v>19.1448</v>
      </c>
      <c r="SL27" s="17">
        <v>19.1448</v>
      </c>
      <c r="SM27" s="17">
        <v>0.6552</v>
      </c>
      <c r="SN27" s="17">
        <v>11.1</v>
      </c>
      <c r="SO27" s="17">
        <v>10.68999</v>
      </c>
      <c r="SP27" s="17">
        <v>10.68999</v>
      </c>
      <c r="SQ27" s="17">
        <v>0.41000999999999999</v>
      </c>
      <c r="SR27" s="17">
        <v>20.100000000000001</v>
      </c>
      <c r="SS27" s="17">
        <v>19.436350000000001</v>
      </c>
      <c r="ST27" s="17">
        <v>19.436350000000001</v>
      </c>
      <c r="SU27" s="17">
        <v>0.66364999999999996</v>
      </c>
      <c r="SV27" s="17">
        <v>20.3</v>
      </c>
      <c r="SW27" s="17">
        <v>19.436350000000001</v>
      </c>
      <c r="SX27" s="17">
        <v>19.436350000000001</v>
      </c>
      <c r="SY27" s="17">
        <v>0.86365000000000003</v>
      </c>
      <c r="SZ27" s="17">
        <v>2.2000000000000002</v>
      </c>
      <c r="TA27" s="17">
        <v>4.1500000000000004</v>
      </c>
      <c r="TB27" s="17">
        <v>4.1500000000000004</v>
      </c>
      <c r="TC27" s="17">
        <v>-1.95</v>
      </c>
      <c r="TD27" s="17">
        <v>12.3</v>
      </c>
      <c r="TE27" s="17">
        <v>12.21</v>
      </c>
      <c r="TF27" s="17">
        <v>12.21</v>
      </c>
      <c r="TG27" s="17">
        <v>0.09</v>
      </c>
      <c r="TH27" s="17">
        <v>33.4</v>
      </c>
      <c r="TI27" s="17">
        <v>35.386000000000003</v>
      </c>
      <c r="TJ27" s="17">
        <v>35.386000000000003</v>
      </c>
      <c r="TK27" s="17">
        <v>-1.986</v>
      </c>
      <c r="TL27" s="17">
        <v>72.2</v>
      </c>
      <c r="TM27" s="17">
        <v>52.152000000000001</v>
      </c>
      <c r="TN27" s="17">
        <v>52.152000000000001</v>
      </c>
      <c r="TO27" s="17">
        <v>20.047999999999998</v>
      </c>
      <c r="TP27" s="17">
        <v>96.7</v>
      </c>
      <c r="TQ27" s="17">
        <v>74.805999999999997</v>
      </c>
      <c r="TR27" s="17">
        <v>74.805999999999997</v>
      </c>
      <c r="TS27" s="17">
        <v>21.893999999999998</v>
      </c>
      <c r="TT27" s="17">
        <v>6.2</v>
      </c>
      <c r="TU27" s="17">
        <v>2.1520000000000001</v>
      </c>
      <c r="TV27" s="17">
        <v>2.1520000000000001</v>
      </c>
      <c r="TW27" s="17">
        <v>4.048</v>
      </c>
      <c r="TX27" s="17">
        <v>6.1</v>
      </c>
      <c r="TY27" s="17">
        <v>3.4830000000000001</v>
      </c>
      <c r="TZ27" s="17">
        <v>3.4830000000000001</v>
      </c>
      <c r="UA27" s="17">
        <v>2.617</v>
      </c>
      <c r="UB27" s="17">
        <v>43.4</v>
      </c>
      <c r="UC27" s="17">
        <v>43.29</v>
      </c>
      <c r="UD27" s="17">
        <v>43.29</v>
      </c>
      <c r="UE27" s="17">
        <v>0.11</v>
      </c>
      <c r="UF27" s="17">
        <v>20.9</v>
      </c>
      <c r="UG27" s="17">
        <v>18.95044</v>
      </c>
      <c r="UH27" s="17">
        <v>18.95044</v>
      </c>
      <c r="UI27" s="17">
        <v>1.94956</v>
      </c>
      <c r="UJ27" s="17">
        <v>7.7</v>
      </c>
      <c r="UK27" s="17">
        <v>8</v>
      </c>
      <c r="UL27" s="17">
        <v>8</v>
      </c>
      <c r="UM27" s="17">
        <v>-0.3</v>
      </c>
      <c r="UN27" s="17">
        <v>8.8000000000000007</v>
      </c>
      <c r="UO27" s="17">
        <v>7.3</v>
      </c>
      <c r="UP27" s="17">
        <v>7.3</v>
      </c>
      <c r="UQ27" s="17">
        <v>1.5</v>
      </c>
      <c r="UR27" s="17">
        <v>20.399999999999999</v>
      </c>
      <c r="US27" s="17">
        <v>19.436350000000001</v>
      </c>
      <c r="UT27" s="17">
        <v>19.436350000000001</v>
      </c>
      <c r="UU27" s="17">
        <v>0.96365000000000001</v>
      </c>
      <c r="UV27" s="17">
        <v>20.399999999999999</v>
      </c>
      <c r="UW27" s="17">
        <v>19.436350000000001</v>
      </c>
      <c r="UX27" s="17">
        <v>19.436350000000001</v>
      </c>
      <c r="UY27" s="17">
        <v>0.96365000000000001</v>
      </c>
      <c r="UZ27" s="17">
        <v>20</v>
      </c>
      <c r="VA27" s="17">
        <v>19.436350000000001</v>
      </c>
      <c r="VB27" s="17">
        <v>19.436350000000001</v>
      </c>
      <c r="VC27" s="17">
        <v>0.56364999999999998</v>
      </c>
      <c r="VD27" s="17">
        <v>7.4</v>
      </c>
      <c r="VE27" s="17">
        <v>11.048999999999999</v>
      </c>
      <c r="VF27" s="17">
        <v>11.048999999999999</v>
      </c>
      <c r="VG27" s="17">
        <v>-3.649</v>
      </c>
      <c r="VH27" s="17">
        <v>237.2</v>
      </c>
      <c r="VI27" s="17">
        <v>234.41</v>
      </c>
      <c r="VJ27" s="17">
        <v>244.71299999999999</v>
      </c>
      <c r="VK27" s="17">
        <v>-7.5129999999999999</v>
      </c>
      <c r="VL27" s="17">
        <v>14.7</v>
      </c>
      <c r="VM27" s="17">
        <v>14.734</v>
      </c>
      <c r="VN27" s="17">
        <v>14.734</v>
      </c>
      <c r="VO27" s="17">
        <v>-3.4000000000000002E-2</v>
      </c>
      <c r="VP27" s="17">
        <v>128.5</v>
      </c>
      <c r="VQ27" s="17">
        <v>132.90799999999999</v>
      </c>
      <c r="VR27" s="17">
        <v>132.90799999999999</v>
      </c>
      <c r="VS27" s="17">
        <v>-4.4080000000000004</v>
      </c>
      <c r="VT27" s="17">
        <v>0.65700000000000003</v>
      </c>
      <c r="VU27" s="17">
        <v>0.6</v>
      </c>
      <c r="VV27" s="17">
        <v>0.6</v>
      </c>
      <c r="VW27" s="17">
        <v>5.7000000000000002E-2</v>
      </c>
      <c r="VX27" s="17">
        <v>6.0940000000000003</v>
      </c>
      <c r="VY27" s="17">
        <v>19.07</v>
      </c>
      <c r="VZ27" s="17">
        <v>4.0670000000000002</v>
      </c>
      <c r="WA27" s="17">
        <v>2.0270000000000001</v>
      </c>
      <c r="WB27" s="17">
        <v>14.180999999999999</v>
      </c>
      <c r="WC27" s="17">
        <v>11.355</v>
      </c>
      <c r="WD27" s="17">
        <v>11.355</v>
      </c>
      <c r="WE27" s="17">
        <v>2.8260000000000001</v>
      </c>
      <c r="WF27" s="17">
        <v>98.6</v>
      </c>
      <c r="WG27" s="17">
        <v>99.221999999999994</v>
      </c>
      <c r="WH27" s="17">
        <v>99.221999999999994</v>
      </c>
      <c r="WI27" s="17">
        <v>-0.622</v>
      </c>
      <c r="WJ27" s="17">
        <v>4.8</v>
      </c>
      <c r="WK27" s="17">
        <v>4.2</v>
      </c>
      <c r="WL27" s="17">
        <v>4.2</v>
      </c>
      <c r="WM27" s="17">
        <v>0.6</v>
      </c>
      <c r="WN27" s="17">
        <v>2.4</v>
      </c>
      <c r="WO27" s="17">
        <v>2.4</v>
      </c>
      <c r="WP27" s="17">
        <v>2.4</v>
      </c>
      <c r="WQ27" s="17">
        <v>0</v>
      </c>
      <c r="WR27" s="17">
        <v>2.4</v>
      </c>
      <c r="WS27" s="17">
        <v>2.4</v>
      </c>
      <c r="WT27" s="17">
        <v>2.4</v>
      </c>
      <c r="WU27" s="17">
        <v>0</v>
      </c>
      <c r="WV27" s="17">
        <v>2.7</v>
      </c>
      <c r="WW27" s="17">
        <v>2.8</v>
      </c>
      <c r="WX27" s="17">
        <v>2.8</v>
      </c>
      <c r="WY27" s="17">
        <v>-0.1</v>
      </c>
      <c r="WZ27" s="17">
        <v>13.6</v>
      </c>
      <c r="XA27" s="17">
        <v>15.153</v>
      </c>
      <c r="XB27" s="17">
        <v>15.153</v>
      </c>
      <c r="XC27" s="17">
        <v>-1.5529999999999999</v>
      </c>
      <c r="XD27" s="17">
        <v>5.6</v>
      </c>
      <c r="XE27" s="17">
        <v>5.4</v>
      </c>
      <c r="XF27" s="17">
        <v>5.4</v>
      </c>
      <c r="XG27" s="17">
        <v>0.2</v>
      </c>
      <c r="XH27" s="17">
        <v>20.100000000000001</v>
      </c>
      <c r="XI27" s="17">
        <v>19.241980000000002</v>
      </c>
      <c r="XJ27" s="17">
        <v>19.241980000000002</v>
      </c>
      <c r="XK27" s="17">
        <v>0.85802</v>
      </c>
      <c r="XL27" s="17">
        <v>20.2</v>
      </c>
      <c r="XM27" s="17">
        <v>19.241980000000002</v>
      </c>
      <c r="XN27" s="17">
        <v>19.241980000000002</v>
      </c>
      <c r="XO27" s="17">
        <v>0.95801999999999998</v>
      </c>
      <c r="XP27" s="17">
        <v>9.1</v>
      </c>
      <c r="XQ27" s="17">
        <v>10.8</v>
      </c>
      <c r="XR27" s="17">
        <v>10.8</v>
      </c>
      <c r="XS27" s="17">
        <v>-1.7</v>
      </c>
      <c r="XT27" s="17"/>
      <c r="XU27" s="17"/>
      <c r="XV27" s="17"/>
      <c r="XW27" s="17">
        <v>0</v>
      </c>
      <c r="XX27" s="17"/>
      <c r="XY27" s="17"/>
      <c r="XZ27" s="17"/>
      <c r="YA27" s="17">
        <v>0</v>
      </c>
      <c r="YB27" s="17"/>
      <c r="YC27" s="17"/>
      <c r="YD27" s="17"/>
      <c r="YE27" s="17">
        <v>0</v>
      </c>
      <c r="YF27" s="17"/>
      <c r="YG27" s="17"/>
      <c r="YH27" s="17"/>
      <c r="YI27" s="17">
        <v>0</v>
      </c>
      <c r="YJ27" s="17">
        <v>4.9000000000000004</v>
      </c>
      <c r="YK27" s="17">
        <v>8.15</v>
      </c>
      <c r="YL27" s="17">
        <v>8.15</v>
      </c>
      <c r="YM27" s="17">
        <v>-3.25</v>
      </c>
      <c r="YN27" s="17"/>
      <c r="YO27" s="17"/>
      <c r="YP27" s="17"/>
      <c r="YQ27" s="17">
        <v>0</v>
      </c>
      <c r="YR27" s="17">
        <v>18.100000000000001</v>
      </c>
      <c r="YS27" s="17">
        <v>20</v>
      </c>
      <c r="YT27" s="17">
        <v>20</v>
      </c>
      <c r="YU27" s="17">
        <v>-1.9</v>
      </c>
    </row>
    <row r="28" spans="1:671" ht="24" customHeight="1" x14ac:dyDescent="0.35">
      <c r="A28" s="1"/>
      <c r="B28" s="16" t="s">
        <v>27</v>
      </c>
      <c r="C28" s="16" t="s">
        <v>837</v>
      </c>
      <c r="D28" s="17">
        <v>203.6</v>
      </c>
      <c r="E28" s="17">
        <v>203.40136000000001</v>
      </c>
      <c r="F28" s="17">
        <v>203.40136000000001</v>
      </c>
      <c r="G28" s="17">
        <v>0.19864000000000001</v>
      </c>
      <c r="H28" s="17">
        <v>652.79999999999995</v>
      </c>
      <c r="I28" s="17">
        <v>650</v>
      </c>
      <c r="J28" s="17">
        <v>650</v>
      </c>
      <c r="K28" s="17">
        <v>2.8</v>
      </c>
      <c r="L28" s="17"/>
      <c r="M28" s="17"/>
      <c r="N28" s="17"/>
      <c r="O28" s="17">
        <v>0</v>
      </c>
      <c r="P28" s="17"/>
      <c r="Q28" s="17"/>
      <c r="R28" s="17"/>
      <c r="S28" s="17">
        <v>0</v>
      </c>
      <c r="T28" s="17"/>
      <c r="U28" s="17"/>
      <c r="V28" s="17"/>
      <c r="W28" s="17">
        <v>0</v>
      </c>
      <c r="X28" s="17">
        <v>90</v>
      </c>
      <c r="Y28" s="17">
        <v>91.867829999999998</v>
      </c>
      <c r="Z28" s="17">
        <v>91.867829999999998</v>
      </c>
      <c r="AA28" s="17">
        <v>-1.8678300000000001</v>
      </c>
      <c r="AB28" s="17">
        <v>226.3</v>
      </c>
      <c r="AC28" s="17">
        <v>225</v>
      </c>
      <c r="AD28" s="17">
        <v>225</v>
      </c>
      <c r="AE28" s="17">
        <v>1.3</v>
      </c>
      <c r="AF28" s="17"/>
      <c r="AG28" s="17"/>
      <c r="AH28" s="17"/>
      <c r="AI28" s="17">
        <v>0</v>
      </c>
      <c r="AJ28" s="17">
        <v>24.5</v>
      </c>
      <c r="AK28" s="17">
        <v>45</v>
      </c>
      <c r="AL28" s="17">
        <v>45</v>
      </c>
      <c r="AM28" s="17">
        <v>-20.5</v>
      </c>
      <c r="AN28" s="17">
        <v>128.30000000000001</v>
      </c>
      <c r="AO28" s="17">
        <v>135.58384000000001</v>
      </c>
      <c r="AP28" s="17">
        <v>116.55</v>
      </c>
      <c r="AQ28" s="17">
        <v>11.75</v>
      </c>
      <c r="AR28" s="17">
        <v>127.6</v>
      </c>
      <c r="AS28" s="17">
        <v>135.58384000000001</v>
      </c>
      <c r="AT28" s="17">
        <v>116.55</v>
      </c>
      <c r="AU28" s="17">
        <v>11.05</v>
      </c>
      <c r="AV28" s="17">
        <v>127.9</v>
      </c>
      <c r="AW28" s="17">
        <v>135.58384000000001</v>
      </c>
      <c r="AX28" s="17">
        <v>116.55</v>
      </c>
      <c r="AY28" s="17">
        <v>11.35</v>
      </c>
      <c r="AZ28" s="17">
        <v>228</v>
      </c>
      <c r="BA28" s="17">
        <v>203.98649</v>
      </c>
      <c r="BB28" s="17">
        <v>175.35</v>
      </c>
      <c r="BC28" s="17">
        <v>52.65</v>
      </c>
      <c r="BD28" s="17">
        <v>201.6</v>
      </c>
      <c r="BE28" s="17">
        <v>120.0309</v>
      </c>
      <c r="BF28" s="17">
        <v>120.0309</v>
      </c>
      <c r="BG28" s="17">
        <v>81.569100000000006</v>
      </c>
      <c r="BH28" s="17">
        <v>104.8</v>
      </c>
      <c r="BI28" s="17">
        <v>60.19567</v>
      </c>
      <c r="BJ28" s="17">
        <v>60.19567</v>
      </c>
      <c r="BK28" s="17">
        <v>44.604329999999997</v>
      </c>
      <c r="BL28" s="17"/>
      <c r="BM28" s="17"/>
      <c r="BN28" s="17"/>
      <c r="BO28" s="17">
        <v>0</v>
      </c>
      <c r="BP28" s="17"/>
      <c r="BQ28" s="17"/>
      <c r="BR28" s="17"/>
      <c r="BS28" s="17">
        <v>0</v>
      </c>
      <c r="BT28" s="17"/>
      <c r="BU28" s="17"/>
      <c r="BV28" s="17"/>
      <c r="BW28" s="17">
        <v>0</v>
      </c>
      <c r="BX28" s="17"/>
      <c r="BY28" s="17"/>
      <c r="BZ28" s="17"/>
      <c r="CA28" s="17">
        <v>0</v>
      </c>
      <c r="CB28" s="17"/>
      <c r="CC28" s="17"/>
      <c r="CD28" s="17"/>
      <c r="CE28" s="17">
        <v>0</v>
      </c>
      <c r="CF28" s="17">
        <v>149.80000000000001</v>
      </c>
      <c r="CG28" s="17">
        <v>147.16815</v>
      </c>
      <c r="CH28" s="17">
        <v>147.16815</v>
      </c>
      <c r="CI28" s="17">
        <v>2.63185</v>
      </c>
      <c r="CJ28" s="17">
        <v>6.3</v>
      </c>
      <c r="CK28" s="17">
        <v>5.5557800000000004</v>
      </c>
      <c r="CL28" s="17">
        <v>5.5557800000000004</v>
      </c>
      <c r="CM28" s="17">
        <v>0.74421999999999999</v>
      </c>
      <c r="CN28" s="17">
        <v>4.7</v>
      </c>
      <c r="CO28" s="17">
        <v>2.98332</v>
      </c>
      <c r="CP28" s="17">
        <v>2.98332</v>
      </c>
      <c r="CQ28" s="17">
        <v>1.71668</v>
      </c>
      <c r="CR28" s="17">
        <v>0</v>
      </c>
      <c r="CS28" s="17"/>
      <c r="CT28" s="17"/>
      <c r="CU28" s="17">
        <v>0</v>
      </c>
      <c r="CV28" s="17">
        <v>6.4</v>
      </c>
      <c r="CW28" s="17"/>
      <c r="CX28" s="17">
        <v>6.8787000000000003</v>
      </c>
      <c r="CY28" s="17">
        <v>-0.47870000000000001</v>
      </c>
      <c r="CZ28" s="17"/>
      <c r="DA28" s="17"/>
      <c r="DB28" s="17"/>
      <c r="DC28" s="17">
        <v>0</v>
      </c>
      <c r="DD28" s="17">
        <v>70.7</v>
      </c>
      <c r="DE28" s="17">
        <v>40.008040000000001</v>
      </c>
      <c r="DF28" s="17">
        <v>15.447990000000001</v>
      </c>
      <c r="DG28" s="17">
        <v>55.252009999999999</v>
      </c>
      <c r="DH28" s="17"/>
      <c r="DI28" s="17"/>
      <c r="DJ28" s="17"/>
      <c r="DK28" s="17">
        <v>0</v>
      </c>
      <c r="DL28" s="17"/>
      <c r="DM28" s="17"/>
      <c r="DN28" s="17"/>
      <c r="DO28" s="17">
        <v>0</v>
      </c>
      <c r="DP28" s="17"/>
      <c r="DQ28" s="17"/>
      <c r="DR28" s="17"/>
      <c r="DS28" s="17">
        <v>0</v>
      </c>
      <c r="DT28" s="17"/>
      <c r="DU28" s="17"/>
      <c r="DV28" s="17"/>
      <c r="DW28" s="17">
        <v>0</v>
      </c>
      <c r="DX28" s="17">
        <v>55.9</v>
      </c>
      <c r="DY28" s="17">
        <v>55.89584</v>
      </c>
      <c r="DZ28" s="17">
        <v>22.51783</v>
      </c>
      <c r="EA28" s="17">
        <v>33.382170000000002</v>
      </c>
      <c r="EB28" s="17">
        <v>189.9</v>
      </c>
      <c r="EC28" s="17">
        <v>220.69499999999999</v>
      </c>
      <c r="ED28" s="17">
        <v>220.69499999999999</v>
      </c>
      <c r="EE28" s="17">
        <v>-30.795000000000002</v>
      </c>
      <c r="EF28" s="17"/>
      <c r="EG28" s="17"/>
      <c r="EH28" s="17"/>
      <c r="EI28" s="17">
        <v>0</v>
      </c>
      <c r="EJ28" s="17"/>
      <c r="EK28" s="17"/>
      <c r="EL28" s="17"/>
      <c r="EM28" s="17">
        <v>0</v>
      </c>
      <c r="EN28" s="17"/>
      <c r="EO28" s="17"/>
      <c r="EP28" s="17"/>
      <c r="EQ28" s="17">
        <v>0</v>
      </c>
      <c r="ER28" s="17">
        <v>6.5</v>
      </c>
      <c r="ES28" s="17">
        <v>6.39</v>
      </c>
      <c r="ET28" s="17">
        <v>6.39</v>
      </c>
      <c r="EU28" s="17">
        <v>0.11</v>
      </c>
      <c r="EV28" s="17">
        <v>441.1</v>
      </c>
      <c r="EW28" s="17">
        <v>457.09426999999999</v>
      </c>
      <c r="EX28" s="17">
        <v>457.09426999999999</v>
      </c>
      <c r="EY28" s="17">
        <v>-15.99427</v>
      </c>
      <c r="EZ28" s="17">
        <v>81.5</v>
      </c>
      <c r="FA28" s="17">
        <v>81.635570000000001</v>
      </c>
      <c r="FB28" s="17">
        <v>73.169920000000005</v>
      </c>
      <c r="FC28" s="17">
        <v>8.3300800000000006</v>
      </c>
      <c r="FD28" s="17">
        <v>152.28155000000001</v>
      </c>
      <c r="FE28" s="17">
        <v>151.36251999999999</v>
      </c>
      <c r="FF28" s="17">
        <v>151.36250999999999</v>
      </c>
      <c r="FG28" s="17">
        <v>0.91903999999999997</v>
      </c>
      <c r="FH28" s="17">
        <v>42.146680000000003</v>
      </c>
      <c r="FI28" s="17">
        <v>41.89893</v>
      </c>
      <c r="FJ28" s="17">
        <v>41.89893</v>
      </c>
      <c r="FK28" s="17">
        <v>0.24775</v>
      </c>
      <c r="FL28" s="17">
        <v>18.5</v>
      </c>
      <c r="FM28" s="17">
        <v>19.21088</v>
      </c>
      <c r="FN28" s="17">
        <v>19.21088</v>
      </c>
      <c r="FO28" s="17">
        <v>-0.71087999999999996</v>
      </c>
      <c r="FP28" s="17">
        <v>19.3</v>
      </c>
      <c r="FQ28" s="17">
        <v>18.27017</v>
      </c>
      <c r="FR28" s="17">
        <v>18.27017</v>
      </c>
      <c r="FS28" s="17">
        <v>1.02983</v>
      </c>
      <c r="FT28" s="17">
        <v>82.2</v>
      </c>
      <c r="FU28" s="17">
        <v>80.496359999999996</v>
      </c>
      <c r="FV28" s="17">
        <v>80.496350000000007</v>
      </c>
      <c r="FW28" s="17">
        <v>1.7036500000000001</v>
      </c>
      <c r="FX28" s="17"/>
      <c r="FY28" s="17"/>
      <c r="FZ28" s="17"/>
      <c r="GA28" s="17">
        <v>0</v>
      </c>
      <c r="GB28" s="17">
        <v>0</v>
      </c>
      <c r="GC28" s="17"/>
      <c r="GD28" s="17">
        <v>136.49227999999999</v>
      </c>
      <c r="GE28" s="17">
        <v>-136.49227999999999</v>
      </c>
      <c r="GF28" s="17">
        <v>0</v>
      </c>
      <c r="GG28" s="17"/>
      <c r="GH28" s="17">
        <v>68.451080000000005</v>
      </c>
      <c r="GI28" s="17">
        <v>-68.451080000000005</v>
      </c>
      <c r="GJ28" s="17">
        <v>107.5</v>
      </c>
      <c r="GK28" s="17">
        <v>110.48202000000001</v>
      </c>
      <c r="GL28" s="17">
        <v>93.036720000000003</v>
      </c>
      <c r="GM28" s="17">
        <v>14.463279999999999</v>
      </c>
      <c r="GN28" s="17">
        <v>46.3</v>
      </c>
      <c r="GO28" s="17">
        <v>47.082599999999999</v>
      </c>
      <c r="GP28" s="17">
        <v>45</v>
      </c>
      <c r="GQ28" s="17">
        <v>1.3</v>
      </c>
      <c r="GR28" s="17">
        <v>22.3</v>
      </c>
      <c r="GS28" s="17">
        <v>21.946549999999998</v>
      </c>
      <c r="GT28" s="17">
        <v>44.103009999999998</v>
      </c>
      <c r="GU28" s="17">
        <v>-21.80301</v>
      </c>
      <c r="GV28" s="17">
        <v>3.8</v>
      </c>
      <c r="GW28" s="17"/>
      <c r="GX28" s="17"/>
      <c r="GY28" s="17">
        <v>3.8</v>
      </c>
      <c r="GZ28" s="17">
        <v>28.1</v>
      </c>
      <c r="HA28" s="17">
        <v>30.58774</v>
      </c>
      <c r="HB28" s="17">
        <v>30.58774</v>
      </c>
      <c r="HC28" s="17">
        <v>-2.4877400000000001</v>
      </c>
      <c r="HD28" s="17">
        <v>172.1</v>
      </c>
      <c r="HE28" s="17">
        <v>174.55948000000001</v>
      </c>
      <c r="HF28" s="17">
        <v>174.55947</v>
      </c>
      <c r="HG28" s="17">
        <v>-2.45947</v>
      </c>
      <c r="HH28" s="17"/>
      <c r="HI28" s="17"/>
      <c r="HJ28" s="17"/>
      <c r="HK28" s="17">
        <v>0</v>
      </c>
      <c r="HL28" s="17"/>
      <c r="HM28" s="17"/>
      <c r="HN28" s="17"/>
      <c r="HO28" s="17">
        <v>0</v>
      </c>
      <c r="HP28" s="17">
        <v>72.599999999999994</v>
      </c>
      <c r="HQ28" s="17">
        <v>45.679560000000002</v>
      </c>
      <c r="HR28" s="17">
        <v>95.545190000000005</v>
      </c>
      <c r="HS28" s="17">
        <v>-22.94519</v>
      </c>
      <c r="HT28" s="17">
        <v>0</v>
      </c>
      <c r="HU28" s="17"/>
      <c r="HV28" s="17"/>
      <c r="HW28" s="17">
        <v>0</v>
      </c>
      <c r="HX28" s="17"/>
      <c r="HY28" s="17"/>
      <c r="HZ28" s="17"/>
      <c r="IA28" s="17">
        <v>0</v>
      </c>
      <c r="IB28" s="17">
        <v>0</v>
      </c>
      <c r="IC28" s="17"/>
      <c r="ID28" s="17">
        <v>25.746649999999999</v>
      </c>
      <c r="IE28" s="17">
        <v>-25.746649999999999</v>
      </c>
      <c r="IF28" s="17"/>
      <c r="IG28" s="17"/>
      <c r="IH28" s="17"/>
      <c r="II28" s="17">
        <v>0</v>
      </c>
      <c r="IJ28" s="17"/>
      <c r="IK28" s="17"/>
      <c r="IL28" s="17"/>
      <c r="IM28" s="17">
        <v>0</v>
      </c>
      <c r="IN28" s="17"/>
      <c r="IO28" s="17"/>
      <c r="IP28" s="17"/>
      <c r="IQ28" s="17">
        <v>0</v>
      </c>
      <c r="IR28" s="17">
        <v>40.700000000000003</v>
      </c>
      <c r="IS28" s="17">
        <v>44.368009999999998</v>
      </c>
      <c r="IT28" s="17">
        <v>44.368009999999998</v>
      </c>
      <c r="IU28" s="17">
        <v>-3.6680100000000002</v>
      </c>
      <c r="IV28" s="17">
        <v>62.4</v>
      </c>
      <c r="IW28" s="17">
        <v>96.082930000000005</v>
      </c>
      <c r="IX28" s="17">
        <v>70.152000000000001</v>
      </c>
      <c r="IY28" s="17">
        <v>-7.7519999999999998</v>
      </c>
      <c r="IZ28" s="17">
        <v>62.2</v>
      </c>
      <c r="JA28" s="17">
        <v>96.082930000000005</v>
      </c>
      <c r="JB28" s="17">
        <v>70.152000000000001</v>
      </c>
      <c r="JC28" s="17">
        <v>-7.952</v>
      </c>
      <c r="JD28" s="17">
        <v>62.2</v>
      </c>
      <c r="JE28" s="17">
        <v>96.082930000000005</v>
      </c>
      <c r="JF28" s="17">
        <v>70.152000000000001</v>
      </c>
      <c r="JG28" s="17">
        <v>-7.952</v>
      </c>
      <c r="JH28" s="17">
        <v>135.6</v>
      </c>
      <c r="JI28" s="17">
        <v>144.55719999999999</v>
      </c>
      <c r="JJ28" s="17">
        <v>105.544</v>
      </c>
      <c r="JK28" s="17">
        <v>30.056000000000001</v>
      </c>
      <c r="JL28" s="17">
        <v>0</v>
      </c>
      <c r="JM28" s="17"/>
      <c r="JN28" s="17"/>
      <c r="JO28" s="17">
        <v>0</v>
      </c>
      <c r="JP28" s="17"/>
      <c r="JQ28" s="17"/>
      <c r="JR28" s="17"/>
      <c r="JS28" s="17">
        <v>0</v>
      </c>
      <c r="JT28" s="17"/>
      <c r="JU28" s="17"/>
      <c r="JV28" s="17"/>
      <c r="JW28" s="17">
        <v>0</v>
      </c>
      <c r="JX28" s="17"/>
      <c r="JY28" s="17"/>
      <c r="JZ28" s="17"/>
      <c r="KA28" s="17">
        <v>0</v>
      </c>
      <c r="KB28" s="17"/>
      <c r="KC28" s="17"/>
      <c r="KD28" s="17"/>
      <c r="KE28" s="17">
        <v>0</v>
      </c>
      <c r="KF28" s="17">
        <v>0</v>
      </c>
      <c r="KG28" s="17">
        <v>26</v>
      </c>
      <c r="KH28" s="17">
        <v>26</v>
      </c>
      <c r="KI28" s="17">
        <v>-26</v>
      </c>
      <c r="KJ28" s="17"/>
      <c r="KK28" s="17"/>
      <c r="KL28" s="17"/>
      <c r="KM28" s="17">
        <v>0</v>
      </c>
      <c r="KN28" s="17"/>
      <c r="KO28" s="17"/>
      <c r="KP28" s="17"/>
      <c r="KQ28" s="17">
        <v>0</v>
      </c>
      <c r="KR28" s="17">
        <v>3.4</v>
      </c>
      <c r="KS28" s="17">
        <v>4.7853599999999998</v>
      </c>
      <c r="KT28" s="17">
        <v>4.7853500000000002</v>
      </c>
      <c r="KU28" s="17">
        <v>-1.3853500000000001</v>
      </c>
      <c r="KV28" s="17">
        <v>256.745</v>
      </c>
      <c r="KW28" s="17">
        <v>270.06803000000002</v>
      </c>
      <c r="KX28" s="17">
        <v>270.06801999999999</v>
      </c>
      <c r="KY28" s="17">
        <v>-13.32302</v>
      </c>
      <c r="KZ28" s="17">
        <v>132.96299999999999</v>
      </c>
      <c r="LA28" s="17">
        <v>133.16031000000001</v>
      </c>
      <c r="LB28" s="17">
        <v>133.16031000000001</v>
      </c>
      <c r="LC28" s="17">
        <v>-0.19731000000000001</v>
      </c>
      <c r="LD28" s="17">
        <v>66.239999999999995</v>
      </c>
      <c r="LE28" s="17">
        <v>67.199219999999997</v>
      </c>
      <c r="LF28" s="17">
        <v>67.199219999999997</v>
      </c>
      <c r="LG28" s="17">
        <v>-0.95921999999999996</v>
      </c>
      <c r="LH28" s="17">
        <v>76.712000000000003</v>
      </c>
      <c r="LI28" s="17">
        <v>78.567999999999998</v>
      </c>
      <c r="LJ28" s="17">
        <v>78.567980000000006</v>
      </c>
      <c r="LK28" s="17">
        <v>-1.85598</v>
      </c>
      <c r="LL28" s="17">
        <v>30.454000000000001</v>
      </c>
      <c r="LM28" s="17">
        <v>29.980560000000001</v>
      </c>
      <c r="LN28" s="17">
        <v>29.980560000000001</v>
      </c>
      <c r="LO28" s="17">
        <v>0.47344000000000003</v>
      </c>
      <c r="LP28" s="17">
        <v>0</v>
      </c>
      <c r="LQ28" s="17"/>
      <c r="LR28" s="17"/>
      <c r="LS28" s="17">
        <v>0</v>
      </c>
      <c r="LT28" s="17"/>
      <c r="LU28" s="17"/>
      <c r="LV28" s="17"/>
      <c r="LW28" s="17">
        <v>0</v>
      </c>
      <c r="LX28" s="17"/>
      <c r="LY28" s="17"/>
      <c r="LZ28" s="17"/>
      <c r="MA28" s="17">
        <v>0</v>
      </c>
      <c r="MB28" s="17">
        <v>116.545</v>
      </c>
      <c r="MC28" s="17">
        <v>115.218</v>
      </c>
      <c r="MD28" s="17">
        <v>115.218</v>
      </c>
      <c r="ME28" s="17">
        <v>1.327</v>
      </c>
      <c r="MF28" s="17">
        <v>0</v>
      </c>
      <c r="MG28" s="17"/>
      <c r="MH28" s="17"/>
      <c r="MI28" s="17">
        <v>0</v>
      </c>
      <c r="MJ28" s="17">
        <v>58.274999999999999</v>
      </c>
      <c r="MK28" s="17">
        <v>57.781999999999996</v>
      </c>
      <c r="ML28" s="17">
        <v>57.781999999999996</v>
      </c>
      <c r="MM28" s="17">
        <v>0.49299999999999999</v>
      </c>
      <c r="MN28" s="17">
        <v>0</v>
      </c>
      <c r="MO28" s="17"/>
      <c r="MP28" s="17"/>
      <c r="MQ28" s="17">
        <v>0</v>
      </c>
      <c r="MR28" s="17"/>
      <c r="MS28" s="17"/>
      <c r="MT28" s="17"/>
      <c r="MU28" s="17">
        <v>0</v>
      </c>
      <c r="MV28" s="17"/>
      <c r="MW28" s="17"/>
      <c r="MX28" s="17"/>
      <c r="MY28" s="17">
        <v>0</v>
      </c>
      <c r="MZ28" s="17"/>
      <c r="NA28" s="17"/>
      <c r="NB28" s="17"/>
      <c r="NC28" s="17">
        <v>0</v>
      </c>
      <c r="ND28" s="17"/>
      <c r="NE28" s="17"/>
      <c r="NF28" s="17"/>
      <c r="NG28" s="17">
        <v>0</v>
      </c>
      <c r="NH28" s="17">
        <v>0</v>
      </c>
      <c r="NI28" s="17"/>
      <c r="NJ28" s="17"/>
      <c r="NK28" s="17">
        <v>0</v>
      </c>
      <c r="NL28" s="17">
        <v>0</v>
      </c>
      <c r="NM28" s="17"/>
      <c r="NN28" s="17"/>
      <c r="NO28" s="17">
        <v>0</v>
      </c>
      <c r="NP28" s="17"/>
      <c r="NQ28" s="17"/>
      <c r="NR28" s="17"/>
      <c r="NS28" s="17">
        <v>0</v>
      </c>
      <c r="NT28" s="17">
        <v>8.5</v>
      </c>
      <c r="NU28" s="17">
        <v>8.7186000000000003</v>
      </c>
      <c r="NV28" s="17"/>
      <c r="NW28" s="17">
        <v>8.5</v>
      </c>
      <c r="NX28" s="17">
        <v>19.8</v>
      </c>
      <c r="NY28" s="17">
        <v>17.492709999999999</v>
      </c>
      <c r="NZ28" s="17">
        <v>17.492709999999999</v>
      </c>
      <c r="OA28" s="17">
        <v>2.3072900000000001</v>
      </c>
      <c r="OB28" s="17">
        <v>0.9</v>
      </c>
      <c r="OC28" s="17">
        <v>0.91900000000000004</v>
      </c>
      <c r="OD28" s="17">
        <v>0.91900000000000004</v>
      </c>
      <c r="OE28" s="17">
        <v>-1.9E-2</v>
      </c>
      <c r="OF28" s="17">
        <v>23.1</v>
      </c>
      <c r="OG28" s="17">
        <v>33.369999999999997</v>
      </c>
      <c r="OH28" s="17">
        <v>43.372999999999998</v>
      </c>
      <c r="OI28" s="17">
        <v>-20.273</v>
      </c>
      <c r="OJ28" s="17">
        <v>75</v>
      </c>
      <c r="OK28" s="17">
        <v>77.186999999999998</v>
      </c>
      <c r="OL28" s="17">
        <v>77.186999999999998</v>
      </c>
      <c r="OM28" s="17">
        <v>-2.1869999999999998</v>
      </c>
      <c r="ON28" s="17">
        <v>10</v>
      </c>
      <c r="OO28" s="17">
        <v>12.58</v>
      </c>
      <c r="OP28" s="17">
        <v>12.58</v>
      </c>
      <c r="OQ28" s="17">
        <v>-2.58</v>
      </c>
      <c r="OR28" s="17">
        <v>0.4</v>
      </c>
      <c r="OS28" s="17">
        <v>0.3</v>
      </c>
      <c r="OT28" s="17">
        <v>0.3</v>
      </c>
      <c r="OU28" s="17">
        <v>0.1</v>
      </c>
      <c r="OV28" s="17">
        <v>20.5</v>
      </c>
      <c r="OW28" s="17">
        <v>20.456230000000001</v>
      </c>
      <c r="OX28" s="17">
        <v>20.456230000000001</v>
      </c>
      <c r="OY28" s="17">
        <v>4.3770000000000003E-2</v>
      </c>
      <c r="OZ28" s="17">
        <v>9.9</v>
      </c>
      <c r="PA28" s="17">
        <v>9.9830000000000005</v>
      </c>
      <c r="PB28" s="17">
        <v>9.9830000000000005</v>
      </c>
      <c r="PC28" s="17">
        <v>-8.3000000000000004E-2</v>
      </c>
      <c r="PD28" s="17">
        <v>5.5</v>
      </c>
      <c r="PE28" s="17">
        <v>5.67</v>
      </c>
      <c r="PF28" s="17">
        <v>5.67</v>
      </c>
      <c r="PG28" s="17">
        <v>-0.17</v>
      </c>
      <c r="PH28" s="17">
        <v>191.5</v>
      </c>
      <c r="PI28" s="17">
        <v>190.45</v>
      </c>
      <c r="PJ28" s="17">
        <v>192.88499999999999</v>
      </c>
      <c r="PK28" s="17">
        <v>-1.385</v>
      </c>
      <c r="PL28" s="17">
        <v>97.82</v>
      </c>
      <c r="PM28" s="17">
        <v>99.09</v>
      </c>
      <c r="PN28" s="17">
        <v>99.091999999999999</v>
      </c>
      <c r="PO28" s="17">
        <v>-1.272</v>
      </c>
      <c r="PP28" s="17">
        <v>1.4</v>
      </c>
      <c r="PQ28" s="17">
        <v>1.2</v>
      </c>
      <c r="PR28" s="17">
        <v>1.2</v>
      </c>
      <c r="PS28" s="17">
        <v>0.2</v>
      </c>
      <c r="PT28" s="17">
        <v>3.6</v>
      </c>
      <c r="PU28" s="17">
        <v>3.64</v>
      </c>
      <c r="PV28" s="17">
        <v>3.64</v>
      </c>
      <c r="PW28" s="17">
        <v>-0.04</v>
      </c>
      <c r="PX28" s="17">
        <v>5.0999999999999996</v>
      </c>
      <c r="PY28" s="17">
        <v>5</v>
      </c>
      <c r="PZ28" s="17">
        <v>5</v>
      </c>
      <c r="QA28" s="17">
        <v>0.1</v>
      </c>
      <c r="QB28" s="17">
        <v>21.1</v>
      </c>
      <c r="QC28" s="17">
        <v>20.422219999999999</v>
      </c>
      <c r="QD28" s="17">
        <v>20.422219999999999</v>
      </c>
      <c r="QE28" s="17">
        <v>0.67778000000000005</v>
      </c>
      <c r="QF28" s="17">
        <v>20</v>
      </c>
      <c r="QG28" s="17">
        <v>19.436350000000001</v>
      </c>
      <c r="QH28" s="17">
        <v>19.436350000000001</v>
      </c>
      <c r="QI28" s="17">
        <v>0.56364999999999998</v>
      </c>
      <c r="QJ28" s="17">
        <v>19.2</v>
      </c>
      <c r="QK28" s="17">
        <v>17.492709999999999</v>
      </c>
      <c r="QL28" s="17">
        <v>17.492709999999999</v>
      </c>
      <c r="QM28" s="17">
        <v>1.70729</v>
      </c>
      <c r="QN28" s="17">
        <v>3.6</v>
      </c>
      <c r="QO28" s="17">
        <v>3.4</v>
      </c>
      <c r="QP28" s="17">
        <v>3.4</v>
      </c>
      <c r="QQ28" s="17">
        <v>0.2</v>
      </c>
      <c r="QR28" s="17">
        <v>18.5</v>
      </c>
      <c r="QS28" s="17">
        <v>17.881440000000001</v>
      </c>
      <c r="QT28" s="17">
        <v>17.881440000000001</v>
      </c>
      <c r="QU28" s="17">
        <v>0.61856</v>
      </c>
      <c r="QV28" s="17">
        <v>13.5</v>
      </c>
      <c r="QW28" s="17">
        <v>13.269</v>
      </c>
      <c r="QX28" s="17">
        <v>13.269</v>
      </c>
      <c r="QY28" s="17">
        <v>0.23100000000000001</v>
      </c>
      <c r="QZ28" s="17">
        <v>16.899999999999999</v>
      </c>
      <c r="RA28" s="17">
        <v>15.938000000000001</v>
      </c>
      <c r="RB28" s="17">
        <v>15.938000000000001</v>
      </c>
      <c r="RC28" s="17">
        <v>0.96199999999999997</v>
      </c>
      <c r="RD28" s="17">
        <v>3.3</v>
      </c>
      <c r="RE28" s="17">
        <v>9.9139999999999997</v>
      </c>
      <c r="RF28" s="17">
        <v>9.9139999999999997</v>
      </c>
      <c r="RG28" s="17">
        <v>-6.6139999999999999</v>
      </c>
      <c r="RH28" s="17">
        <v>24.8</v>
      </c>
      <c r="RI28" s="17">
        <v>32.716999999999999</v>
      </c>
      <c r="RJ28" s="17">
        <v>32.716999999999999</v>
      </c>
      <c r="RK28" s="17">
        <v>-7.9169999999999998</v>
      </c>
      <c r="RL28" s="17">
        <v>15.6</v>
      </c>
      <c r="RM28" s="17">
        <v>14.827</v>
      </c>
      <c r="RN28" s="17">
        <v>14.827</v>
      </c>
      <c r="RO28" s="17">
        <v>0.77300000000000002</v>
      </c>
      <c r="RP28" s="17">
        <v>3.5</v>
      </c>
      <c r="RQ28" s="17">
        <v>3.48</v>
      </c>
      <c r="RR28" s="17">
        <v>3.48</v>
      </c>
      <c r="RS28" s="17">
        <v>0.02</v>
      </c>
      <c r="RT28" s="17">
        <v>20.100000000000001</v>
      </c>
      <c r="RU28" s="17">
        <v>19.792000000000002</v>
      </c>
      <c r="RV28" s="17">
        <v>19.792000000000002</v>
      </c>
      <c r="RW28" s="17">
        <v>0.308</v>
      </c>
      <c r="RX28" s="17">
        <v>2.8</v>
      </c>
      <c r="RY28" s="17">
        <v>2</v>
      </c>
      <c r="RZ28" s="17">
        <v>2</v>
      </c>
      <c r="SA28" s="17">
        <v>0.8</v>
      </c>
      <c r="SB28" s="17"/>
      <c r="SC28" s="17">
        <v>0.4</v>
      </c>
      <c r="SD28" s="17">
        <v>0.4</v>
      </c>
      <c r="SE28" s="17">
        <v>-0.4</v>
      </c>
      <c r="SF28" s="17">
        <v>0.3</v>
      </c>
      <c r="SG28" s="17">
        <v>0.34300000000000003</v>
      </c>
      <c r="SH28" s="17">
        <v>0.34300000000000003</v>
      </c>
      <c r="SI28" s="17">
        <v>-4.2999999999999997E-2</v>
      </c>
      <c r="SJ28" s="17">
        <v>19.8</v>
      </c>
      <c r="SK28" s="17">
        <v>19.1448</v>
      </c>
      <c r="SL28" s="17">
        <v>19.1448</v>
      </c>
      <c r="SM28" s="17">
        <v>0.6552</v>
      </c>
      <c r="SN28" s="17">
        <v>11</v>
      </c>
      <c r="SO28" s="17">
        <v>10.68999</v>
      </c>
      <c r="SP28" s="17">
        <v>10.68999</v>
      </c>
      <c r="SQ28" s="17">
        <v>0.31001000000000001</v>
      </c>
      <c r="SR28" s="17">
        <v>20.2</v>
      </c>
      <c r="SS28" s="17">
        <v>19.436350000000001</v>
      </c>
      <c r="ST28" s="17">
        <v>19.436350000000001</v>
      </c>
      <c r="SU28" s="17">
        <v>0.76365000000000005</v>
      </c>
      <c r="SV28" s="17">
        <v>20.3</v>
      </c>
      <c r="SW28" s="17">
        <v>19.436350000000001</v>
      </c>
      <c r="SX28" s="17">
        <v>19.436350000000001</v>
      </c>
      <c r="SY28" s="17">
        <v>0.86365000000000003</v>
      </c>
      <c r="SZ28" s="17">
        <v>3</v>
      </c>
      <c r="TA28" s="17">
        <v>3.46</v>
      </c>
      <c r="TB28" s="17">
        <v>3.46</v>
      </c>
      <c r="TC28" s="17">
        <v>-0.46</v>
      </c>
      <c r="TD28" s="17">
        <v>20.6</v>
      </c>
      <c r="TE28" s="17">
        <v>17.57</v>
      </c>
      <c r="TF28" s="17">
        <v>17.57</v>
      </c>
      <c r="TG28" s="17">
        <v>3.03</v>
      </c>
      <c r="TH28" s="17">
        <v>33.9</v>
      </c>
      <c r="TI28" s="17">
        <v>35.5</v>
      </c>
      <c r="TJ28" s="17">
        <v>35.5</v>
      </c>
      <c r="TK28" s="17">
        <v>-1.6</v>
      </c>
      <c r="TL28" s="17">
        <v>58.3</v>
      </c>
      <c r="TM28" s="17">
        <v>60.686999999999998</v>
      </c>
      <c r="TN28" s="17">
        <v>60.686999999999998</v>
      </c>
      <c r="TO28" s="17">
        <v>-2.387</v>
      </c>
      <c r="TP28" s="17">
        <v>99.1</v>
      </c>
      <c r="TQ28" s="17">
        <v>79.590999999999994</v>
      </c>
      <c r="TR28" s="17">
        <v>79.590999999999994</v>
      </c>
      <c r="TS28" s="17">
        <v>19.509</v>
      </c>
      <c r="TT28" s="17">
        <v>6.5</v>
      </c>
      <c r="TU28" s="17">
        <v>3.16</v>
      </c>
      <c r="TV28" s="17">
        <v>3.16</v>
      </c>
      <c r="TW28" s="17">
        <v>3.34</v>
      </c>
      <c r="TX28" s="17">
        <v>4.7</v>
      </c>
      <c r="TY28" s="17">
        <v>4.6429999999999998</v>
      </c>
      <c r="TZ28" s="17">
        <v>4.6429999999999998</v>
      </c>
      <c r="UA28" s="17">
        <v>5.7000000000000002E-2</v>
      </c>
      <c r="UB28" s="17">
        <v>45.5</v>
      </c>
      <c r="UC28" s="17">
        <v>41.96</v>
      </c>
      <c r="UD28" s="17">
        <v>41.96</v>
      </c>
      <c r="UE28" s="17">
        <v>3.54</v>
      </c>
      <c r="UF28" s="17">
        <v>20.9</v>
      </c>
      <c r="UG28" s="17">
        <v>18.95044</v>
      </c>
      <c r="UH28" s="17">
        <v>18.95044</v>
      </c>
      <c r="UI28" s="17">
        <v>1.94956</v>
      </c>
      <c r="UJ28" s="17">
        <v>7.7</v>
      </c>
      <c r="UK28" s="17">
        <v>8</v>
      </c>
      <c r="UL28" s="17">
        <v>8</v>
      </c>
      <c r="UM28" s="17">
        <v>-0.3</v>
      </c>
      <c r="UN28" s="17">
        <v>8.3000000000000007</v>
      </c>
      <c r="UO28" s="17">
        <v>7.3</v>
      </c>
      <c r="UP28" s="17">
        <v>7.3</v>
      </c>
      <c r="UQ28" s="17">
        <v>1</v>
      </c>
      <c r="UR28" s="17">
        <v>20.399999999999999</v>
      </c>
      <c r="US28" s="17">
        <v>19.436350000000001</v>
      </c>
      <c r="UT28" s="17">
        <v>19.436350000000001</v>
      </c>
      <c r="UU28" s="17">
        <v>0.96365000000000001</v>
      </c>
      <c r="UV28" s="17">
        <v>20.399999999999999</v>
      </c>
      <c r="UW28" s="17">
        <v>19.436350000000001</v>
      </c>
      <c r="UX28" s="17">
        <v>19.436350000000001</v>
      </c>
      <c r="UY28" s="17">
        <v>0.96365000000000001</v>
      </c>
      <c r="UZ28" s="17">
        <v>20</v>
      </c>
      <c r="VA28" s="17">
        <v>19.436350000000001</v>
      </c>
      <c r="VB28" s="17">
        <v>19.436350000000001</v>
      </c>
      <c r="VC28" s="17">
        <v>0.56364999999999998</v>
      </c>
      <c r="VD28" s="17">
        <v>10</v>
      </c>
      <c r="VE28" s="17">
        <v>11.676</v>
      </c>
      <c r="VF28" s="17">
        <v>11.676</v>
      </c>
      <c r="VG28" s="17">
        <v>-1.6759999999999999</v>
      </c>
      <c r="VH28" s="17">
        <v>240.1</v>
      </c>
      <c r="VI28" s="17">
        <v>205.77</v>
      </c>
      <c r="VJ28" s="17">
        <v>245.77099999999999</v>
      </c>
      <c r="VK28" s="17">
        <v>-5.6710000000000003</v>
      </c>
      <c r="VL28" s="17">
        <v>16.100000000000001</v>
      </c>
      <c r="VM28" s="17">
        <v>15.891999999999999</v>
      </c>
      <c r="VN28" s="17">
        <v>15.891999999999999</v>
      </c>
      <c r="VO28" s="17">
        <v>0.20799999999999999</v>
      </c>
      <c r="VP28" s="17">
        <v>129.1</v>
      </c>
      <c r="VQ28" s="17">
        <v>133.422</v>
      </c>
      <c r="VR28" s="17">
        <v>133.422</v>
      </c>
      <c r="VS28" s="17">
        <v>-4.3220000000000001</v>
      </c>
      <c r="VT28" s="17">
        <v>0.65</v>
      </c>
      <c r="VU28" s="17">
        <v>0.6</v>
      </c>
      <c r="VV28" s="17">
        <v>0.6</v>
      </c>
      <c r="VW28" s="17">
        <v>0.05</v>
      </c>
      <c r="VX28" s="17">
        <v>4.5670000000000002</v>
      </c>
      <c r="VY28" s="17">
        <v>19.07</v>
      </c>
      <c r="VZ28" s="17">
        <v>4.069</v>
      </c>
      <c r="WA28" s="17">
        <v>0.498</v>
      </c>
      <c r="WB28" s="17">
        <v>10.946999999999999</v>
      </c>
      <c r="WC28" s="17">
        <v>12.82</v>
      </c>
      <c r="WD28" s="17">
        <v>12.82</v>
      </c>
      <c r="WE28" s="17">
        <v>-1.873</v>
      </c>
      <c r="WF28" s="17">
        <v>99.4</v>
      </c>
      <c r="WG28" s="17">
        <v>99.840999999999994</v>
      </c>
      <c r="WH28" s="17">
        <v>99.840999999999994</v>
      </c>
      <c r="WI28" s="17">
        <v>-0.441</v>
      </c>
      <c r="WJ28" s="17">
        <v>4.8</v>
      </c>
      <c r="WK28" s="17">
        <v>4.2</v>
      </c>
      <c r="WL28" s="17">
        <v>4.2</v>
      </c>
      <c r="WM28" s="17">
        <v>0.6</v>
      </c>
      <c r="WN28" s="17">
        <v>2.4</v>
      </c>
      <c r="WO28" s="17">
        <v>2.4</v>
      </c>
      <c r="WP28" s="17">
        <v>2.4</v>
      </c>
      <c r="WQ28" s="17">
        <v>0</v>
      </c>
      <c r="WR28" s="17">
        <v>2.4</v>
      </c>
      <c r="WS28" s="17">
        <v>2.4</v>
      </c>
      <c r="WT28" s="17">
        <v>2.4</v>
      </c>
      <c r="WU28" s="17">
        <v>0</v>
      </c>
      <c r="WV28" s="17">
        <v>2.5</v>
      </c>
      <c r="WW28" s="17">
        <v>2.8</v>
      </c>
      <c r="WX28" s="17">
        <v>2.8</v>
      </c>
      <c r="WY28" s="17">
        <v>-0.3</v>
      </c>
      <c r="WZ28" s="17">
        <v>14.9</v>
      </c>
      <c r="XA28" s="17">
        <v>16.359000000000002</v>
      </c>
      <c r="XB28" s="17">
        <v>16.359000000000002</v>
      </c>
      <c r="XC28" s="17">
        <v>-1.4590000000000001</v>
      </c>
      <c r="XD28" s="17">
        <v>5.6</v>
      </c>
      <c r="XE28" s="17">
        <v>5.4</v>
      </c>
      <c r="XF28" s="17">
        <v>5.4</v>
      </c>
      <c r="XG28" s="17">
        <v>0.2</v>
      </c>
      <c r="XH28" s="17">
        <v>20</v>
      </c>
      <c r="XI28" s="17">
        <v>19.241980000000002</v>
      </c>
      <c r="XJ28" s="17">
        <v>19.241980000000002</v>
      </c>
      <c r="XK28" s="17">
        <v>0.75802000000000003</v>
      </c>
      <c r="XL28" s="17">
        <v>20</v>
      </c>
      <c r="XM28" s="17">
        <v>19.241980000000002</v>
      </c>
      <c r="XN28" s="17">
        <v>19.241980000000002</v>
      </c>
      <c r="XO28" s="17">
        <v>0.75802000000000003</v>
      </c>
      <c r="XP28" s="17">
        <v>9.4</v>
      </c>
      <c r="XQ28" s="17">
        <v>10.8</v>
      </c>
      <c r="XR28" s="17">
        <v>10.8</v>
      </c>
      <c r="XS28" s="17">
        <v>-1.4</v>
      </c>
      <c r="XT28" s="17"/>
      <c r="XU28" s="17"/>
      <c r="XV28" s="17"/>
      <c r="XW28" s="17">
        <v>0</v>
      </c>
      <c r="XX28" s="17"/>
      <c r="XY28" s="17"/>
      <c r="XZ28" s="17"/>
      <c r="YA28" s="17">
        <v>0</v>
      </c>
      <c r="YB28" s="17"/>
      <c r="YC28" s="17"/>
      <c r="YD28" s="17"/>
      <c r="YE28" s="17">
        <v>0</v>
      </c>
      <c r="YF28" s="17"/>
      <c r="YG28" s="17"/>
      <c r="YH28" s="17"/>
      <c r="YI28" s="17">
        <v>0</v>
      </c>
      <c r="YJ28" s="17">
        <v>4</v>
      </c>
      <c r="YK28" s="17">
        <v>8.15</v>
      </c>
      <c r="YL28" s="17">
        <v>8.15</v>
      </c>
      <c r="YM28" s="17">
        <v>-4.1500000000000004</v>
      </c>
      <c r="YN28" s="17"/>
      <c r="YO28" s="17"/>
      <c r="YP28" s="17"/>
      <c r="YQ28" s="17">
        <v>0</v>
      </c>
      <c r="YR28" s="17">
        <v>18.100000000000001</v>
      </c>
      <c r="YS28" s="17">
        <v>20</v>
      </c>
      <c r="YT28" s="17">
        <v>20</v>
      </c>
      <c r="YU28" s="17">
        <v>-1.9</v>
      </c>
    </row>
    <row r="29" spans="1:671" ht="24" customHeight="1" x14ac:dyDescent="0.35">
      <c r="A29" s="1"/>
      <c r="B29" s="16" t="s">
        <v>27</v>
      </c>
      <c r="C29" s="16" t="s">
        <v>838</v>
      </c>
      <c r="D29" s="17">
        <v>204.2</v>
      </c>
      <c r="E29" s="17">
        <v>203.40136000000001</v>
      </c>
      <c r="F29" s="17">
        <v>203.40136000000001</v>
      </c>
      <c r="G29" s="17">
        <v>0.79864000000000002</v>
      </c>
      <c r="H29" s="17">
        <v>653</v>
      </c>
      <c r="I29" s="17">
        <v>650</v>
      </c>
      <c r="J29" s="17">
        <v>650</v>
      </c>
      <c r="K29" s="17">
        <v>3</v>
      </c>
      <c r="L29" s="17"/>
      <c r="M29" s="17"/>
      <c r="N29" s="17"/>
      <c r="O29" s="17">
        <v>0</v>
      </c>
      <c r="P29" s="17"/>
      <c r="Q29" s="17"/>
      <c r="R29" s="17"/>
      <c r="S29" s="17">
        <v>0</v>
      </c>
      <c r="T29" s="17"/>
      <c r="U29" s="17"/>
      <c r="V29" s="17"/>
      <c r="W29" s="17">
        <v>0</v>
      </c>
      <c r="X29" s="17">
        <v>90.1</v>
      </c>
      <c r="Y29" s="17">
        <v>91.867829999999998</v>
      </c>
      <c r="Z29" s="17">
        <v>91.867829999999998</v>
      </c>
      <c r="AA29" s="17">
        <v>-1.76783</v>
      </c>
      <c r="AB29" s="17">
        <v>227.4</v>
      </c>
      <c r="AC29" s="17">
        <v>225</v>
      </c>
      <c r="AD29" s="17">
        <v>225</v>
      </c>
      <c r="AE29" s="17">
        <v>2.4</v>
      </c>
      <c r="AF29" s="17"/>
      <c r="AG29" s="17"/>
      <c r="AH29" s="17"/>
      <c r="AI29" s="17">
        <v>0</v>
      </c>
      <c r="AJ29" s="17">
        <v>26.7</v>
      </c>
      <c r="AK29" s="17">
        <v>45</v>
      </c>
      <c r="AL29" s="17">
        <v>45</v>
      </c>
      <c r="AM29" s="17">
        <v>-18.3</v>
      </c>
      <c r="AN29" s="17">
        <v>129.30000000000001</v>
      </c>
      <c r="AO29" s="17">
        <v>135.58384000000001</v>
      </c>
      <c r="AP29" s="17">
        <v>120.10019</v>
      </c>
      <c r="AQ29" s="17">
        <v>9.1998099999999994</v>
      </c>
      <c r="AR29" s="17">
        <v>127.2</v>
      </c>
      <c r="AS29" s="17">
        <v>135.58384000000001</v>
      </c>
      <c r="AT29" s="17">
        <v>120.10019</v>
      </c>
      <c r="AU29" s="17">
        <v>7.0998099999999997</v>
      </c>
      <c r="AV29" s="17">
        <v>128.6</v>
      </c>
      <c r="AW29" s="17">
        <v>135.58384000000001</v>
      </c>
      <c r="AX29" s="17">
        <v>120.10019</v>
      </c>
      <c r="AY29" s="17">
        <v>8.4998100000000001</v>
      </c>
      <c r="AZ29" s="17">
        <v>229.3</v>
      </c>
      <c r="BA29" s="17">
        <v>203.98649</v>
      </c>
      <c r="BB29" s="17">
        <v>180.69127</v>
      </c>
      <c r="BC29" s="17">
        <v>48.608730000000001</v>
      </c>
      <c r="BD29" s="17">
        <v>201.5</v>
      </c>
      <c r="BE29" s="17">
        <v>207.24285</v>
      </c>
      <c r="BF29" s="17">
        <v>120.0309</v>
      </c>
      <c r="BG29" s="17">
        <v>81.469099999999997</v>
      </c>
      <c r="BH29" s="17">
        <v>106.4</v>
      </c>
      <c r="BI29" s="17">
        <v>103.93259999999999</v>
      </c>
      <c r="BJ29" s="17">
        <v>60.19567</v>
      </c>
      <c r="BK29" s="17">
        <v>46.204329999999999</v>
      </c>
      <c r="BL29" s="17"/>
      <c r="BM29" s="17"/>
      <c r="BN29" s="17"/>
      <c r="BO29" s="17">
        <v>0</v>
      </c>
      <c r="BP29" s="17"/>
      <c r="BQ29" s="17"/>
      <c r="BR29" s="17"/>
      <c r="BS29" s="17">
        <v>0</v>
      </c>
      <c r="BT29" s="17"/>
      <c r="BU29" s="17"/>
      <c r="BV29" s="17"/>
      <c r="BW29" s="17">
        <v>0</v>
      </c>
      <c r="BX29" s="17"/>
      <c r="BY29" s="17"/>
      <c r="BZ29" s="17"/>
      <c r="CA29" s="17">
        <v>0</v>
      </c>
      <c r="CB29" s="17"/>
      <c r="CC29" s="17"/>
      <c r="CD29" s="17"/>
      <c r="CE29" s="17">
        <v>0</v>
      </c>
      <c r="CF29" s="17">
        <v>151.6</v>
      </c>
      <c r="CG29" s="17">
        <v>147.16815</v>
      </c>
      <c r="CH29" s="17">
        <v>147.16815</v>
      </c>
      <c r="CI29" s="17">
        <v>4.4318499999999998</v>
      </c>
      <c r="CJ29" s="17">
        <v>6</v>
      </c>
      <c r="CK29" s="17">
        <v>5.5557800000000004</v>
      </c>
      <c r="CL29" s="17">
        <v>5.5557800000000004</v>
      </c>
      <c r="CM29" s="17">
        <v>0.44422</v>
      </c>
      <c r="CN29" s="17">
        <v>4.7</v>
      </c>
      <c r="CO29" s="17">
        <v>2.98332</v>
      </c>
      <c r="CP29" s="17">
        <v>2.98332</v>
      </c>
      <c r="CQ29" s="17">
        <v>1.71668</v>
      </c>
      <c r="CR29" s="17">
        <v>0</v>
      </c>
      <c r="CS29" s="17"/>
      <c r="CT29" s="17"/>
      <c r="CU29" s="17">
        <v>0</v>
      </c>
      <c r="CV29" s="17">
        <v>6.4</v>
      </c>
      <c r="CW29" s="17">
        <v>6.8787000000000003</v>
      </c>
      <c r="CX29" s="17">
        <v>6.8787000000000003</v>
      </c>
      <c r="CY29" s="17">
        <v>-0.47870000000000001</v>
      </c>
      <c r="CZ29" s="17"/>
      <c r="DA29" s="17"/>
      <c r="DB29" s="17"/>
      <c r="DC29" s="17">
        <v>0</v>
      </c>
      <c r="DD29" s="17">
        <v>71.400000000000006</v>
      </c>
      <c r="DE29" s="17">
        <v>40.008040000000001</v>
      </c>
      <c r="DF29" s="17">
        <v>44.252070000000003</v>
      </c>
      <c r="DG29" s="17">
        <v>27.147929999999999</v>
      </c>
      <c r="DH29" s="17"/>
      <c r="DI29" s="17"/>
      <c r="DJ29" s="17"/>
      <c r="DK29" s="17">
        <v>0</v>
      </c>
      <c r="DL29" s="17"/>
      <c r="DM29" s="17"/>
      <c r="DN29" s="17"/>
      <c r="DO29" s="17">
        <v>0</v>
      </c>
      <c r="DP29" s="17"/>
      <c r="DQ29" s="17"/>
      <c r="DR29" s="17"/>
      <c r="DS29" s="17">
        <v>0</v>
      </c>
      <c r="DT29" s="17"/>
      <c r="DU29" s="17"/>
      <c r="DV29" s="17"/>
      <c r="DW29" s="17">
        <v>0</v>
      </c>
      <c r="DX29" s="17">
        <v>55.6</v>
      </c>
      <c r="DY29" s="17">
        <v>55.89584</v>
      </c>
      <c r="DZ29" s="17">
        <v>55.89584</v>
      </c>
      <c r="EA29" s="17">
        <v>-0.29583999999999999</v>
      </c>
      <c r="EB29" s="17">
        <v>199.5</v>
      </c>
      <c r="EC29" s="17">
        <v>220.69499999999999</v>
      </c>
      <c r="ED29" s="17">
        <v>220.69499999999999</v>
      </c>
      <c r="EE29" s="17">
        <v>-21.195</v>
      </c>
      <c r="EF29" s="17"/>
      <c r="EG29" s="17"/>
      <c r="EH29" s="17">
        <v>66.428219999999996</v>
      </c>
      <c r="EI29" s="17">
        <v>-66.428219999999996</v>
      </c>
      <c r="EJ29" s="17"/>
      <c r="EK29" s="17"/>
      <c r="EL29" s="17"/>
      <c r="EM29" s="17">
        <v>0</v>
      </c>
      <c r="EN29" s="17"/>
      <c r="EO29" s="17"/>
      <c r="EP29" s="17"/>
      <c r="EQ29" s="17">
        <v>0</v>
      </c>
      <c r="ER29" s="17">
        <v>6.5</v>
      </c>
      <c r="ES29" s="17">
        <v>6.39</v>
      </c>
      <c r="ET29" s="17">
        <v>6.39</v>
      </c>
      <c r="EU29" s="17">
        <v>0.11</v>
      </c>
      <c r="EV29" s="17">
        <v>456.4</v>
      </c>
      <c r="EW29" s="17">
        <v>457.09426999999999</v>
      </c>
      <c r="EX29" s="17">
        <v>457.09426999999999</v>
      </c>
      <c r="EY29" s="17">
        <v>-0.69427000000000005</v>
      </c>
      <c r="EZ29" s="17">
        <v>81.5</v>
      </c>
      <c r="FA29" s="17">
        <v>81.635570000000001</v>
      </c>
      <c r="FB29" s="17">
        <v>81.635570000000001</v>
      </c>
      <c r="FC29" s="17">
        <v>-0.13557</v>
      </c>
      <c r="FD29" s="17">
        <v>151.31022999999999</v>
      </c>
      <c r="FE29" s="17">
        <v>151.36251999999999</v>
      </c>
      <c r="FF29" s="17">
        <v>151.36251999999999</v>
      </c>
      <c r="FG29" s="17">
        <v>-5.2290000000000003E-2</v>
      </c>
      <c r="FH29" s="17">
        <v>42.09657</v>
      </c>
      <c r="FI29" s="17">
        <v>41.89893</v>
      </c>
      <c r="FJ29" s="17">
        <v>41.89893</v>
      </c>
      <c r="FK29" s="17">
        <v>0.19764000000000001</v>
      </c>
      <c r="FL29" s="17">
        <v>18.5</v>
      </c>
      <c r="FM29" s="17">
        <v>19.21088</v>
      </c>
      <c r="FN29" s="17">
        <v>19.21088</v>
      </c>
      <c r="FO29" s="17">
        <v>-0.71087999999999996</v>
      </c>
      <c r="FP29" s="17">
        <v>19.3</v>
      </c>
      <c r="FQ29" s="17">
        <v>18.27017</v>
      </c>
      <c r="FR29" s="17">
        <v>18.27017</v>
      </c>
      <c r="FS29" s="17">
        <v>1.02983</v>
      </c>
      <c r="FT29" s="17">
        <v>83.7</v>
      </c>
      <c r="FU29" s="17">
        <v>80.496359999999996</v>
      </c>
      <c r="FV29" s="17">
        <v>80.496359999999996</v>
      </c>
      <c r="FW29" s="17">
        <v>3.20364</v>
      </c>
      <c r="FX29" s="17"/>
      <c r="FY29" s="17"/>
      <c r="FZ29" s="17"/>
      <c r="GA29" s="17">
        <v>0</v>
      </c>
      <c r="GB29" s="17">
        <v>0</v>
      </c>
      <c r="GC29" s="17"/>
      <c r="GD29" s="17">
        <v>136.49227999999999</v>
      </c>
      <c r="GE29" s="17">
        <v>-136.49227999999999</v>
      </c>
      <c r="GF29" s="17">
        <v>0</v>
      </c>
      <c r="GG29" s="17"/>
      <c r="GH29" s="17">
        <v>68.451080000000005</v>
      </c>
      <c r="GI29" s="17">
        <v>-68.451080000000005</v>
      </c>
      <c r="GJ29" s="17">
        <v>106.8</v>
      </c>
      <c r="GK29" s="17">
        <v>110.48202000000001</v>
      </c>
      <c r="GL29" s="17">
        <v>110.48202000000001</v>
      </c>
      <c r="GM29" s="17">
        <v>-3.6820200000000001</v>
      </c>
      <c r="GN29" s="17">
        <v>46.2</v>
      </c>
      <c r="GO29" s="17">
        <v>47.082599999999999</v>
      </c>
      <c r="GP29" s="17">
        <v>47.082599999999999</v>
      </c>
      <c r="GQ29" s="17">
        <v>-0.88260000000000005</v>
      </c>
      <c r="GR29" s="17">
        <v>22.2</v>
      </c>
      <c r="GS29" s="17">
        <v>21.946549999999998</v>
      </c>
      <c r="GT29" s="17">
        <v>44.103009999999998</v>
      </c>
      <c r="GU29" s="17">
        <v>-21.903009999999998</v>
      </c>
      <c r="GV29" s="17">
        <v>3.8</v>
      </c>
      <c r="GW29" s="17"/>
      <c r="GX29" s="17"/>
      <c r="GY29" s="17">
        <v>3.8</v>
      </c>
      <c r="GZ29" s="17">
        <v>28.1</v>
      </c>
      <c r="HA29" s="17">
        <v>30.58774</v>
      </c>
      <c r="HB29" s="17">
        <v>30.58774</v>
      </c>
      <c r="HC29" s="17">
        <v>-2.4877400000000001</v>
      </c>
      <c r="HD29" s="17">
        <v>171.3</v>
      </c>
      <c r="HE29" s="17">
        <v>174.55948000000001</v>
      </c>
      <c r="HF29" s="17">
        <v>174.55948000000001</v>
      </c>
      <c r="HG29" s="17">
        <v>-3.2594799999999999</v>
      </c>
      <c r="HH29" s="17"/>
      <c r="HI29" s="17"/>
      <c r="HJ29" s="17"/>
      <c r="HK29" s="17">
        <v>0</v>
      </c>
      <c r="HL29" s="17"/>
      <c r="HM29" s="17"/>
      <c r="HN29" s="17"/>
      <c r="HO29" s="17">
        <v>0</v>
      </c>
      <c r="HP29" s="17">
        <v>72</v>
      </c>
      <c r="HQ29" s="17">
        <v>95.545190000000005</v>
      </c>
      <c r="HR29" s="17">
        <v>95.545190000000005</v>
      </c>
      <c r="HS29" s="17">
        <v>-23.545190000000002</v>
      </c>
      <c r="HT29" s="17">
        <v>0</v>
      </c>
      <c r="HU29" s="17"/>
      <c r="HV29" s="17">
        <v>84.067499999999995</v>
      </c>
      <c r="HW29" s="17">
        <v>-84.067499999999995</v>
      </c>
      <c r="HX29" s="17"/>
      <c r="HY29" s="17"/>
      <c r="HZ29" s="17"/>
      <c r="IA29" s="17">
        <v>0</v>
      </c>
      <c r="IB29" s="17">
        <v>0</v>
      </c>
      <c r="IC29" s="17"/>
      <c r="ID29" s="17"/>
      <c r="IE29" s="17">
        <v>0</v>
      </c>
      <c r="IF29" s="17"/>
      <c r="IG29" s="17"/>
      <c r="IH29" s="17"/>
      <c r="II29" s="17">
        <v>0</v>
      </c>
      <c r="IJ29" s="17"/>
      <c r="IK29" s="17"/>
      <c r="IL29" s="17"/>
      <c r="IM29" s="17">
        <v>0</v>
      </c>
      <c r="IN29" s="17"/>
      <c r="IO29" s="17"/>
      <c r="IP29" s="17"/>
      <c r="IQ29" s="17">
        <v>0</v>
      </c>
      <c r="IR29" s="17">
        <v>40.9</v>
      </c>
      <c r="IS29" s="17">
        <v>44.368009999999998</v>
      </c>
      <c r="IT29" s="17">
        <v>44.368009999999998</v>
      </c>
      <c r="IU29" s="17">
        <v>-3.46801</v>
      </c>
      <c r="IV29" s="17">
        <v>84.4</v>
      </c>
      <c r="IW29" s="17">
        <v>99.780810000000002</v>
      </c>
      <c r="IX29" s="17">
        <v>70.152000000000001</v>
      </c>
      <c r="IY29" s="17">
        <v>14.247999999999999</v>
      </c>
      <c r="IZ29" s="17">
        <v>84.5</v>
      </c>
      <c r="JA29" s="17">
        <v>99.780810000000002</v>
      </c>
      <c r="JB29" s="17">
        <v>70.152000000000001</v>
      </c>
      <c r="JC29" s="17">
        <v>14.348000000000001</v>
      </c>
      <c r="JD29" s="17">
        <v>84.3</v>
      </c>
      <c r="JE29" s="17">
        <v>99.780810000000002</v>
      </c>
      <c r="JF29" s="17">
        <v>70.152000000000001</v>
      </c>
      <c r="JG29" s="17">
        <v>14.148</v>
      </c>
      <c r="JH29" s="17">
        <v>166.9</v>
      </c>
      <c r="JI29" s="17">
        <v>150.12067999999999</v>
      </c>
      <c r="JJ29" s="17">
        <v>105.544</v>
      </c>
      <c r="JK29" s="17">
        <v>61.356000000000002</v>
      </c>
      <c r="JL29" s="17">
        <v>0</v>
      </c>
      <c r="JM29" s="17"/>
      <c r="JN29" s="17"/>
      <c r="JO29" s="17">
        <v>0</v>
      </c>
      <c r="JP29" s="17"/>
      <c r="JQ29" s="17"/>
      <c r="JR29" s="17"/>
      <c r="JS29" s="17">
        <v>0</v>
      </c>
      <c r="JT29" s="17"/>
      <c r="JU29" s="17"/>
      <c r="JV29" s="17"/>
      <c r="JW29" s="17">
        <v>0</v>
      </c>
      <c r="JX29" s="17"/>
      <c r="JY29" s="17"/>
      <c r="JZ29" s="17"/>
      <c r="KA29" s="17">
        <v>0</v>
      </c>
      <c r="KB29" s="17"/>
      <c r="KC29" s="17"/>
      <c r="KD29" s="17"/>
      <c r="KE29" s="17">
        <v>0</v>
      </c>
      <c r="KF29" s="17">
        <v>0</v>
      </c>
      <c r="KG29" s="17">
        <v>36</v>
      </c>
      <c r="KH29" s="17">
        <v>36</v>
      </c>
      <c r="KI29" s="17">
        <v>-36</v>
      </c>
      <c r="KJ29" s="17"/>
      <c r="KK29" s="17"/>
      <c r="KL29" s="17"/>
      <c r="KM29" s="17">
        <v>0</v>
      </c>
      <c r="KN29" s="17"/>
      <c r="KO29" s="17"/>
      <c r="KP29" s="17"/>
      <c r="KQ29" s="17">
        <v>0</v>
      </c>
      <c r="KR29" s="17">
        <v>3.4</v>
      </c>
      <c r="KS29" s="17">
        <v>4.7853599999999998</v>
      </c>
      <c r="KT29" s="17">
        <v>4.7853599999999998</v>
      </c>
      <c r="KU29" s="17">
        <v>-1.3853599999999999</v>
      </c>
      <c r="KV29" s="17">
        <v>251.46899999999999</v>
      </c>
      <c r="KW29" s="17">
        <v>270.06803000000002</v>
      </c>
      <c r="KX29" s="17">
        <v>270.06803000000002</v>
      </c>
      <c r="KY29" s="17">
        <v>-18.599029999999999</v>
      </c>
      <c r="KZ29" s="17">
        <v>131.45500000000001</v>
      </c>
      <c r="LA29" s="17">
        <v>133.16031000000001</v>
      </c>
      <c r="LB29" s="17">
        <v>133.16031000000001</v>
      </c>
      <c r="LC29" s="17">
        <v>-1.7053100000000001</v>
      </c>
      <c r="LD29" s="17">
        <v>65.78</v>
      </c>
      <c r="LE29" s="17">
        <v>67.199219999999997</v>
      </c>
      <c r="LF29" s="17">
        <v>67.199219999999997</v>
      </c>
      <c r="LG29" s="17">
        <v>-1.4192199999999999</v>
      </c>
      <c r="LH29" s="17">
        <v>76.519000000000005</v>
      </c>
      <c r="LI29" s="17">
        <v>78.567999999999998</v>
      </c>
      <c r="LJ29" s="17">
        <v>78.567999999999998</v>
      </c>
      <c r="LK29" s="17">
        <v>-2.0489999999999999</v>
      </c>
      <c r="LL29" s="17">
        <v>29.885000000000002</v>
      </c>
      <c r="LM29" s="17">
        <v>29.980560000000001</v>
      </c>
      <c r="LN29" s="17">
        <v>29.980560000000001</v>
      </c>
      <c r="LO29" s="17">
        <v>-9.5560000000000006E-2</v>
      </c>
      <c r="LP29" s="17">
        <v>0</v>
      </c>
      <c r="LQ29" s="17"/>
      <c r="LR29" s="17"/>
      <c r="LS29" s="17">
        <v>0</v>
      </c>
      <c r="LT29" s="17"/>
      <c r="LU29" s="17"/>
      <c r="LV29" s="17"/>
      <c r="LW29" s="17">
        <v>0</v>
      </c>
      <c r="LX29" s="17"/>
      <c r="LY29" s="17"/>
      <c r="LZ29" s="17"/>
      <c r="MA29" s="17">
        <v>0</v>
      </c>
      <c r="MB29" s="17">
        <v>116.91200000000001</v>
      </c>
      <c r="MC29" s="17">
        <v>115.218</v>
      </c>
      <c r="MD29" s="17">
        <v>115.218</v>
      </c>
      <c r="ME29" s="17">
        <v>1.694</v>
      </c>
      <c r="MF29" s="17">
        <v>0</v>
      </c>
      <c r="MG29" s="17"/>
      <c r="MH29" s="17"/>
      <c r="MI29" s="17">
        <v>0</v>
      </c>
      <c r="MJ29" s="17">
        <v>58.701000000000001</v>
      </c>
      <c r="MK29" s="17">
        <v>57.781999999999996</v>
      </c>
      <c r="ML29" s="17">
        <v>57.781999999999996</v>
      </c>
      <c r="MM29" s="17">
        <v>0.91900000000000004</v>
      </c>
      <c r="MN29" s="17">
        <v>0</v>
      </c>
      <c r="MO29" s="17"/>
      <c r="MP29" s="17"/>
      <c r="MQ29" s="17">
        <v>0</v>
      </c>
      <c r="MR29" s="17"/>
      <c r="MS29" s="17"/>
      <c r="MT29" s="17"/>
      <c r="MU29" s="17">
        <v>0</v>
      </c>
      <c r="MV29" s="17"/>
      <c r="MW29" s="17"/>
      <c r="MX29" s="17"/>
      <c r="MY29" s="17">
        <v>0</v>
      </c>
      <c r="MZ29" s="17"/>
      <c r="NA29" s="17"/>
      <c r="NB29" s="17"/>
      <c r="NC29" s="17">
        <v>0</v>
      </c>
      <c r="ND29" s="17"/>
      <c r="NE29" s="17"/>
      <c r="NF29" s="17"/>
      <c r="NG29" s="17">
        <v>0</v>
      </c>
      <c r="NH29" s="17">
        <v>0</v>
      </c>
      <c r="NI29" s="17"/>
      <c r="NJ29" s="17"/>
      <c r="NK29" s="17">
        <v>0</v>
      </c>
      <c r="NL29" s="17">
        <v>0</v>
      </c>
      <c r="NM29" s="17"/>
      <c r="NN29" s="17"/>
      <c r="NO29" s="17">
        <v>0</v>
      </c>
      <c r="NP29" s="17"/>
      <c r="NQ29" s="17"/>
      <c r="NR29" s="17"/>
      <c r="NS29" s="17">
        <v>0</v>
      </c>
      <c r="NT29" s="17">
        <v>8.5</v>
      </c>
      <c r="NU29" s="17">
        <v>8.7186000000000003</v>
      </c>
      <c r="NV29" s="17"/>
      <c r="NW29" s="17">
        <v>8.5</v>
      </c>
      <c r="NX29" s="17">
        <v>19.8</v>
      </c>
      <c r="NY29" s="17">
        <v>17.492709999999999</v>
      </c>
      <c r="NZ29" s="17">
        <v>17.492709999999999</v>
      </c>
      <c r="OA29" s="17">
        <v>2.3072900000000001</v>
      </c>
      <c r="OB29" s="17">
        <v>1.2</v>
      </c>
      <c r="OC29" s="17">
        <v>1.0009999999999999</v>
      </c>
      <c r="OD29" s="17">
        <v>1.0009999999999999</v>
      </c>
      <c r="OE29" s="17">
        <v>0.19900000000000001</v>
      </c>
      <c r="OF29" s="17">
        <v>24.9</v>
      </c>
      <c r="OG29" s="17">
        <v>20.02</v>
      </c>
      <c r="OH29" s="17">
        <v>40.020000000000003</v>
      </c>
      <c r="OI29" s="17">
        <v>-15.12</v>
      </c>
      <c r="OJ29" s="17">
        <v>74.8</v>
      </c>
      <c r="OK29" s="17">
        <v>77.525999999999996</v>
      </c>
      <c r="OL29" s="17">
        <v>77.525999999999996</v>
      </c>
      <c r="OM29" s="17">
        <v>-2.726</v>
      </c>
      <c r="ON29" s="17">
        <v>8.5</v>
      </c>
      <c r="OO29" s="17">
        <v>12.972</v>
      </c>
      <c r="OP29" s="17">
        <v>12.972</v>
      </c>
      <c r="OQ29" s="17">
        <v>-4.4720000000000004</v>
      </c>
      <c r="OR29" s="17">
        <v>0.4</v>
      </c>
      <c r="OS29" s="17">
        <v>0.3</v>
      </c>
      <c r="OT29" s="17">
        <v>0.3</v>
      </c>
      <c r="OU29" s="17">
        <v>0.1</v>
      </c>
      <c r="OV29" s="17">
        <v>20.3</v>
      </c>
      <c r="OW29" s="17">
        <v>20.456230000000001</v>
      </c>
      <c r="OX29" s="17">
        <v>20.456230000000001</v>
      </c>
      <c r="OY29" s="17">
        <v>-0.15623000000000001</v>
      </c>
      <c r="OZ29" s="17">
        <v>9.9</v>
      </c>
      <c r="PA29" s="17">
        <v>9.9830000000000005</v>
      </c>
      <c r="PB29" s="17">
        <v>9.9830000000000005</v>
      </c>
      <c r="PC29" s="17">
        <v>-8.3000000000000004E-2</v>
      </c>
      <c r="PD29" s="17">
        <v>5.5</v>
      </c>
      <c r="PE29" s="17">
        <v>5.67</v>
      </c>
      <c r="PF29" s="17">
        <v>5.67</v>
      </c>
      <c r="PG29" s="17">
        <v>-0.17</v>
      </c>
      <c r="PH29" s="17">
        <v>192.9</v>
      </c>
      <c r="PI29" s="17">
        <v>191.29</v>
      </c>
      <c r="PJ29" s="17">
        <v>190.79</v>
      </c>
      <c r="PK29" s="17">
        <v>2.11</v>
      </c>
      <c r="PL29" s="17">
        <v>98.13</v>
      </c>
      <c r="PM29" s="17">
        <v>100.81</v>
      </c>
      <c r="PN29" s="17">
        <v>100.812</v>
      </c>
      <c r="PO29" s="17">
        <v>-2.6819999999999999</v>
      </c>
      <c r="PP29" s="17">
        <v>1.4</v>
      </c>
      <c r="PQ29" s="17">
        <v>1.2</v>
      </c>
      <c r="PR29" s="17">
        <v>1.2</v>
      </c>
      <c r="PS29" s="17">
        <v>0.2</v>
      </c>
      <c r="PT29" s="17">
        <v>3.6</v>
      </c>
      <c r="PU29" s="17">
        <v>3.64</v>
      </c>
      <c r="PV29" s="17">
        <v>3.64</v>
      </c>
      <c r="PW29" s="17">
        <v>-0.04</v>
      </c>
      <c r="PX29" s="17">
        <v>5.0999999999999996</v>
      </c>
      <c r="PY29" s="17">
        <v>5</v>
      </c>
      <c r="PZ29" s="17">
        <v>5</v>
      </c>
      <c r="QA29" s="17">
        <v>0.1</v>
      </c>
      <c r="QB29" s="17">
        <v>20.5</v>
      </c>
      <c r="QC29" s="17">
        <v>20.422219999999999</v>
      </c>
      <c r="QD29" s="17">
        <v>20.422219999999999</v>
      </c>
      <c r="QE29" s="17">
        <v>7.7780000000000002E-2</v>
      </c>
      <c r="QF29" s="17">
        <v>20</v>
      </c>
      <c r="QG29" s="17">
        <v>19.436350000000001</v>
      </c>
      <c r="QH29" s="17">
        <v>19.436350000000001</v>
      </c>
      <c r="QI29" s="17">
        <v>0.56364999999999998</v>
      </c>
      <c r="QJ29" s="17">
        <v>19.2</v>
      </c>
      <c r="QK29" s="17">
        <v>17.492709999999999</v>
      </c>
      <c r="QL29" s="17">
        <v>17.492709999999999</v>
      </c>
      <c r="QM29" s="17">
        <v>1.70729</v>
      </c>
      <c r="QN29" s="17">
        <v>3.6</v>
      </c>
      <c r="QO29" s="17">
        <v>3.4</v>
      </c>
      <c r="QP29" s="17">
        <v>3.4</v>
      </c>
      <c r="QQ29" s="17">
        <v>0.2</v>
      </c>
      <c r="QR29" s="17">
        <v>18.5</v>
      </c>
      <c r="QS29" s="17">
        <v>17.881440000000001</v>
      </c>
      <c r="QT29" s="17">
        <v>17.881440000000001</v>
      </c>
      <c r="QU29" s="17">
        <v>0.61856</v>
      </c>
      <c r="QV29" s="17">
        <v>13.6</v>
      </c>
      <c r="QW29" s="17">
        <v>13.379</v>
      </c>
      <c r="QX29" s="17">
        <v>13.379</v>
      </c>
      <c r="QY29" s="17">
        <v>0.221</v>
      </c>
      <c r="QZ29" s="17">
        <v>17</v>
      </c>
      <c r="RA29" s="17">
        <v>16.367000000000001</v>
      </c>
      <c r="RB29" s="17">
        <v>16.367000000000001</v>
      </c>
      <c r="RC29" s="17">
        <v>0.63300000000000001</v>
      </c>
      <c r="RD29" s="17">
        <v>3.8</v>
      </c>
      <c r="RE29" s="17">
        <v>10.27</v>
      </c>
      <c r="RF29" s="17">
        <v>10.27</v>
      </c>
      <c r="RG29" s="17">
        <v>-6.47</v>
      </c>
      <c r="RH29" s="17">
        <v>18.7</v>
      </c>
      <c r="RI29" s="17">
        <v>35.837000000000003</v>
      </c>
      <c r="RJ29" s="17">
        <v>35.837000000000003</v>
      </c>
      <c r="RK29" s="17">
        <v>-17.137</v>
      </c>
      <c r="RL29" s="17">
        <v>16.7</v>
      </c>
      <c r="RM29" s="17">
        <v>15.202</v>
      </c>
      <c r="RN29" s="17">
        <v>15.202</v>
      </c>
      <c r="RO29" s="17">
        <v>1.498</v>
      </c>
      <c r="RP29" s="17">
        <v>3.5</v>
      </c>
      <c r="RQ29" s="17">
        <v>3.48</v>
      </c>
      <c r="RR29" s="17">
        <v>3.48</v>
      </c>
      <c r="RS29" s="17">
        <v>0.02</v>
      </c>
      <c r="RT29" s="17">
        <v>20.100000000000001</v>
      </c>
      <c r="RU29" s="17">
        <v>19.792000000000002</v>
      </c>
      <c r="RV29" s="17">
        <v>19.792000000000002</v>
      </c>
      <c r="RW29" s="17">
        <v>0.308</v>
      </c>
      <c r="RX29" s="17">
        <v>2.8</v>
      </c>
      <c r="RY29" s="17">
        <v>2</v>
      </c>
      <c r="RZ29" s="17">
        <v>2</v>
      </c>
      <c r="SA29" s="17">
        <v>0.8</v>
      </c>
      <c r="SB29" s="17"/>
      <c r="SC29" s="17">
        <v>0.4</v>
      </c>
      <c r="SD29" s="17">
        <v>0.4</v>
      </c>
      <c r="SE29" s="17">
        <v>-0.4</v>
      </c>
      <c r="SF29" s="17">
        <v>0.3</v>
      </c>
      <c r="SG29" s="17">
        <v>0.35899999999999999</v>
      </c>
      <c r="SH29" s="17">
        <v>0.35899999999999999</v>
      </c>
      <c r="SI29" s="17">
        <v>-5.8999999999999997E-2</v>
      </c>
      <c r="SJ29" s="17">
        <v>19.899999999999999</v>
      </c>
      <c r="SK29" s="17">
        <v>19.1448</v>
      </c>
      <c r="SL29" s="17">
        <v>19.1448</v>
      </c>
      <c r="SM29" s="17">
        <v>0.75519999999999998</v>
      </c>
      <c r="SN29" s="17">
        <v>11.1</v>
      </c>
      <c r="SO29" s="17">
        <v>10.68999</v>
      </c>
      <c r="SP29" s="17">
        <v>10.68999</v>
      </c>
      <c r="SQ29" s="17">
        <v>0.41000999999999999</v>
      </c>
      <c r="SR29" s="17">
        <v>20.2</v>
      </c>
      <c r="SS29" s="17">
        <v>19.436350000000001</v>
      </c>
      <c r="ST29" s="17">
        <v>19.436350000000001</v>
      </c>
      <c r="SU29" s="17">
        <v>0.76365000000000005</v>
      </c>
      <c r="SV29" s="17">
        <v>20.3</v>
      </c>
      <c r="SW29" s="17">
        <v>19.436350000000001</v>
      </c>
      <c r="SX29" s="17">
        <v>19.436350000000001</v>
      </c>
      <c r="SY29" s="17">
        <v>0.86365000000000003</v>
      </c>
      <c r="SZ29" s="17">
        <v>2.6</v>
      </c>
      <c r="TA29" s="17">
        <v>7.06</v>
      </c>
      <c r="TB29" s="17">
        <v>7.06</v>
      </c>
      <c r="TC29" s="17">
        <v>-4.46</v>
      </c>
      <c r="TD29" s="17">
        <v>16.399999999999999</v>
      </c>
      <c r="TE29" s="17">
        <v>28.83</v>
      </c>
      <c r="TF29" s="17">
        <v>28.83</v>
      </c>
      <c r="TG29" s="17">
        <v>-12.43</v>
      </c>
      <c r="TH29" s="17">
        <v>34.1</v>
      </c>
      <c r="TI29" s="17">
        <v>35.484000000000002</v>
      </c>
      <c r="TJ29" s="17">
        <v>35.484000000000002</v>
      </c>
      <c r="TK29" s="17">
        <v>-1.3839999999999999</v>
      </c>
      <c r="TL29" s="17">
        <v>69.900000000000006</v>
      </c>
      <c r="TM29" s="17">
        <v>67.525999999999996</v>
      </c>
      <c r="TN29" s="17">
        <v>67.525999999999996</v>
      </c>
      <c r="TO29" s="17">
        <v>2.3740000000000001</v>
      </c>
      <c r="TP29" s="17">
        <v>103.8</v>
      </c>
      <c r="TQ29" s="17">
        <v>83.626000000000005</v>
      </c>
      <c r="TR29" s="17">
        <v>83.626000000000005</v>
      </c>
      <c r="TS29" s="17">
        <v>20.173999999999999</v>
      </c>
      <c r="TT29" s="17">
        <v>7.2</v>
      </c>
      <c r="TU29" s="17">
        <v>4.1040000000000001</v>
      </c>
      <c r="TV29" s="17">
        <v>4.1040000000000001</v>
      </c>
      <c r="TW29" s="17">
        <v>3.0960000000000001</v>
      </c>
      <c r="TX29" s="17">
        <v>7.2</v>
      </c>
      <c r="TY29" s="17">
        <v>6.0350000000000001</v>
      </c>
      <c r="TZ29" s="17">
        <v>6.0350000000000001</v>
      </c>
      <c r="UA29" s="17">
        <v>1.165</v>
      </c>
      <c r="UB29" s="17">
        <v>46.4</v>
      </c>
      <c r="UC29" s="17">
        <v>40.630000000000003</v>
      </c>
      <c r="UD29" s="17">
        <v>40.630000000000003</v>
      </c>
      <c r="UE29" s="17">
        <v>5.77</v>
      </c>
      <c r="UF29" s="17">
        <v>14.3</v>
      </c>
      <c r="UG29" s="17">
        <v>18.95044</v>
      </c>
      <c r="UH29" s="17">
        <v>18.95044</v>
      </c>
      <c r="UI29" s="17">
        <v>-4.6504399999999997</v>
      </c>
      <c r="UJ29" s="17">
        <v>7.7</v>
      </c>
      <c r="UK29" s="17">
        <v>8</v>
      </c>
      <c r="UL29" s="17">
        <v>8</v>
      </c>
      <c r="UM29" s="17">
        <v>-0.3</v>
      </c>
      <c r="UN29" s="17">
        <v>8.3000000000000007</v>
      </c>
      <c r="UO29" s="17">
        <v>7.3</v>
      </c>
      <c r="UP29" s="17">
        <v>7.3</v>
      </c>
      <c r="UQ29" s="17">
        <v>1</v>
      </c>
      <c r="UR29" s="17">
        <v>20.399999999999999</v>
      </c>
      <c r="US29" s="17">
        <v>19.436350000000001</v>
      </c>
      <c r="UT29" s="17">
        <v>19.436350000000001</v>
      </c>
      <c r="UU29" s="17">
        <v>0.96365000000000001</v>
      </c>
      <c r="UV29" s="17">
        <v>20.399999999999999</v>
      </c>
      <c r="UW29" s="17">
        <v>19.436350000000001</v>
      </c>
      <c r="UX29" s="17">
        <v>19.436350000000001</v>
      </c>
      <c r="UY29" s="17">
        <v>0.96365000000000001</v>
      </c>
      <c r="UZ29" s="17">
        <v>20</v>
      </c>
      <c r="VA29" s="17">
        <v>19.436350000000001</v>
      </c>
      <c r="VB29" s="17">
        <v>19.436350000000001</v>
      </c>
      <c r="VC29" s="17">
        <v>0.56364999999999998</v>
      </c>
      <c r="VD29" s="17">
        <v>8.5</v>
      </c>
      <c r="VE29" s="17">
        <v>12.081</v>
      </c>
      <c r="VF29" s="17">
        <v>12.081</v>
      </c>
      <c r="VG29" s="17">
        <v>-3.581</v>
      </c>
      <c r="VH29" s="17">
        <v>242</v>
      </c>
      <c r="VI29" s="17">
        <v>246.376</v>
      </c>
      <c r="VJ29" s="17">
        <v>246.376</v>
      </c>
      <c r="VK29" s="17">
        <v>-4.3760000000000003</v>
      </c>
      <c r="VL29" s="17">
        <v>17.100000000000001</v>
      </c>
      <c r="VM29" s="17">
        <v>16.899999999999999</v>
      </c>
      <c r="VN29" s="17">
        <v>16.899999999999999</v>
      </c>
      <c r="VO29" s="17">
        <v>0.2</v>
      </c>
      <c r="VP29" s="17">
        <v>129.80000000000001</v>
      </c>
      <c r="VQ29" s="17">
        <v>133.52000000000001</v>
      </c>
      <c r="VR29" s="17">
        <v>133.52000000000001</v>
      </c>
      <c r="VS29" s="17">
        <v>-3.72</v>
      </c>
      <c r="VT29" s="17">
        <v>0.65300000000000002</v>
      </c>
      <c r="VU29" s="17">
        <v>0.6</v>
      </c>
      <c r="VV29" s="17">
        <v>0.6</v>
      </c>
      <c r="VW29" s="17">
        <v>5.2999999999999999E-2</v>
      </c>
      <c r="VX29" s="17">
        <v>4.0279999999999996</v>
      </c>
      <c r="VY29" s="17">
        <v>20.29</v>
      </c>
      <c r="VZ29" s="17">
        <v>5.2869999999999999</v>
      </c>
      <c r="WA29" s="17">
        <v>-1.2589999999999999</v>
      </c>
      <c r="WB29" s="17">
        <v>7.5129999999999999</v>
      </c>
      <c r="WC29" s="17">
        <v>10.98</v>
      </c>
      <c r="WD29" s="17">
        <v>10.98</v>
      </c>
      <c r="WE29" s="17">
        <v>-3.4670000000000001</v>
      </c>
      <c r="WF29" s="17">
        <v>99.8</v>
      </c>
      <c r="WG29" s="17">
        <v>100.039</v>
      </c>
      <c r="WH29" s="17">
        <v>100.039</v>
      </c>
      <c r="WI29" s="17">
        <v>-0.23899999999999999</v>
      </c>
      <c r="WJ29" s="17">
        <v>4.8</v>
      </c>
      <c r="WK29" s="17">
        <v>4.2</v>
      </c>
      <c r="WL29" s="17">
        <v>4.2</v>
      </c>
      <c r="WM29" s="17">
        <v>0.6</v>
      </c>
      <c r="WN29" s="17">
        <v>2.4</v>
      </c>
      <c r="WO29" s="17">
        <v>2.4</v>
      </c>
      <c r="WP29" s="17">
        <v>2.4</v>
      </c>
      <c r="WQ29" s="17">
        <v>0</v>
      </c>
      <c r="WR29" s="17">
        <v>2.4</v>
      </c>
      <c r="WS29" s="17">
        <v>2.4</v>
      </c>
      <c r="WT29" s="17">
        <v>2.4</v>
      </c>
      <c r="WU29" s="17">
        <v>0</v>
      </c>
      <c r="WV29" s="17">
        <v>2.2999999999999998</v>
      </c>
      <c r="WW29" s="17">
        <v>2.8</v>
      </c>
      <c r="WX29" s="17">
        <v>2.8</v>
      </c>
      <c r="WY29" s="17">
        <v>-0.5</v>
      </c>
      <c r="WZ29" s="17">
        <v>16.100000000000001</v>
      </c>
      <c r="XA29" s="17">
        <v>17.407</v>
      </c>
      <c r="XB29" s="17">
        <v>17.407</v>
      </c>
      <c r="XC29" s="17">
        <v>-1.3069999999999999</v>
      </c>
      <c r="XD29" s="17">
        <v>5.6</v>
      </c>
      <c r="XE29" s="17">
        <v>5.4</v>
      </c>
      <c r="XF29" s="17">
        <v>5.4</v>
      </c>
      <c r="XG29" s="17">
        <v>0.2</v>
      </c>
      <c r="XH29" s="17">
        <v>20.100000000000001</v>
      </c>
      <c r="XI29" s="17">
        <v>19.241980000000002</v>
      </c>
      <c r="XJ29" s="17">
        <v>19.241980000000002</v>
      </c>
      <c r="XK29" s="17">
        <v>0.85802</v>
      </c>
      <c r="XL29" s="17">
        <v>20</v>
      </c>
      <c r="XM29" s="17">
        <v>19.241980000000002</v>
      </c>
      <c r="XN29" s="17">
        <v>19.241980000000002</v>
      </c>
      <c r="XO29" s="17">
        <v>0.75802000000000003</v>
      </c>
      <c r="XP29" s="17">
        <v>8.5</v>
      </c>
      <c r="XQ29" s="17">
        <v>10.8</v>
      </c>
      <c r="XR29" s="17">
        <v>10.8</v>
      </c>
      <c r="XS29" s="17">
        <v>-2.2999999999999998</v>
      </c>
      <c r="XT29" s="17"/>
      <c r="XU29" s="17"/>
      <c r="XV29" s="17"/>
      <c r="XW29" s="17">
        <v>0</v>
      </c>
      <c r="XX29" s="17"/>
      <c r="XY29" s="17"/>
      <c r="XZ29" s="17"/>
      <c r="YA29" s="17">
        <v>0</v>
      </c>
      <c r="YB29" s="17"/>
      <c r="YC29" s="17"/>
      <c r="YD29" s="17"/>
      <c r="YE29" s="17">
        <v>0</v>
      </c>
      <c r="YF29" s="17"/>
      <c r="YG29" s="17"/>
      <c r="YH29" s="17"/>
      <c r="YI29" s="17">
        <v>0</v>
      </c>
      <c r="YJ29" s="17">
        <v>5.2</v>
      </c>
      <c r="YK29" s="17">
        <v>8.15</v>
      </c>
      <c r="YL29" s="17">
        <v>8.15</v>
      </c>
      <c r="YM29" s="17">
        <v>-2.95</v>
      </c>
      <c r="YN29" s="17"/>
      <c r="YO29" s="17"/>
      <c r="YP29" s="17"/>
      <c r="YQ29" s="17">
        <v>0</v>
      </c>
      <c r="YR29" s="17">
        <v>17.5</v>
      </c>
      <c r="YS29" s="17">
        <v>20</v>
      </c>
      <c r="YT29" s="17">
        <v>20</v>
      </c>
      <c r="YU29" s="17">
        <v>-2.5</v>
      </c>
    </row>
    <row r="30" spans="1:671" ht="24" customHeight="1" x14ac:dyDescent="0.35">
      <c r="A30" s="1"/>
      <c r="B30" s="16" t="s">
        <v>27</v>
      </c>
      <c r="C30" s="16" t="s">
        <v>839</v>
      </c>
      <c r="D30" s="17">
        <v>201.9</v>
      </c>
      <c r="E30" s="17">
        <v>203.40136000000001</v>
      </c>
      <c r="F30" s="17">
        <v>203.40136000000001</v>
      </c>
      <c r="G30" s="17">
        <v>-1.50136</v>
      </c>
      <c r="H30" s="17">
        <v>645.9</v>
      </c>
      <c r="I30" s="17">
        <v>650</v>
      </c>
      <c r="J30" s="17">
        <v>650</v>
      </c>
      <c r="K30" s="17">
        <v>-4.0999999999999996</v>
      </c>
      <c r="L30" s="17"/>
      <c r="M30" s="17"/>
      <c r="N30" s="17"/>
      <c r="O30" s="17">
        <v>0</v>
      </c>
      <c r="P30" s="17"/>
      <c r="Q30" s="17"/>
      <c r="R30" s="17"/>
      <c r="S30" s="17">
        <v>0</v>
      </c>
      <c r="T30" s="17"/>
      <c r="U30" s="17"/>
      <c r="V30" s="17"/>
      <c r="W30" s="17">
        <v>0</v>
      </c>
      <c r="X30" s="17">
        <v>90.1</v>
      </c>
      <c r="Y30" s="17">
        <v>91.867829999999998</v>
      </c>
      <c r="Z30" s="17">
        <v>91.867829999999998</v>
      </c>
      <c r="AA30" s="17">
        <v>-1.76783</v>
      </c>
      <c r="AB30" s="17">
        <v>224.3</v>
      </c>
      <c r="AC30" s="17">
        <v>225</v>
      </c>
      <c r="AD30" s="17">
        <v>225</v>
      </c>
      <c r="AE30" s="17">
        <v>-0.7</v>
      </c>
      <c r="AF30" s="17"/>
      <c r="AG30" s="17"/>
      <c r="AH30" s="17"/>
      <c r="AI30" s="17">
        <v>0</v>
      </c>
      <c r="AJ30" s="17">
        <v>28.9</v>
      </c>
      <c r="AK30" s="17">
        <v>45</v>
      </c>
      <c r="AL30" s="17">
        <v>45</v>
      </c>
      <c r="AM30" s="17">
        <v>-16.100000000000001</v>
      </c>
      <c r="AN30" s="17">
        <v>128.69999999999999</v>
      </c>
      <c r="AO30" s="17">
        <v>135.58384000000001</v>
      </c>
      <c r="AP30" s="17">
        <v>121.43219000000001</v>
      </c>
      <c r="AQ30" s="17">
        <v>7.2678099999999999</v>
      </c>
      <c r="AR30" s="17">
        <v>128.69999999999999</v>
      </c>
      <c r="AS30" s="17">
        <v>135.58384000000001</v>
      </c>
      <c r="AT30" s="17">
        <v>121.43219000000001</v>
      </c>
      <c r="AU30" s="17">
        <v>7.2678099999999999</v>
      </c>
      <c r="AV30" s="17">
        <v>128</v>
      </c>
      <c r="AW30" s="17">
        <v>135.58384000000001</v>
      </c>
      <c r="AX30" s="17">
        <v>121.43219000000001</v>
      </c>
      <c r="AY30" s="17">
        <v>6.5678099999999997</v>
      </c>
      <c r="AZ30" s="17">
        <v>239.5</v>
      </c>
      <c r="BA30" s="17">
        <v>203.98649</v>
      </c>
      <c r="BB30" s="17">
        <v>182.69526999999999</v>
      </c>
      <c r="BC30" s="17">
        <v>56.804729999999999</v>
      </c>
      <c r="BD30" s="17">
        <v>199.2</v>
      </c>
      <c r="BE30" s="17">
        <v>206.71348</v>
      </c>
      <c r="BF30" s="17">
        <v>120.0309</v>
      </c>
      <c r="BG30" s="17">
        <v>79.1691</v>
      </c>
      <c r="BH30" s="17">
        <v>106.3</v>
      </c>
      <c r="BI30" s="17">
        <v>103.66712</v>
      </c>
      <c r="BJ30" s="17">
        <v>60.19567</v>
      </c>
      <c r="BK30" s="17">
        <v>46.104329999999997</v>
      </c>
      <c r="BL30" s="17"/>
      <c r="BM30" s="17"/>
      <c r="BN30" s="17"/>
      <c r="BO30" s="17">
        <v>0</v>
      </c>
      <c r="BP30" s="17"/>
      <c r="BQ30" s="17"/>
      <c r="BR30" s="17"/>
      <c r="BS30" s="17">
        <v>0</v>
      </c>
      <c r="BT30" s="17"/>
      <c r="BU30" s="17"/>
      <c r="BV30" s="17"/>
      <c r="BW30" s="17">
        <v>0</v>
      </c>
      <c r="BX30" s="17"/>
      <c r="BY30" s="17"/>
      <c r="BZ30" s="17"/>
      <c r="CA30" s="17">
        <v>0</v>
      </c>
      <c r="CB30" s="17"/>
      <c r="CC30" s="17"/>
      <c r="CD30" s="17"/>
      <c r="CE30" s="17">
        <v>0</v>
      </c>
      <c r="CF30" s="17">
        <v>150.69999999999999</v>
      </c>
      <c r="CG30" s="17">
        <v>147.16815</v>
      </c>
      <c r="CH30" s="17">
        <v>147.16815</v>
      </c>
      <c r="CI30" s="17">
        <v>3.5318499999999999</v>
      </c>
      <c r="CJ30" s="17">
        <v>6</v>
      </c>
      <c r="CK30" s="17">
        <v>5.5557800000000004</v>
      </c>
      <c r="CL30" s="17">
        <v>5.5557800000000004</v>
      </c>
      <c r="CM30" s="17">
        <v>0.44422</v>
      </c>
      <c r="CN30" s="17">
        <v>4.5999999999999996</v>
      </c>
      <c r="CO30" s="17">
        <v>2.98332</v>
      </c>
      <c r="CP30" s="17">
        <v>2.98332</v>
      </c>
      <c r="CQ30" s="17">
        <v>1.6166799999999999</v>
      </c>
      <c r="CR30" s="17">
        <v>0</v>
      </c>
      <c r="CS30" s="17"/>
      <c r="CT30" s="17"/>
      <c r="CU30" s="17">
        <v>0</v>
      </c>
      <c r="CV30" s="17">
        <v>6.4</v>
      </c>
      <c r="CW30" s="17">
        <v>6.8787000000000003</v>
      </c>
      <c r="CX30" s="17">
        <v>6.8787000000000003</v>
      </c>
      <c r="CY30" s="17">
        <v>-0.47870000000000001</v>
      </c>
      <c r="CZ30" s="17"/>
      <c r="DA30" s="17"/>
      <c r="DB30" s="17"/>
      <c r="DC30" s="17">
        <v>0</v>
      </c>
      <c r="DD30" s="17">
        <v>69.7</v>
      </c>
      <c r="DE30" s="17">
        <v>40.008040000000001</v>
      </c>
      <c r="DF30" s="17">
        <v>19.716640000000002</v>
      </c>
      <c r="DG30" s="17">
        <v>49.983359999999998</v>
      </c>
      <c r="DH30" s="17"/>
      <c r="DI30" s="17"/>
      <c r="DJ30" s="17"/>
      <c r="DK30" s="17">
        <v>0</v>
      </c>
      <c r="DL30" s="17"/>
      <c r="DM30" s="17"/>
      <c r="DN30" s="17"/>
      <c r="DO30" s="17">
        <v>0</v>
      </c>
      <c r="DP30" s="17"/>
      <c r="DQ30" s="17"/>
      <c r="DR30" s="17"/>
      <c r="DS30" s="17">
        <v>0</v>
      </c>
      <c r="DT30" s="17"/>
      <c r="DU30" s="17"/>
      <c r="DV30" s="17"/>
      <c r="DW30" s="17">
        <v>0</v>
      </c>
      <c r="DX30" s="17">
        <v>55.2</v>
      </c>
      <c r="DY30" s="17">
        <v>55.89584</v>
      </c>
      <c r="DZ30" s="17">
        <v>55.89584</v>
      </c>
      <c r="EA30" s="17">
        <v>-0.69584000000000001</v>
      </c>
      <c r="EB30" s="17">
        <v>221.4</v>
      </c>
      <c r="EC30" s="17">
        <v>220.69499999999999</v>
      </c>
      <c r="ED30" s="17">
        <v>220.69499999999999</v>
      </c>
      <c r="EE30" s="17">
        <v>0.70499999999999996</v>
      </c>
      <c r="EF30" s="17"/>
      <c r="EG30" s="17"/>
      <c r="EH30" s="17">
        <v>58.606409999999997</v>
      </c>
      <c r="EI30" s="17">
        <v>-58.606409999999997</v>
      </c>
      <c r="EJ30" s="17"/>
      <c r="EK30" s="17"/>
      <c r="EL30" s="17"/>
      <c r="EM30" s="17">
        <v>0</v>
      </c>
      <c r="EN30" s="17"/>
      <c r="EO30" s="17"/>
      <c r="EP30" s="17"/>
      <c r="EQ30" s="17">
        <v>0</v>
      </c>
      <c r="ER30" s="17">
        <v>6.5</v>
      </c>
      <c r="ES30" s="17">
        <v>6.39</v>
      </c>
      <c r="ET30" s="17">
        <v>6.39</v>
      </c>
      <c r="EU30" s="17">
        <v>0.11</v>
      </c>
      <c r="EV30" s="17">
        <v>453.8</v>
      </c>
      <c r="EW30" s="17">
        <v>457.09426999999999</v>
      </c>
      <c r="EX30" s="17">
        <v>457.09426999999999</v>
      </c>
      <c r="EY30" s="17">
        <v>-3.29427</v>
      </c>
      <c r="EZ30" s="17">
        <v>81.5</v>
      </c>
      <c r="FA30" s="17">
        <v>81.635570000000001</v>
      </c>
      <c r="FB30" s="17">
        <v>81.635570000000001</v>
      </c>
      <c r="FC30" s="17">
        <v>-0.13557</v>
      </c>
      <c r="FD30" s="17">
        <v>150.64559</v>
      </c>
      <c r="FE30" s="17">
        <v>151.36251999999999</v>
      </c>
      <c r="FF30" s="17">
        <v>151.36251999999999</v>
      </c>
      <c r="FG30" s="17">
        <v>-0.71692999999999996</v>
      </c>
      <c r="FH30" s="17">
        <v>41.739280000000001</v>
      </c>
      <c r="FI30" s="17">
        <v>41.89893</v>
      </c>
      <c r="FJ30" s="17">
        <v>41.89893</v>
      </c>
      <c r="FK30" s="17">
        <v>-0.15964999999999999</v>
      </c>
      <c r="FL30" s="17">
        <v>18.399999999999999</v>
      </c>
      <c r="FM30" s="17">
        <v>19.21088</v>
      </c>
      <c r="FN30" s="17">
        <v>19.21088</v>
      </c>
      <c r="FO30" s="17">
        <v>-0.81088000000000005</v>
      </c>
      <c r="FP30" s="17">
        <v>19.3</v>
      </c>
      <c r="FQ30" s="17">
        <v>18.27017</v>
      </c>
      <c r="FR30" s="17">
        <v>18.27017</v>
      </c>
      <c r="FS30" s="17">
        <v>1.02983</v>
      </c>
      <c r="FT30" s="17">
        <v>80.8</v>
      </c>
      <c r="FU30" s="17">
        <v>80.496359999999996</v>
      </c>
      <c r="FV30" s="17">
        <v>80.496359999999996</v>
      </c>
      <c r="FW30" s="17">
        <v>0.30364000000000002</v>
      </c>
      <c r="FX30" s="17"/>
      <c r="FY30" s="17"/>
      <c r="FZ30" s="17"/>
      <c r="GA30" s="17">
        <v>0</v>
      </c>
      <c r="GB30" s="17">
        <v>0</v>
      </c>
      <c r="GC30" s="17"/>
      <c r="GD30" s="17">
        <v>136.49227999999999</v>
      </c>
      <c r="GE30" s="17">
        <v>-136.49227999999999</v>
      </c>
      <c r="GF30" s="17">
        <v>0</v>
      </c>
      <c r="GG30" s="17"/>
      <c r="GH30" s="17">
        <v>68.451080000000005</v>
      </c>
      <c r="GI30" s="17">
        <v>-68.451080000000005</v>
      </c>
      <c r="GJ30" s="17">
        <v>106.6</v>
      </c>
      <c r="GK30" s="17">
        <v>110.48202000000001</v>
      </c>
      <c r="GL30" s="17">
        <v>110.48202000000001</v>
      </c>
      <c r="GM30" s="17">
        <v>-3.8820199999999998</v>
      </c>
      <c r="GN30" s="17">
        <v>46.3</v>
      </c>
      <c r="GO30" s="17">
        <v>47.082599999999999</v>
      </c>
      <c r="GP30" s="17">
        <v>47.082599999999999</v>
      </c>
      <c r="GQ30" s="17">
        <v>-0.78259999999999996</v>
      </c>
      <c r="GR30" s="17">
        <v>16.899999999999999</v>
      </c>
      <c r="GS30" s="17">
        <v>21.946549999999998</v>
      </c>
      <c r="GT30" s="17">
        <v>44.103009999999998</v>
      </c>
      <c r="GU30" s="17">
        <v>-27.203009999999999</v>
      </c>
      <c r="GV30" s="17">
        <v>3.8</v>
      </c>
      <c r="GW30" s="17"/>
      <c r="GX30" s="17"/>
      <c r="GY30" s="17">
        <v>3.8</v>
      </c>
      <c r="GZ30" s="17">
        <v>27.8</v>
      </c>
      <c r="HA30" s="17">
        <v>30.58774</v>
      </c>
      <c r="HB30" s="17">
        <v>30.58774</v>
      </c>
      <c r="HC30" s="17">
        <v>-2.7877399999999999</v>
      </c>
      <c r="HD30" s="17">
        <v>169.7</v>
      </c>
      <c r="HE30" s="17">
        <v>174.55948000000001</v>
      </c>
      <c r="HF30" s="17">
        <v>174.55948000000001</v>
      </c>
      <c r="HG30" s="17">
        <v>-4.8594799999999996</v>
      </c>
      <c r="HH30" s="17"/>
      <c r="HI30" s="17"/>
      <c r="HJ30" s="17"/>
      <c r="HK30" s="17">
        <v>0</v>
      </c>
      <c r="HL30" s="17"/>
      <c r="HM30" s="17"/>
      <c r="HN30" s="17"/>
      <c r="HO30" s="17">
        <v>0</v>
      </c>
      <c r="HP30" s="17">
        <v>71.7</v>
      </c>
      <c r="HQ30" s="17">
        <v>95.545190000000005</v>
      </c>
      <c r="HR30" s="17">
        <v>95.545190000000005</v>
      </c>
      <c r="HS30" s="17">
        <v>-23.845189999999999</v>
      </c>
      <c r="HT30" s="17">
        <v>0</v>
      </c>
      <c r="HU30" s="17"/>
      <c r="HV30" s="17">
        <v>84.067499999999995</v>
      </c>
      <c r="HW30" s="17">
        <v>-84.067499999999995</v>
      </c>
      <c r="HX30" s="17"/>
      <c r="HY30" s="17"/>
      <c r="HZ30" s="17"/>
      <c r="IA30" s="17">
        <v>0</v>
      </c>
      <c r="IB30" s="17">
        <v>0</v>
      </c>
      <c r="IC30" s="17"/>
      <c r="ID30" s="17"/>
      <c r="IE30" s="17">
        <v>0</v>
      </c>
      <c r="IF30" s="17"/>
      <c r="IG30" s="17"/>
      <c r="IH30" s="17"/>
      <c r="II30" s="17">
        <v>0</v>
      </c>
      <c r="IJ30" s="17"/>
      <c r="IK30" s="17"/>
      <c r="IL30" s="17"/>
      <c r="IM30" s="17">
        <v>0</v>
      </c>
      <c r="IN30" s="17"/>
      <c r="IO30" s="17"/>
      <c r="IP30" s="17"/>
      <c r="IQ30" s="17">
        <v>0</v>
      </c>
      <c r="IR30" s="17">
        <v>41.1</v>
      </c>
      <c r="IS30" s="17">
        <v>44.368009999999998</v>
      </c>
      <c r="IT30" s="17">
        <v>44.368009999999998</v>
      </c>
      <c r="IU30" s="17">
        <v>-3.2680099999999999</v>
      </c>
      <c r="IV30" s="17">
        <v>80.599999999999994</v>
      </c>
      <c r="IW30" s="17">
        <v>96.082930000000005</v>
      </c>
      <c r="IX30" s="17">
        <v>70.152000000000001</v>
      </c>
      <c r="IY30" s="17">
        <v>10.448</v>
      </c>
      <c r="IZ30" s="17">
        <v>80.400000000000006</v>
      </c>
      <c r="JA30" s="17">
        <v>96.082930000000005</v>
      </c>
      <c r="JB30" s="17">
        <v>70.152000000000001</v>
      </c>
      <c r="JC30" s="17">
        <v>10.247999999999999</v>
      </c>
      <c r="JD30" s="17">
        <v>81.5</v>
      </c>
      <c r="JE30" s="17">
        <v>96.082930000000005</v>
      </c>
      <c r="JF30" s="17">
        <v>70.152000000000001</v>
      </c>
      <c r="JG30" s="17">
        <v>11.348000000000001</v>
      </c>
      <c r="JH30" s="17">
        <v>165.4</v>
      </c>
      <c r="JI30" s="17">
        <v>144.55719999999999</v>
      </c>
      <c r="JJ30" s="17">
        <v>105.544</v>
      </c>
      <c r="JK30" s="17">
        <v>59.856000000000002</v>
      </c>
      <c r="JL30" s="17">
        <v>0</v>
      </c>
      <c r="JM30" s="17"/>
      <c r="JN30" s="17"/>
      <c r="JO30" s="17">
        <v>0</v>
      </c>
      <c r="JP30" s="17"/>
      <c r="JQ30" s="17"/>
      <c r="JR30" s="17"/>
      <c r="JS30" s="17">
        <v>0</v>
      </c>
      <c r="JT30" s="17"/>
      <c r="JU30" s="17"/>
      <c r="JV30" s="17"/>
      <c r="JW30" s="17">
        <v>0</v>
      </c>
      <c r="JX30" s="17"/>
      <c r="JY30" s="17"/>
      <c r="JZ30" s="17"/>
      <c r="KA30" s="17">
        <v>0</v>
      </c>
      <c r="KB30" s="17"/>
      <c r="KC30" s="17"/>
      <c r="KD30" s="17"/>
      <c r="KE30" s="17">
        <v>0</v>
      </c>
      <c r="KF30" s="17">
        <v>0</v>
      </c>
      <c r="KG30" s="17">
        <v>36</v>
      </c>
      <c r="KH30" s="17">
        <v>36</v>
      </c>
      <c r="KI30" s="17">
        <v>-36</v>
      </c>
      <c r="KJ30" s="17"/>
      <c r="KK30" s="17"/>
      <c r="KL30" s="17"/>
      <c r="KM30" s="17">
        <v>0</v>
      </c>
      <c r="KN30" s="17"/>
      <c r="KO30" s="17"/>
      <c r="KP30" s="17"/>
      <c r="KQ30" s="17">
        <v>0</v>
      </c>
      <c r="KR30" s="17">
        <v>3.4</v>
      </c>
      <c r="KS30" s="17">
        <v>4.7853599999999998</v>
      </c>
      <c r="KT30" s="17">
        <v>4.7853599999999998</v>
      </c>
      <c r="KU30" s="17">
        <v>-1.3853599999999999</v>
      </c>
      <c r="KV30" s="17">
        <v>262.11700000000002</v>
      </c>
      <c r="KW30" s="17">
        <v>270.06803000000002</v>
      </c>
      <c r="KX30" s="17">
        <v>270.06803000000002</v>
      </c>
      <c r="KY30" s="17">
        <v>-7.9510300000000003</v>
      </c>
      <c r="KZ30" s="17">
        <v>131.51</v>
      </c>
      <c r="LA30" s="17">
        <v>133.16031000000001</v>
      </c>
      <c r="LB30" s="17">
        <v>133.16031000000001</v>
      </c>
      <c r="LC30" s="17">
        <v>-1.6503099999999999</v>
      </c>
      <c r="LD30" s="17">
        <v>65.971999999999994</v>
      </c>
      <c r="LE30" s="17">
        <v>67.199219999999997</v>
      </c>
      <c r="LF30" s="17">
        <v>67.199219999999997</v>
      </c>
      <c r="LG30" s="17">
        <v>-1.22722</v>
      </c>
      <c r="LH30" s="17">
        <v>76.483999999999995</v>
      </c>
      <c r="LI30" s="17">
        <v>78.567999999999998</v>
      </c>
      <c r="LJ30" s="17">
        <v>78.567999999999998</v>
      </c>
      <c r="LK30" s="17">
        <v>-2.0840000000000001</v>
      </c>
      <c r="LL30" s="17">
        <v>29.994</v>
      </c>
      <c r="LM30" s="17">
        <v>29.980560000000001</v>
      </c>
      <c r="LN30" s="17">
        <v>29.980560000000001</v>
      </c>
      <c r="LO30" s="17">
        <v>1.3440000000000001E-2</v>
      </c>
      <c r="LP30" s="17">
        <v>0</v>
      </c>
      <c r="LQ30" s="17"/>
      <c r="LR30" s="17"/>
      <c r="LS30" s="17">
        <v>0</v>
      </c>
      <c r="LT30" s="17"/>
      <c r="LU30" s="17"/>
      <c r="LV30" s="17"/>
      <c r="LW30" s="17">
        <v>0</v>
      </c>
      <c r="LX30" s="17"/>
      <c r="LY30" s="17"/>
      <c r="LZ30" s="17"/>
      <c r="MA30" s="17">
        <v>0</v>
      </c>
      <c r="MB30" s="17">
        <v>116.524</v>
      </c>
      <c r="MC30" s="17">
        <v>115.218</v>
      </c>
      <c r="MD30" s="17">
        <v>115.218</v>
      </c>
      <c r="ME30" s="17">
        <v>1.306</v>
      </c>
      <c r="MF30" s="17">
        <v>0</v>
      </c>
      <c r="MG30" s="17"/>
      <c r="MH30" s="17"/>
      <c r="MI30" s="17">
        <v>0</v>
      </c>
      <c r="MJ30" s="17">
        <v>56.823</v>
      </c>
      <c r="MK30" s="17">
        <v>57.781999999999996</v>
      </c>
      <c r="ML30" s="17">
        <v>57.781999999999996</v>
      </c>
      <c r="MM30" s="17">
        <v>-0.95899999999999996</v>
      </c>
      <c r="MN30" s="17">
        <v>0</v>
      </c>
      <c r="MO30" s="17"/>
      <c r="MP30" s="17"/>
      <c r="MQ30" s="17">
        <v>0</v>
      </c>
      <c r="MR30" s="17"/>
      <c r="MS30" s="17"/>
      <c r="MT30" s="17"/>
      <c r="MU30" s="17">
        <v>0</v>
      </c>
      <c r="MV30" s="17"/>
      <c r="MW30" s="17"/>
      <c r="MX30" s="17"/>
      <c r="MY30" s="17">
        <v>0</v>
      </c>
      <c r="MZ30" s="17"/>
      <c r="NA30" s="17"/>
      <c r="NB30" s="17"/>
      <c r="NC30" s="17">
        <v>0</v>
      </c>
      <c r="ND30" s="17"/>
      <c r="NE30" s="17"/>
      <c r="NF30" s="17"/>
      <c r="NG30" s="17">
        <v>0</v>
      </c>
      <c r="NH30" s="17">
        <v>0</v>
      </c>
      <c r="NI30" s="17"/>
      <c r="NJ30" s="17"/>
      <c r="NK30" s="17">
        <v>0</v>
      </c>
      <c r="NL30" s="17">
        <v>0</v>
      </c>
      <c r="NM30" s="17"/>
      <c r="NN30" s="17"/>
      <c r="NO30" s="17">
        <v>0</v>
      </c>
      <c r="NP30" s="17"/>
      <c r="NQ30" s="17"/>
      <c r="NR30" s="17"/>
      <c r="NS30" s="17">
        <v>0</v>
      </c>
      <c r="NT30" s="17">
        <v>8.6</v>
      </c>
      <c r="NU30" s="17">
        <v>8.7186000000000003</v>
      </c>
      <c r="NV30" s="17"/>
      <c r="NW30" s="17">
        <v>8.6</v>
      </c>
      <c r="NX30" s="17">
        <v>19.7</v>
      </c>
      <c r="NY30" s="17">
        <v>17.492709999999999</v>
      </c>
      <c r="NZ30" s="17">
        <v>17.492709999999999</v>
      </c>
      <c r="OA30" s="17">
        <v>2.20729</v>
      </c>
      <c r="OB30" s="17">
        <v>1.2</v>
      </c>
      <c r="OC30" s="17">
        <v>1.024</v>
      </c>
      <c r="OD30" s="17">
        <v>1.024</v>
      </c>
      <c r="OE30" s="17">
        <v>0.17599999999999999</v>
      </c>
      <c r="OF30" s="17">
        <v>27.2</v>
      </c>
      <c r="OG30" s="17">
        <v>27.61</v>
      </c>
      <c r="OH30" s="17">
        <v>47.609000000000002</v>
      </c>
      <c r="OI30" s="17">
        <v>-20.408999999999999</v>
      </c>
      <c r="OJ30" s="17">
        <v>76.099999999999994</v>
      </c>
      <c r="OK30" s="17">
        <v>77.602000000000004</v>
      </c>
      <c r="OL30" s="17">
        <v>77.602000000000004</v>
      </c>
      <c r="OM30" s="17">
        <v>-1.502</v>
      </c>
      <c r="ON30" s="17">
        <v>7.7</v>
      </c>
      <c r="OO30" s="17">
        <v>12.76</v>
      </c>
      <c r="OP30" s="17">
        <v>12.76</v>
      </c>
      <c r="OQ30" s="17">
        <v>-5.0599999999999996</v>
      </c>
      <c r="OR30" s="17">
        <v>0.4</v>
      </c>
      <c r="OS30" s="17">
        <v>0.3</v>
      </c>
      <c r="OT30" s="17">
        <v>0.3</v>
      </c>
      <c r="OU30" s="17">
        <v>0.1</v>
      </c>
      <c r="OV30" s="17">
        <v>20.399999999999999</v>
      </c>
      <c r="OW30" s="17">
        <v>20.456230000000001</v>
      </c>
      <c r="OX30" s="17">
        <v>20.456230000000001</v>
      </c>
      <c r="OY30" s="17">
        <v>-5.6230000000000002E-2</v>
      </c>
      <c r="OZ30" s="17">
        <v>10</v>
      </c>
      <c r="PA30" s="17">
        <v>9.9830000000000005</v>
      </c>
      <c r="PB30" s="17">
        <v>9.9830000000000005</v>
      </c>
      <c r="PC30" s="17">
        <v>1.7000000000000001E-2</v>
      </c>
      <c r="PD30" s="17">
        <v>5.6</v>
      </c>
      <c r="PE30" s="17">
        <v>5.67</v>
      </c>
      <c r="PF30" s="17">
        <v>5.67</v>
      </c>
      <c r="PG30" s="17">
        <v>-7.0000000000000007E-2</v>
      </c>
      <c r="PH30" s="17">
        <v>193.4</v>
      </c>
      <c r="PI30" s="17">
        <v>180.45</v>
      </c>
      <c r="PJ30" s="17">
        <v>190.452</v>
      </c>
      <c r="PK30" s="17">
        <v>2.948</v>
      </c>
      <c r="PL30" s="17">
        <v>98.52</v>
      </c>
      <c r="PM30" s="17">
        <v>101.03</v>
      </c>
      <c r="PN30" s="17">
        <v>101.027</v>
      </c>
      <c r="PO30" s="17">
        <v>-2.5070000000000001</v>
      </c>
      <c r="PP30" s="17">
        <v>1.4</v>
      </c>
      <c r="PQ30" s="17">
        <v>1.2</v>
      </c>
      <c r="PR30" s="17">
        <v>1.2</v>
      </c>
      <c r="PS30" s="17">
        <v>0.2</v>
      </c>
      <c r="PT30" s="17">
        <v>3.6</v>
      </c>
      <c r="PU30" s="17">
        <v>3.64</v>
      </c>
      <c r="PV30" s="17">
        <v>3.64</v>
      </c>
      <c r="PW30" s="17">
        <v>-0.04</v>
      </c>
      <c r="PX30" s="17">
        <v>5</v>
      </c>
      <c r="PY30" s="17">
        <v>5</v>
      </c>
      <c r="PZ30" s="17">
        <v>5</v>
      </c>
      <c r="QA30" s="17">
        <v>0</v>
      </c>
      <c r="QB30" s="17">
        <v>20.6</v>
      </c>
      <c r="QC30" s="17">
        <v>20.422219999999999</v>
      </c>
      <c r="QD30" s="17">
        <v>20.422219999999999</v>
      </c>
      <c r="QE30" s="17">
        <v>0.17777999999999999</v>
      </c>
      <c r="QF30" s="17">
        <v>20</v>
      </c>
      <c r="QG30" s="17">
        <v>19.436350000000001</v>
      </c>
      <c r="QH30" s="17">
        <v>19.436350000000001</v>
      </c>
      <c r="QI30" s="17">
        <v>0.56364999999999998</v>
      </c>
      <c r="QJ30" s="17">
        <v>19.2</v>
      </c>
      <c r="QK30" s="17">
        <v>17.492709999999999</v>
      </c>
      <c r="QL30" s="17">
        <v>17.492709999999999</v>
      </c>
      <c r="QM30" s="17">
        <v>1.70729</v>
      </c>
      <c r="QN30" s="17">
        <v>3.6</v>
      </c>
      <c r="QO30" s="17">
        <v>3.4</v>
      </c>
      <c r="QP30" s="17">
        <v>3.4</v>
      </c>
      <c r="QQ30" s="17">
        <v>0.2</v>
      </c>
      <c r="QR30" s="17">
        <v>18.5</v>
      </c>
      <c r="QS30" s="17">
        <v>17.881440000000001</v>
      </c>
      <c r="QT30" s="17">
        <v>17.881440000000001</v>
      </c>
      <c r="QU30" s="17">
        <v>0.61856</v>
      </c>
      <c r="QV30" s="17">
        <v>13.7</v>
      </c>
      <c r="QW30" s="17">
        <v>13.215</v>
      </c>
      <c r="QX30" s="17">
        <v>13.215</v>
      </c>
      <c r="QY30" s="17">
        <v>0.48499999999999999</v>
      </c>
      <c r="QZ30" s="17">
        <v>17</v>
      </c>
      <c r="RA30" s="17">
        <v>16.492000000000001</v>
      </c>
      <c r="RB30" s="17">
        <v>16.492000000000001</v>
      </c>
      <c r="RC30" s="17">
        <v>0.50800000000000001</v>
      </c>
      <c r="RD30" s="17">
        <v>4.7</v>
      </c>
      <c r="RE30" s="17">
        <v>10.968999999999999</v>
      </c>
      <c r="RF30" s="17">
        <v>10.968999999999999</v>
      </c>
      <c r="RG30" s="17">
        <v>-6.2690000000000001</v>
      </c>
      <c r="RH30" s="17">
        <v>18.8</v>
      </c>
      <c r="RI30" s="17">
        <v>40.578000000000003</v>
      </c>
      <c r="RJ30" s="17">
        <v>40.578000000000003</v>
      </c>
      <c r="RK30" s="17">
        <v>-21.777999999999999</v>
      </c>
      <c r="RL30" s="17">
        <v>16.600000000000001</v>
      </c>
      <c r="RM30" s="17">
        <v>14.371</v>
      </c>
      <c r="RN30" s="17">
        <v>14.371</v>
      </c>
      <c r="RO30" s="17">
        <v>2.2290000000000001</v>
      </c>
      <c r="RP30" s="17">
        <v>3.5</v>
      </c>
      <c r="RQ30" s="17">
        <v>3.48</v>
      </c>
      <c r="RR30" s="17">
        <v>3.48</v>
      </c>
      <c r="RS30" s="17">
        <v>0.02</v>
      </c>
      <c r="RT30" s="17">
        <v>20.100000000000001</v>
      </c>
      <c r="RU30" s="17">
        <v>19.792000000000002</v>
      </c>
      <c r="RV30" s="17">
        <v>19.792000000000002</v>
      </c>
      <c r="RW30" s="17">
        <v>0.308</v>
      </c>
      <c r="RX30" s="17">
        <v>2.8</v>
      </c>
      <c r="RY30" s="17">
        <v>2</v>
      </c>
      <c r="RZ30" s="17">
        <v>2</v>
      </c>
      <c r="SA30" s="17">
        <v>0.8</v>
      </c>
      <c r="SB30" s="17"/>
      <c r="SC30" s="17">
        <v>0.4</v>
      </c>
      <c r="SD30" s="17">
        <v>0.4</v>
      </c>
      <c r="SE30" s="17">
        <v>-0.4</v>
      </c>
      <c r="SF30" s="17">
        <v>0.3</v>
      </c>
      <c r="SG30" s="17">
        <v>0.36299999999999999</v>
      </c>
      <c r="SH30" s="17">
        <v>0.36299999999999999</v>
      </c>
      <c r="SI30" s="17">
        <v>-6.3E-2</v>
      </c>
      <c r="SJ30" s="17">
        <v>19.899999999999999</v>
      </c>
      <c r="SK30" s="17">
        <v>19.1448</v>
      </c>
      <c r="SL30" s="17">
        <v>19.1448</v>
      </c>
      <c r="SM30" s="17">
        <v>0.75519999999999998</v>
      </c>
      <c r="SN30" s="17">
        <v>11.1</v>
      </c>
      <c r="SO30" s="17">
        <v>10.68999</v>
      </c>
      <c r="SP30" s="17">
        <v>10.68999</v>
      </c>
      <c r="SQ30" s="17">
        <v>0.41000999999999999</v>
      </c>
      <c r="SR30" s="17">
        <v>20.100000000000001</v>
      </c>
      <c r="SS30" s="17">
        <v>19.436350000000001</v>
      </c>
      <c r="ST30" s="17">
        <v>19.436350000000001</v>
      </c>
      <c r="SU30" s="17">
        <v>0.66364999999999996</v>
      </c>
      <c r="SV30" s="17">
        <v>20.3</v>
      </c>
      <c r="SW30" s="17">
        <v>19.436350000000001</v>
      </c>
      <c r="SX30" s="17">
        <v>19.436350000000001</v>
      </c>
      <c r="SY30" s="17">
        <v>0.86365000000000003</v>
      </c>
      <c r="SZ30" s="17">
        <v>2.9</v>
      </c>
      <c r="TA30" s="17">
        <v>7.22</v>
      </c>
      <c r="TB30" s="17">
        <v>7.22</v>
      </c>
      <c r="TC30" s="17">
        <v>-4.32</v>
      </c>
      <c r="TD30" s="17">
        <v>18.8</v>
      </c>
      <c r="TE30" s="17">
        <v>33.83</v>
      </c>
      <c r="TF30" s="17">
        <v>33.83</v>
      </c>
      <c r="TG30" s="17">
        <v>-15.03</v>
      </c>
      <c r="TH30" s="17">
        <v>34.6</v>
      </c>
      <c r="TI30" s="17">
        <v>35.225000000000001</v>
      </c>
      <c r="TJ30" s="17">
        <v>35.225000000000001</v>
      </c>
      <c r="TK30" s="17">
        <v>-0.625</v>
      </c>
      <c r="TL30" s="17">
        <v>76.5</v>
      </c>
      <c r="TM30" s="17">
        <v>73.507999999999996</v>
      </c>
      <c r="TN30" s="17">
        <v>73.507999999999996</v>
      </c>
      <c r="TO30" s="17">
        <v>2.992</v>
      </c>
      <c r="TP30" s="17">
        <v>106.2</v>
      </c>
      <c r="TQ30" s="17">
        <v>86.647000000000006</v>
      </c>
      <c r="TR30" s="17">
        <v>86.647000000000006</v>
      </c>
      <c r="TS30" s="17">
        <v>19.553000000000001</v>
      </c>
      <c r="TT30" s="17">
        <v>10.7</v>
      </c>
      <c r="TU30" s="17">
        <v>5.0110000000000001</v>
      </c>
      <c r="TV30" s="17">
        <v>5.0110000000000001</v>
      </c>
      <c r="TW30" s="17">
        <v>5.6890000000000001</v>
      </c>
      <c r="TX30" s="17">
        <v>6.3</v>
      </c>
      <c r="TY30" s="17">
        <v>7.7249999999999996</v>
      </c>
      <c r="TZ30" s="17">
        <v>7.7249999999999996</v>
      </c>
      <c r="UA30" s="17">
        <v>-1.425</v>
      </c>
      <c r="UB30" s="17">
        <v>46.8</v>
      </c>
      <c r="UC30" s="17">
        <v>42.39</v>
      </c>
      <c r="UD30" s="17">
        <v>42.39</v>
      </c>
      <c r="UE30" s="17">
        <v>4.41</v>
      </c>
      <c r="UF30" s="17">
        <v>10.5</v>
      </c>
      <c r="UG30" s="17">
        <v>18.95044</v>
      </c>
      <c r="UH30" s="17">
        <v>18.95044</v>
      </c>
      <c r="UI30" s="17">
        <v>-8.4504400000000004</v>
      </c>
      <c r="UJ30" s="17">
        <v>7.7</v>
      </c>
      <c r="UK30" s="17">
        <v>8</v>
      </c>
      <c r="UL30" s="17">
        <v>8</v>
      </c>
      <c r="UM30" s="17">
        <v>-0.3</v>
      </c>
      <c r="UN30" s="17">
        <v>8.3000000000000007</v>
      </c>
      <c r="UO30" s="17">
        <v>7.3</v>
      </c>
      <c r="UP30" s="17">
        <v>7.3</v>
      </c>
      <c r="UQ30" s="17">
        <v>1</v>
      </c>
      <c r="UR30" s="17">
        <v>20.399999999999999</v>
      </c>
      <c r="US30" s="17">
        <v>19.436350000000001</v>
      </c>
      <c r="UT30" s="17">
        <v>19.436350000000001</v>
      </c>
      <c r="UU30" s="17">
        <v>0.96365000000000001</v>
      </c>
      <c r="UV30" s="17">
        <v>20.399999999999999</v>
      </c>
      <c r="UW30" s="17">
        <v>19.436350000000001</v>
      </c>
      <c r="UX30" s="17">
        <v>19.436350000000001</v>
      </c>
      <c r="UY30" s="17">
        <v>0.96365000000000001</v>
      </c>
      <c r="UZ30" s="17">
        <v>20</v>
      </c>
      <c r="VA30" s="17">
        <v>19.436350000000001</v>
      </c>
      <c r="VB30" s="17">
        <v>19.436350000000001</v>
      </c>
      <c r="VC30" s="17">
        <v>0.56364999999999998</v>
      </c>
      <c r="VD30" s="17">
        <v>8.6999999999999993</v>
      </c>
      <c r="VE30" s="17">
        <v>12.18</v>
      </c>
      <c r="VF30" s="17">
        <v>12.18</v>
      </c>
      <c r="VG30" s="17">
        <v>-3.48</v>
      </c>
      <c r="VH30" s="17">
        <v>241.7</v>
      </c>
      <c r="VI30" s="17">
        <v>246.863</v>
      </c>
      <c r="VJ30" s="17">
        <v>246.863</v>
      </c>
      <c r="VK30" s="17">
        <v>-5.1630000000000003</v>
      </c>
      <c r="VL30" s="17">
        <v>17.899999999999999</v>
      </c>
      <c r="VM30" s="17">
        <v>17.690000000000001</v>
      </c>
      <c r="VN30" s="17">
        <v>17.690000000000001</v>
      </c>
      <c r="VO30" s="17">
        <v>0.21</v>
      </c>
      <c r="VP30" s="17">
        <v>129.9</v>
      </c>
      <c r="VQ30" s="17">
        <v>132.67400000000001</v>
      </c>
      <c r="VR30" s="17">
        <v>132.67400000000001</v>
      </c>
      <c r="VS30" s="17">
        <v>-2.774</v>
      </c>
      <c r="VT30" s="17">
        <v>0.65500000000000003</v>
      </c>
      <c r="VU30" s="17">
        <v>0.6</v>
      </c>
      <c r="VV30" s="17">
        <v>0.6</v>
      </c>
      <c r="VW30" s="17">
        <v>5.5E-2</v>
      </c>
      <c r="VX30" s="17">
        <v>0.86899999999999999</v>
      </c>
      <c r="VY30" s="17">
        <v>22.84</v>
      </c>
      <c r="VZ30" s="17">
        <v>7.8410000000000002</v>
      </c>
      <c r="WA30" s="17">
        <v>-6.9720000000000004</v>
      </c>
      <c r="WB30" s="17">
        <v>4.2279999999999998</v>
      </c>
      <c r="WC30" s="17">
        <v>16.885999999999999</v>
      </c>
      <c r="WD30" s="17">
        <v>16.885999999999999</v>
      </c>
      <c r="WE30" s="17">
        <v>-12.657999999999999</v>
      </c>
      <c r="WF30" s="17">
        <v>100</v>
      </c>
      <c r="WG30" s="17">
        <v>99.126000000000005</v>
      </c>
      <c r="WH30" s="17">
        <v>99.126000000000005</v>
      </c>
      <c r="WI30" s="17">
        <v>0.874</v>
      </c>
      <c r="WJ30" s="17">
        <v>4.8</v>
      </c>
      <c r="WK30" s="17">
        <v>4.2</v>
      </c>
      <c r="WL30" s="17">
        <v>4.2</v>
      </c>
      <c r="WM30" s="17">
        <v>0.6</v>
      </c>
      <c r="WN30" s="17">
        <v>2.4</v>
      </c>
      <c r="WO30" s="17">
        <v>2.4</v>
      </c>
      <c r="WP30" s="17">
        <v>2.4</v>
      </c>
      <c r="WQ30" s="17">
        <v>0</v>
      </c>
      <c r="WR30" s="17">
        <v>2.4</v>
      </c>
      <c r="WS30" s="17">
        <v>2.4</v>
      </c>
      <c r="WT30" s="17">
        <v>2.4</v>
      </c>
      <c r="WU30" s="17">
        <v>0</v>
      </c>
      <c r="WV30" s="17">
        <v>2.2999999999999998</v>
      </c>
      <c r="WW30" s="17">
        <v>2.8</v>
      </c>
      <c r="WX30" s="17">
        <v>2.8</v>
      </c>
      <c r="WY30" s="17">
        <v>-0.5</v>
      </c>
      <c r="WZ30" s="17">
        <v>16.600000000000001</v>
      </c>
      <c r="XA30" s="17">
        <v>18.149000000000001</v>
      </c>
      <c r="XB30" s="17">
        <v>18.149000000000001</v>
      </c>
      <c r="XC30" s="17">
        <v>-1.5489999999999999</v>
      </c>
      <c r="XD30" s="17">
        <v>5.6</v>
      </c>
      <c r="XE30" s="17">
        <v>5.4</v>
      </c>
      <c r="XF30" s="17">
        <v>5.4</v>
      </c>
      <c r="XG30" s="17">
        <v>0.2</v>
      </c>
      <c r="XH30" s="17">
        <v>20.2</v>
      </c>
      <c r="XI30" s="17">
        <v>19.241980000000002</v>
      </c>
      <c r="XJ30" s="17">
        <v>19.241980000000002</v>
      </c>
      <c r="XK30" s="17">
        <v>0.95801999999999998</v>
      </c>
      <c r="XL30" s="17">
        <v>20.100000000000001</v>
      </c>
      <c r="XM30" s="17">
        <v>19.241980000000002</v>
      </c>
      <c r="XN30" s="17">
        <v>19.241980000000002</v>
      </c>
      <c r="XO30" s="17">
        <v>0.85802</v>
      </c>
      <c r="XP30" s="17">
        <v>9.5</v>
      </c>
      <c r="XQ30" s="17">
        <v>10.8</v>
      </c>
      <c r="XR30" s="17">
        <v>10.8</v>
      </c>
      <c r="XS30" s="17">
        <v>-1.3</v>
      </c>
      <c r="XT30" s="17"/>
      <c r="XU30" s="17"/>
      <c r="XV30" s="17"/>
      <c r="XW30" s="17">
        <v>0</v>
      </c>
      <c r="XX30" s="17"/>
      <c r="XY30" s="17"/>
      <c r="XZ30" s="17"/>
      <c r="YA30" s="17">
        <v>0</v>
      </c>
      <c r="YB30" s="17"/>
      <c r="YC30" s="17"/>
      <c r="YD30" s="17"/>
      <c r="YE30" s="17">
        <v>0</v>
      </c>
      <c r="YF30" s="17"/>
      <c r="YG30" s="17"/>
      <c r="YH30" s="17"/>
      <c r="YI30" s="17">
        <v>0</v>
      </c>
      <c r="YJ30" s="17">
        <v>3.9</v>
      </c>
      <c r="YK30" s="17">
        <v>8.15</v>
      </c>
      <c r="YL30" s="17">
        <v>8.15</v>
      </c>
      <c r="YM30" s="17">
        <v>-4.25</v>
      </c>
      <c r="YN30" s="17"/>
      <c r="YO30" s="17"/>
      <c r="YP30" s="17"/>
      <c r="YQ30" s="17">
        <v>0</v>
      </c>
      <c r="YR30" s="17">
        <v>5.2</v>
      </c>
      <c r="YS30" s="17">
        <v>20</v>
      </c>
      <c r="YT30" s="17">
        <v>20</v>
      </c>
      <c r="YU30" s="17">
        <v>-14.8</v>
      </c>
    </row>
    <row r="31" spans="1:671" ht="24" customHeight="1" x14ac:dyDescent="0.35">
      <c r="A31" s="1"/>
      <c r="B31" s="16" t="s">
        <v>27</v>
      </c>
      <c r="C31" s="16" t="s">
        <v>840</v>
      </c>
      <c r="D31" s="17">
        <v>200.6</v>
      </c>
      <c r="E31" s="17">
        <v>203.40136000000001</v>
      </c>
      <c r="F31" s="17">
        <v>203.40136000000001</v>
      </c>
      <c r="G31" s="17">
        <v>-2.8013599999999999</v>
      </c>
      <c r="H31" s="17">
        <v>650.70000000000005</v>
      </c>
      <c r="I31" s="17">
        <v>650</v>
      </c>
      <c r="J31" s="17">
        <v>650</v>
      </c>
      <c r="K31" s="17">
        <v>0.7</v>
      </c>
      <c r="L31" s="17"/>
      <c r="M31" s="17"/>
      <c r="N31" s="17"/>
      <c r="O31" s="17">
        <v>0</v>
      </c>
      <c r="P31" s="17"/>
      <c r="Q31" s="17"/>
      <c r="R31" s="17"/>
      <c r="S31" s="17">
        <v>0</v>
      </c>
      <c r="T31" s="17"/>
      <c r="U31" s="17"/>
      <c r="V31" s="17"/>
      <c r="W31" s="17">
        <v>0</v>
      </c>
      <c r="X31" s="17">
        <v>89.4</v>
      </c>
      <c r="Y31" s="17">
        <v>91.867829999999998</v>
      </c>
      <c r="Z31" s="17">
        <v>91.867829999999998</v>
      </c>
      <c r="AA31" s="17">
        <v>-2.4678300000000002</v>
      </c>
      <c r="AB31" s="17">
        <v>225.3</v>
      </c>
      <c r="AC31" s="17">
        <v>225</v>
      </c>
      <c r="AD31" s="17">
        <v>225</v>
      </c>
      <c r="AE31" s="17">
        <v>0.3</v>
      </c>
      <c r="AF31" s="17"/>
      <c r="AG31" s="17"/>
      <c r="AH31" s="17"/>
      <c r="AI31" s="17">
        <v>0</v>
      </c>
      <c r="AJ31" s="17">
        <v>31.3</v>
      </c>
      <c r="AK31" s="17">
        <v>45</v>
      </c>
      <c r="AL31" s="17">
        <v>45</v>
      </c>
      <c r="AM31" s="17">
        <v>-13.7</v>
      </c>
      <c r="AN31" s="17">
        <v>142.80000000000001</v>
      </c>
      <c r="AO31" s="17">
        <v>135.58384000000001</v>
      </c>
      <c r="AP31" s="17">
        <v>116.55</v>
      </c>
      <c r="AQ31" s="17">
        <v>26.25</v>
      </c>
      <c r="AR31" s="17">
        <v>141.80000000000001</v>
      </c>
      <c r="AS31" s="17">
        <v>135.58384000000001</v>
      </c>
      <c r="AT31" s="17">
        <v>116.55</v>
      </c>
      <c r="AU31" s="17">
        <v>25.25</v>
      </c>
      <c r="AV31" s="17">
        <v>141.6</v>
      </c>
      <c r="AW31" s="17">
        <v>135.58384000000001</v>
      </c>
      <c r="AX31" s="17">
        <v>116.55</v>
      </c>
      <c r="AY31" s="17">
        <v>25.05</v>
      </c>
      <c r="AZ31" s="17">
        <v>241.7</v>
      </c>
      <c r="BA31" s="17">
        <v>203.98649</v>
      </c>
      <c r="BB31" s="17">
        <v>175.35</v>
      </c>
      <c r="BC31" s="17">
        <v>66.349999999999994</v>
      </c>
      <c r="BD31" s="17">
        <v>196.2</v>
      </c>
      <c r="BE31" s="17">
        <v>207.24285</v>
      </c>
      <c r="BF31" s="17">
        <v>120.0309</v>
      </c>
      <c r="BG31" s="17">
        <v>76.1691</v>
      </c>
      <c r="BH31" s="17">
        <v>106.6</v>
      </c>
      <c r="BI31" s="17">
        <v>103.93259999999999</v>
      </c>
      <c r="BJ31" s="17">
        <v>60.19567</v>
      </c>
      <c r="BK31" s="17">
        <v>46.404330000000002</v>
      </c>
      <c r="BL31" s="17"/>
      <c r="BM31" s="17"/>
      <c r="BN31" s="17"/>
      <c r="BO31" s="17">
        <v>0</v>
      </c>
      <c r="BP31" s="17"/>
      <c r="BQ31" s="17"/>
      <c r="BR31" s="17"/>
      <c r="BS31" s="17">
        <v>0</v>
      </c>
      <c r="BT31" s="17"/>
      <c r="BU31" s="17"/>
      <c r="BV31" s="17"/>
      <c r="BW31" s="17">
        <v>0</v>
      </c>
      <c r="BX31" s="17"/>
      <c r="BY31" s="17"/>
      <c r="BZ31" s="17"/>
      <c r="CA31" s="17">
        <v>0</v>
      </c>
      <c r="CB31" s="17"/>
      <c r="CC31" s="17"/>
      <c r="CD31" s="17"/>
      <c r="CE31" s="17">
        <v>0</v>
      </c>
      <c r="CF31" s="17">
        <v>150.9</v>
      </c>
      <c r="CG31" s="17">
        <v>135.35532000000001</v>
      </c>
      <c r="CH31" s="17">
        <v>135.35532000000001</v>
      </c>
      <c r="CI31" s="17">
        <v>15.54468</v>
      </c>
      <c r="CJ31" s="17">
        <v>6</v>
      </c>
      <c r="CK31" s="17">
        <v>5.5557800000000004</v>
      </c>
      <c r="CL31" s="17">
        <v>5.5557800000000004</v>
      </c>
      <c r="CM31" s="17">
        <v>0.44422</v>
      </c>
      <c r="CN31" s="17">
        <v>4.5999999999999996</v>
      </c>
      <c r="CO31" s="17">
        <v>2.98332</v>
      </c>
      <c r="CP31" s="17">
        <v>2.98332</v>
      </c>
      <c r="CQ31" s="17">
        <v>1.6166799999999999</v>
      </c>
      <c r="CR31" s="17">
        <v>0</v>
      </c>
      <c r="CS31" s="17"/>
      <c r="CT31" s="17"/>
      <c r="CU31" s="17">
        <v>0</v>
      </c>
      <c r="CV31" s="17">
        <v>6.4</v>
      </c>
      <c r="CW31" s="17">
        <v>6.8787000000000003</v>
      </c>
      <c r="CX31" s="17">
        <v>6.8787000000000003</v>
      </c>
      <c r="CY31" s="17">
        <v>-0.47870000000000001</v>
      </c>
      <c r="CZ31" s="17"/>
      <c r="DA31" s="17"/>
      <c r="DB31" s="17"/>
      <c r="DC31" s="17">
        <v>0</v>
      </c>
      <c r="DD31" s="17">
        <v>70.099999999999994</v>
      </c>
      <c r="DE31" s="17">
        <v>40.008040000000001</v>
      </c>
      <c r="DF31" s="17">
        <v>57.872259999999997</v>
      </c>
      <c r="DG31" s="17">
        <v>12.227740000000001</v>
      </c>
      <c r="DH31" s="17"/>
      <c r="DI31" s="17"/>
      <c r="DJ31" s="17"/>
      <c r="DK31" s="17">
        <v>0</v>
      </c>
      <c r="DL31" s="17"/>
      <c r="DM31" s="17"/>
      <c r="DN31" s="17"/>
      <c r="DO31" s="17">
        <v>0</v>
      </c>
      <c r="DP31" s="17"/>
      <c r="DQ31" s="17"/>
      <c r="DR31" s="17"/>
      <c r="DS31" s="17">
        <v>0</v>
      </c>
      <c r="DT31" s="17"/>
      <c r="DU31" s="17"/>
      <c r="DV31" s="17"/>
      <c r="DW31" s="17">
        <v>0</v>
      </c>
      <c r="DX31" s="17">
        <v>55.4</v>
      </c>
      <c r="DY31" s="17">
        <v>55.89584</v>
      </c>
      <c r="DZ31" s="17">
        <v>55.89584</v>
      </c>
      <c r="EA31" s="17">
        <v>-0.49584</v>
      </c>
      <c r="EB31" s="17">
        <v>221.5</v>
      </c>
      <c r="EC31" s="17">
        <v>220.69499999999999</v>
      </c>
      <c r="ED31" s="17">
        <v>220.69499999999999</v>
      </c>
      <c r="EE31" s="17">
        <v>0.80500000000000005</v>
      </c>
      <c r="EF31" s="17"/>
      <c r="EG31" s="17"/>
      <c r="EH31" s="17">
        <v>63.64134</v>
      </c>
      <c r="EI31" s="17">
        <v>-63.64134</v>
      </c>
      <c r="EJ31" s="17"/>
      <c r="EK31" s="17"/>
      <c r="EL31" s="17"/>
      <c r="EM31" s="17">
        <v>0</v>
      </c>
      <c r="EN31" s="17"/>
      <c r="EO31" s="17"/>
      <c r="EP31" s="17"/>
      <c r="EQ31" s="17">
        <v>0</v>
      </c>
      <c r="ER31" s="17">
        <v>6.5</v>
      </c>
      <c r="ES31" s="17">
        <v>6.39</v>
      </c>
      <c r="ET31" s="17">
        <v>6.39</v>
      </c>
      <c r="EU31" s="17">
        <v>0.11</v>
      </c>
      <c r="EV31" s="17">
        <v>464.3</v>
      </c>
      <c r="EW31" s="17">
        <v>457.09426999999999</v>
      </c>
      <c r="EX31" s="17">
        <v>457.09426999999999</v>
      </c>
      <c r="EY31" s="17">
        <v>7.20573</v>
      </c>
      <c r="EZ31" s="17">
        <v>81.5</v>
      </c>
      <c r="FA31" s="17">
        <v>81.635570000000001</v>
      </c>
      <c r="FB31" s="17">
        <v>81.635570000000001</v>
      </c>
      <c r="FC31" s="17">
        <v>-0.13557</v>
      </c>
      <c r="FD31" s="17">
        <v>151.42264</v>
      </c>
      <c r="FE31" s="17">
        <v>151.36251999999999</v>
      </c>
      <c r="FF31" s="17">
        <v>151.36251999999999</v>
      </c>
      <c r="FG31" s="17">
        <v>6.012E-2</v>
      </c>
      <c r="FH31" s="17">
        <v>41.943910000000002</v>
      </c>
      <c r="FI31" s="17">
        <v>41.89893</v>
      </c>
      <c r="FJ31" s="17">
        <v>41.89893</v>
      </c>
      <c r="FK31" s="17">
        <v>4.4979999999999999E-2</v>
      </c>
      <c r="FL31" s="17">
        <v>18.399999999999999</v>
      </c>
      <c r="FM31" s="17">
        <v>19.21088</v>
      </c>
      <c r="FN31" s="17">
        <v>19.21088</v>
      </c>
      <c r="FO31" s="17">
        <v>-0.81088000000000005</v>
      </c>
      <c r="FP31" s="17">
        <v>19.3</v>
      </c>
      <c r="FQ31" s="17">
        <v>18.27017</v>
      </c>
      <c r="FR31" s="17">
        <v>18.27017</v>
      </c>
      <c r="FS31" s="17">
        <v>1.02983</v>
      </c>
      <c r="FT31" s="17">
        <v>82.9</v>
      </c>
      <c r="FU31" s="17">
        <v>74.035110000000003</v>
      </c>
      <c r="FV31" s="17">
        <v>74.035110000000003</v>
      </c>
      <c r="FW31" s="17">
        <v>8.8648900000000008</v>
      </c>
      <c r="FX31" s="17"/>
      <c r="FY31" s="17"/>
      <c r="FZ31" s="17"/>
      <c r="GA31" s="17">
        <v>0</v>
      </c>
      <c r="GB31" s="17">
        <v>0</v>
      </c>
      <c r="GC31" s="17"/>
      <c r="GD31" s="17">
        <v>136.49227999999999</v>
      </c>
      <c r="GE31" s="17">
        <v>-136.49227999999999</v>
      </c>
      <c r="GF31" s="17">
        <v>0</v>
      </c>
      <c r="GG31" s="17"/>
      <c r="GH31" s="17">
        <v>68.451080000000005</v>
      </c>
      <c r="GI31" s="17">
        <v>-68.451080000000005</v>
      </c>
      <c r="GJ31" s="17">
        <v>106.9</v>
      </c>
      <c r="GK31" s="17">
        <v>110.48202000000001</v>
      </c>
      <c r="GL31" s="17">
        <v>110.48202000000001</v>
      </c>
      <c r="GM31" s="17">
        <v>-3.58202</v>
      </c>
      <c r="GN31" s="17">
        <v>46.3</v>
      </c>
      <c r="GO31" s="17">
        <v>47.082599999999999</v>
      </c>
      <c r="GP31" s="17">
        <v>47.082599999999999</v>
      </c>
      <c r="GQ31" s="17">
        <v>-0.78259999999999996</v>
      </c>
      <c r="GR31" s="17">
        <v>0</v>
      </c>
      <c r="GS31" s="17">
        <v>21.946549999999998</v>
      </c>
      <c r="GT31" s="17">
        <v>44.103009999999998</v>
      </c>
      <c r="GU31" s="17">
        <v>-44.103009999999998</v>
      </c>
      <c r="GV31" s="17">
        <v>3.8</v>
      </c>
      <c r="GW31" s="17"/>
      <c r="GX31" s="17"/>
      <c r="GY31" s="17">
        <v>3.8</v>
      </c>
      <c r="GZ31" s="17">
        <v>27.4</v>
      </c>
      <c r="HA31" s="17">
        <v>30.58774</v>
      </c>
      <c r="HB31" s="17">
        <v>30.58774</v>
      </c>
      <c r="HC31" s="17">
        <v>-3.1877399999999998</v>
      </c>
      <c r="HD31" s="17">
        <v>170.8</v>
      </c>
      <c r="HE31" s="17">
        <v>174.55948000000001</v>
      </c>
      <c r="HF31" s="17">
        <v>174.55948000000001</v>
      </c>
      <c r="HG31" s="17">
        <v>-3.7594799999999999</v>
      </c>
      <c r="HH31" s="17"/>
      <c r="HI31" s="17"/>
      <c r="HJ31" s="17"/>
      <c r="HK31" s="17">
        <v>0</v>
      </c>
      <c r="HL31" s="17"/>
      <c r="HM31" s="17"/>
      <c r="HN31" s="17"/>
      <c r="HO31" s="17">
        <v>0</v>
      </c>
      <c r="HP31" s="17">
        <v>94</v>
      </c>
      <c r="HQ31" s="17">
        <v>95.545190000000005</v>
      </c>
      <c r="HR31" s="17">
        <v>95.545190000000005</v>
      </c>
      <c r="HS31" s="17">
        <v>-1.5451900000000001</v>
      </c>
      <c r="HT31" s="17">
        <v>0</v>
      </c>
      <c r="HU31" s="17"/>
      <c r="HV31" s="17">
        <v>84.067499999999995</v>
      </c>
      <c r="HW31" s="17">
        <v>-84.067499999999995</v>
      </c>
      <c r="HX31" s="17"/>
      <c r="HY31" s="17"/>
      <c r="HZ31" s="17"/>
      <c r="IA31" s="17">
        <v>0</v>
      </c>
      <c r="IB31" s="17">
        <v>0</v>
      </c>
      <c r="IC31" s="17"/>
      <c r="ID31" s="17"/>
      <c r="IE31" s="17">
        <v>0</v>
      </c>
      <c r="IF31" s="17"/>
      <c r="IG31" s="17"/>
      <c r="IH31" s="17"/>
      <c r="II31" s="17">
        <v>0</v>
      </c>
      <c r="IJ31" s="17"/>
      <c r="IK31" s="17"/>
      <c r="IL31" s="17"/>
      <c r="IM31" s="17">
        <v>0</v>
      </c>
      <c r="IN31" s="17"/>
      <c r="IO31" s="17"/>
      <c r="IP31" s="17"/>
      <c r="IQ31" s="17">
        <v>0</v>
      </c>
      <c r="IR31" s="17">
        <v>40.9</v>
      </c>
      <c r="IS31" s="17">
        <v>44.368009999999998</v>
      </c>
      <c r="IT31" s="17">
        <v>44.368009999999998</v>
      </c>
      <c r="IU31" s="17">
        <v>-3.46801</v>
      </c>
      <c r="IV31" s="17">
        <v>86.8</v>
      </c>
      <c r="IW31" s="17">
        <v>101.19421</v>
      </c>
      <c r="IX31" s="17">
        <v>70.152000000000001</v>
      </c>
      <c r="IY31" s="17">
        <v>16.648</v>
      </c>
      <c r="IZ31" s="17">
        <v>84.9</v>
      </c>
      <c r="JA31" s="17">
        <v>101.19421</v>
      </c>
      <c r="JB31" s="17">
        <v>70.152000000000001</v>
      </c>
      <c r="JC31" s="17">
        <v>14.747999999999999</v>
      </c>
      <c r="JD31" s="17">
        <v>83.2</v>
      </c>
      <c r="JE31" s="17">
        <v>101.19421</v>
      </c>
      <c r="JF31" s="17">
        <v>70.152000000000001</v>
      </c>
      <c r="JG31" s="17">
        <v>13.048</v>
      </c>
      <c r="JH31" s="17">
        <v>171.3</v>
      </c>
      <c r="JI31" s="17">
        <v>152.24715</v>
      </c>
      <c r="JJ31" s="17">
        <v>105.544</v>
      </c>
      <c r="JK31" s="17">
        <v>65.756</v>
      </c>
      <c r="JL31" s="17">
        <v>0</v>
      </c>
      <c r="JM31" s="17"/>
      <c r="JN31" s="17"/>
      <c r="JO31" s="17">
        <v>0</v>
      </c>
      <c r="JP31" s="17"/>
      <c r="JQ31" s="17"/>
      <c r="JR31" s="17"/>
      <c r="JS31" s="17">
        <v>0</v>
      </c>
      <c r="JT31" s="17"/>
      <c r="JU31" s="17"/>
      <c r="JV31" s="17"/>
      <c r="JW31" s="17">
        <v>0</v>
      </c>
      <c r="JX31" s="17"/>
      <c r="JY31" s="17"/>
      <c r="JZ31" s="17"/>
      <c r="KA31" s="17">
        <v>0</v>
      </c>
      <c r="KB31" s="17"/>
      <c r="KC31" s="17"/>
      <c r="KD31" s="17"/>
      <c r="KE31" s="17">
        <v>0</v>
      </c>
      <c r="KF31" s="17">
        <v>0</v>
      </c>
      <c r="KG31" s="17">
        <v>56</v>
      </c>
      <c r="KH31" s="17">
        <v>56</v>
      </c>
      <c r="KI31" s="17">
        <v>-56</v>
      </c>
      <c r="KJ31" s="17"/>
      <c r="KK31" s="17"/>
      <c r="KL31" s="17"/>
      <c r="KM31" s="17">
        <v>0</v>
      </c>
      <c r="KN31" s="17"/>
      <c r="KO31" s="17"/>
      <c r="KP31" s="17"/>
      <c r="KQ31" s="17">
        <v>0</v>
      </c>
      <c r="KR31" s="17">
        <v>3.4</v>
      </c>
      <c r="KS31" s="17">
        <v>4.7853599999999998</v>
      </c>
      <c r="KT31" s="17">
        <v>4.7853599999999998</v>
      </c>
      <c r="KU31" s="17">
        <v>-1.3853599999999999</v>
      </c>
      <c r="KV31" s="17">
        <v>267.25</v>
      </c>
      <c r="KW31" s="17">
        <v>270.06803000000002</v>
      </c>
      <c r="KX31" s="17">
        <v>270.06803000000002</v>
      </c>
      <c r="KY31" s="17">
        <v>-2.8180299999999998</v>
      </c>
      <c r="KZ31" s="17">
        <v>131.58500000000001</v>
      </c>
      <c r="LA31" s="17">
        <v>133.16031000000001</v>
      </c>
      <c r="LB31" s="17">
        <v>133.16031000000001</v>
      </c>
      <c r="LC31" s="17">
        <v>-1.57531</v>
      </c>
      <c r="LD31" s="17">
        <v>65.957999999999998</v>
      </c>
      <c r="LE31" s="17">
        <v>67.199219999999997</v>
      </c>
      <c r="LF31" s="17">
        <v>67.199219999999997</v>
      </c>
      <c r="LG31" s="17">
        <v>-1.24122</v>
      </c>
      <c r="LH31" s="17">
        <v>75.438999999999993</v>
      </c>
      <c r="LI31" s="17">
        <v>78.567999999999998</v>
      </c>
      <c r="LJ31" s="17">
        <v>78.567999999999998</v>
      </c>
      <c r="LK31" s="17">
        <v>-3.129</v>
      </c>
      <c r="LL31" s="17">
        <v>30.004000000000001</v>
      </c>
      <c r="LM31" s="17">
        <v>29.980560000000001</v>
      </c>
      <c r="LN31" s="17">
        <v>29.980560000000001</v>
      </c>
      <c r="LO31" s="17">
        <v>2.3439999999999999E-2</v>
      </c>
      <c r="LP31" s="17">
        <v>0</v>
      </c>
      <c r="LQ31" s="17"/>
      <c r="LR31" s="17"/>
      <c r="LS31" s="17">
        <v>0</v>
      </c>
      <c r="LT31" s="17"/>
      <c r="LU31" s="17"/>
      <c r="LV31" s="17"/>
      <c r="LW31" s="17">
        <v>0</v>
      </c>
      <c r="LX31" s="17"/>
      <c r="LY31" s="17"/>
      <c r="LZ31" s="17"/>
      <c r="MA31" s="17">
        <v>0</v>
      </c>
      <c r="MB31" s="17">
        <v>116.366</v>
      </c>
      <c r="MC31" s="17">
        <v>115.218</v>
      </c>
      <c r="MD31" s="17">
        <v>115.218</v>
      </c>
      <c r="ME31" s="17">
        <v>1.1479999999999999</v>
      </c>
      <c r="MF31" s="17">
        <v>29.587</v>
      </c>
      <c r="MG31" s="17"/>
      <c r="MH31" s="17"/>
      <c r="MI31" s="17">
        <v>29.587</v>
      </c>
      <c r="MJ31" s="17">
        <v>59.648000000000003</v>
      </c>
      <c r="MK31" s="17">
        <v>57.781999999999996</v>
      </c>
      <c r="ML31" s="17">
        <v>57.781999999999996</v>
      </c>
      <c r="MM31" s="17">
        <v>1.8660000000000001</v>
      </c>
      <c r="MN31" s="17">
        <v>0</v>
      </c>
      <c r="MO31" s="17"/>
      <c r="MP31" s="17"/>
      <c r="MQ31" s="17">
        <v>0</v>
      </c>
      <c r="MR31" s="17"/>
      <c r="MS31" s="17"/>
      <c r="MT31" s="17"/>
      <c r="MU31" s="17">
        <v>0</v>
      </c>
      <c r="MV31" s="17"/>
      <c r="MW31" s="17"/>
      <c r="MX31" s="17"/>
      <c r="MY31" s="17">
        <v>0</v>
      </c>
      <c r="MZ31" s="17"/>
      <c r="NA31" s="17"/>
      <c r="NB31" s="17"/>
      <c r="NC31" s="17">
        <v>0</v>
      </c>
      <c r="ND31" s="17"/>
      <c r="NE31" s="17"/>
      <c r="NF31" s="17"/>
      <c r="NG31" s="17">
        <v>0</v>
      </c>
      <c r="NH31" s="17">
        <v>0</v>
      </c>
      <c r="NI31" s="17"/>
      <c r="NJ31" s="17"/>
      <c r="NK31" s="17">
        <v>0</v>
      </c>
      <c r="NL31" s="17">
        <v>0</v>
      </c>
      <c r="NM31" s="17"/>
      <c r="NN31" s="17"/>
      <c r="NO31" s="17">
        <v>0</v>
      </c>
      <c r="NP31" s="17"/>
      <c r="NQ31" s="17"/>
      <c r="NR31" s="17"/>
      <c r="NS31" s="17">
        <v>0</v>
      </c>
      <c r="NT31" s="17">
        <v>8.5</v>
      </c>
      <c r="NU31" s="17">
        <v>8.7186000000000003</v>
      </c>
      <c r="NV31" s="17"/>
      <c r="NW31" s="17">
        <v>8.5</v>
      </c>
      <c r="NX31" s="17">
        <v>19.2</v>
      </c>
      <c r="NY31" s="17">
        <v>17.492709999999999</v>
      </c>
      <c r="NZ31" s="17">
        <v>17.492709999999999</v>
      </c>
      <c r="OA31" s="17">
        <v>1.70729</v>
      </c>
      <c r="OB31" s="17">
        <v>1.3</v>
      </c>
      <c r="OC31" s="17">
        <v>1.014</v>
      </c>
      <c r="OD31" s="17">
        <v>1.014</v>
      </c>
      <c r="OE31" s="17">
        <v>0.28599999999999998</v>
      </c>
      <c r="OF31" s="17">
        <v>38.4</v>
      </c>
      <c r="OG31" s="17">
        <v>22.52</v>
      </c>
      <c r="OH31" s="17">
        <v>52.515000000000001</v>
      </c>
      <c r="OI31" s="17">
        <v>-14.115</v>
      </c>
      <c r="OJ31" s="17">
        <v>75</v>
      </c>
      <c r="OK31" s="17">
        <v>77.311999999999998</v>
      </c>
      <c r="OL31" s="17">
        <v>77.311999999999998</v>
      </c>
      <c r="OM31" s="17">
        <v>-2.3119999999999998</v>
      </c>
      <c r="ON31" s="17">
        <v>8.1</v>
      </c>
      <c r="OO31" s="17">
        <v>12.754</v>
      </c>
      <c r="OP31" s="17">
        <v>12.754</v>
      </c>
      <c r="OQ31" s="17">
        <v>-4.6539999999999999</v>
      </c>
      <c r="OR31" s="17">
        <v>0.4</v>
      </c>
      <c r="OS31" s="17">
        <v>0.4</v>
      </c>
      <c r="OT31" s="17">
        <v>0.4</v>
      </c>
      <c r="OU31" s="17">
        <v>0</v>
      </c>
      <c r="OV31" s="17">
        <v>20.5</v>
      </c>
      <c r="OW31" s="17">
        <v>20.456230000000001</v>
      </c>
      <c r="OX31" s="17">
        <v>20.456230000000001</v>
      </c>
      <c r="OY31" s="17">
        <v>4.3770000000000003E-2</v>
      </c>
      <c r="OZ31" s="17">
        <v>9.8000000000000007</v>
      </c>
      <c r="PA31" s="17">
        <v>9.9830000000000005</v>
      </c>
      <c r="PB31" s="17">
        <v>9.9830000000000005</v>
      </c>
      <c r="PC31" s="17">
        <v>-0.183</v>
      </c>
      <c r="PD31" s="17">
        <v>5.5</v>
      </c>
      <c r="PE31" s="17">
        <v>5.67</v>
      </c>
      <c r="PF31" s="17">
        <v>5.67</v>
      </c>
      <c r="PG31" s="17">
        <v>-0.17</v>
      </c>
      <c r="PH31" s="17">
        <v>194.5</v>
      </c>
      <c r="PI31" s="17">
        <v>189.47900000000001</v>
      </c>
      <c r="PJ31" s="17">
        <v>189.47900000000001</v>
      </c>
      <c r="PK31" s="17">
        <v>5.0209999999999999</v>
      </c>
      <c r="PL31" s="17">
        <v>98.75</v>
      </c>
      <c r="PM31" s="17">
        <v>102.40900000000001</v>
      </c>
      <c r="PN31" s="17">
        <v>102.40900000000001</v>
      </c>
      <c r="PO31" s="17">
        <v>-3.6589999999999998</v>
      </c>
      <c r="PP31" s="17">
        <v>1.4</v>
      </c>
      <c r="PQ31" s="17">
        <v>1.2</v>
      </c>
      <c r="PR31" s="17">
        <v>1.2</v>
      </c>
      <c r="PS31" s="17">
        <v>0.2</v>
      </c>
      <c r="PT31" s="17">
        <v>3.7</v>
      </c>
      <c r="PU31" s="17">
        <v>3.64</v>
      </c>
      <c r="PV31" s="17">
        <v>3.64</v>
      </c>
      <c r="PW31" s="17">
        <v>0.06</v>
      </c>
      <c r="PX31" s="17">
        <v>5</v>
      </c>
      <c r="PY31" s="17">
        <v>5</v>
      </c>
      <c r="PZ31" s="17">
        <v>5</v>
      </c>
      <c r="QA31" s="17">
        <v>0</v>
      </c>
      <c r="QB31" s="17">
        <v>20.7</v>
      </c>
      <c r="QC31" s="17">
        <v>20.422219999999999</v>
      </c>
      <c r="QD31" s="17">
        <v>20.422219999999999</v>
      </c>
      <c r="QE31" s="17">
        <v>0.27778000000000003</v>
      </c>
      <c r="QF31" s="17">
        <v>19.7</v>
      </c>
      <c r="QG31" s="17">
        <v>19.436350000000001</v>
      </c>
      <c r="QH31" s="17">
        <v>19.436350000000001</v>
      </c>
      <c r="QI31" s="17">
        <v>0.26365</v>
      </c>
      <c r="QJ31" s="17">
        <v>19.100000000000001</v>
      </c>
      <c r="QK31" s="17">
        <v>17.492709999999999</v>
      </c>
      <c r="QL31" s="17">
        <v>17.492709999999999</v>
      </c>
      <c r="QM31" s="17">
        <v>1.6072900000000001</v>
      </c>
      <c r="QN31" s="17">
        <v>3.6</v>
      </c>
      <c r="QO31" s="17">
        <v>3.4</v>
      </c>
      <c r="QP31" s="17">
        <v>3.4</v>
      </c>
      <c r="QQ31" s="17">
        <v>0.2</v>
      </c>
      <c r="QR31" s="17">
        <v>18.5</v>
      </c>
      <c r="QS31" s="17">
        <v>17.881440000000001</v>
      </c>
      <c r="QT31" s="17">
        <v>17.881440000000001</v>
      </c>
      <c r="QU31" s="17">
        <v>0.61856</v>
      </c>
      <c r="QV31" s="17">
        <v>13.7</v>
      </c>
      <c r="QW31" s="17">
        <v>12.847</v>
      </c>
      <c r="QX31" s="17">
        <v>12.847</v>
      </c>
      <c r="QY31" s="17">
        <v>0.85299999999999998</v>
      </c>
      <c r="QZ31" s="17">
        <v>17.100000000000001</v>
      </c>
      <c r="RA31" s="17">
        <v>16.440000000000001</v>
      </c>
      <c r="RB31" s="17">
        <v>16.440000000000001</v>
      </c>
      <c r="RC31" s="17">
        <v>0.66</v>
      </c>
      <c r="RD31" s="17">
        <v>7.2</v>
      </c>
      <c r="RE31" s="17">
        <v>11.551</v>
      </c>
      <c r="RF31" s="17">
        <v>11.551</v>
      </c>
      <c r="RG31" s="17">
        <v>-4.351</v>
      </c>
      <c r="RH31" s="17">
        <v>22.6</v>
      </c>
      <c r="RI31" s="17">
        <v>44.908000000000001</v>
      </c>
      <c r="RJ31" s="17">
        <v>44.908000000000001</v>
      </c>
      <c r="RK31" s="17">
        <v>-22.308</v>
      </c>
      <c r="RL31" s="17">
        <v>16.600000000000001</v>
      </c>
      <c r="RM31" s="17">
        <v>12.471</v>
      </c>
      <c r="RN31" s="17">
        <v>12.471</v>
      </c>
      <c r="RO31" s="17">
        <v>4.1289999999999996</v>
      </c>
      <c r="RP31" s="17">
        <v>3.5</v>
      </c>
      <c r="RQ31" s="17">
        <v>3.48</v>
      </c>
      <c r="RR31" s="17">
        <v>3.48</v>
      </c>
      <c r="RS31" s="17">
        <v>0.02</v>
      </c>
      <c r="RT31" s="17">
        <v>20.100000000000001</v>
      </c>
      <c r="RU31" s="17">
        <v>19.792000000000002</v>
      </c>
      <c r="RV31" s="17">
        <v>19.792000000000002</v>
      </c>
      <c r="RW31" s="17">
        <v>0.308</v>
      </c>
      <c r="RX31" s="17">
        <v>2.8</v>
      </c>
      <c r="RY31" s="17">
        <v>2</v>
      </c>
      <c r="RZ31" s="17">
        <v>2</v>
      </c>
      <c r="SA31" s="17">
        <v>0.8</v>
      </c>
      <c r="SB31" s="17"/>
      <c r="SC31" s="17">
        <v>0.4</v>
      </c>
      <c r="SD31" s="17">
        <v>0.4</v>
      </c>
      <c r="SE31" s="17">
        <v>-0.4</v>
      </c>
      <c r="SF31" s="17">
        <v>0.3</v>
      </c>
      <c r="SG31" s="17">
        <v>0.36599999999999999</v>
      </c>
      <c r="SH31" s="17">
        <v>0.36599999999999999</v>
      </c>
      <c r="SI31" s="17">
        <v>-6.6000000000000003E-2</v>
      </c>
      <c r="SJ31" s="17">
        <v>19.8</v>
      </c>
      <c r="SK31" s="17">
        <v>19.1448</v>
      </c>
      <c r="SL31" s="17">
        <v>19.1448</v>
      </c>
      <c r="SM31" s="17">
        <v>0.6552</v>
      </c>
      <c r="SN31" s="17">
        <v>10.6</v>
      </c>
      <c r="SO31" s="17">
        <v>10.68999</v>
      </c>
      <c r="SP31" s="17">
        <v>10.68999</v>
      </c>
      <c r="SQ31" s="17">
        <v>-8.9990000000000001E-2</v>
      </c>
      <c r="SR31" s="17">
        <v>20.100000000000001</v>
      </c>
      <c r="SS31" s="17">
        <v>19.436350000000001</v>
      </c>
      <c r="ST31" s="17">
        <v>19.436350000000001</v>
      </c>
      <c r="SU31" s="17">
        <v>0.66364999999999996</v>
      </c>
      <c r="SV31" s="17">
        <v>20.3</v>
      </c>
      <c r="SW31" s="17">
        <v>19.436350000000001</v>
      </c>
      <c r="SX31" s="17">
        <v>19.436350000000001</v>
      </c>
      <c r="SY31" s="17">
        <v>0.86365000000000003</v>
      </c>
      <c r="SZ31" s="17">
        <v>4.2</v>
      </c>
      <c r="TA31" s="17">
        <v>8.1</v>
      </c>
      <c r="TB31" s="17">
        <v>8.1</v>
      </c>
      <c r="TC31" s="17">
        <v>-3.9</v>
      </c>
      <c r="TD31" s="17">
        <v>30.3</v>
      </c>
      <c r="TE31" s="17">
        <v>34.520000000000003</v>
      </c>
      <c r="TF31" s="17">
        <v>34.520000000000003</v>
      </c>
      <c r="TG31" s="17">
        <v>-4.22</v>
      </c>
      <c r="TH31" s="17">
        <v>35</v>
      </c>
      <c r="TI31" s="17">
        <v>34.899000000000001</v>
      </c>
      <c r="TJ31" s="17">
        <v>34.899000000000001</v>
      </c>
      <c r="TK31" s="17">
        <v>0.10100000000000001</v>
      </c>
      <c r="TL31" s="17">
        <v>89.1</v>
      </c>
      <c r="TM31" s="17">
        <v>80.055999999999997</v>
      </c>
      <c r="TN31" s="17">
        <v>80.055999999999997</v>
      </c>
      <c r="TO31" s="17">
        <v>9.0440000000000005</v>
      </c>
      <c r="TP31" s="17">
        <v>100.7</v>
      </c>
      <c r="TQ31" s="17">
        <v>89.402000000000001</v>
      </c>
      <c r="TR31" s="17">
        <v>89.402000000000001</v>
      </c>
      <c r="TS31" s="17">
        <v>11.298</v>
      </c>
      <c r="TT31" s="17">
        <v>9.9</v>
      </c>
      <c r="TU31" s="17">
        <v>5.8</v>
      </c>
      <c r="TV31" s="17">
        <v>5.8</v>
      </c>
      <c r="TW31" s="17">
        <v>4.0999999999999996</v>
      </c>
      <c r="TX31" s="17">
        <v>10.5</v>
      </c>
      <c r="TY31" s="17">
        <v>9.3000000000000007</v>
      </c>
      <c r="TZ31" s="17">
        <v>9.3000000000000007</v>
      </c>
      <c r="UA31" s="17">
        <v>1.2</v>
      </c>
      <c r="UB31" s="17">
        <v>47.4</v>
      </c>
      <c r="UC31" s="17">
        <v>44.15</v>
      </c>
      <c r="UD31" s="17">
        <v>44.15</v>
      </c>
      <c r="UE31" s="17">
        <v>3.25</v>
      </c>
      <c r="UF31" s="17">
        <v>10.5</v>
      </c>
      <c r="UG31" s="17">
        <v>18.95044</v>
      </c>
      <c r="UH31" s="17">
        <v>18.95044</v>
      </c>
      <c r="UI31" s="17">
        <v>-8.4504400000000004</v>
      </c>
      <c r="UJ31" s="17">
        <v>7.7</v>
      </c>
      <c r="UK31" s="17">
        <v>8</v>
      </c>
      <c r="UL31" s="17">
        <v>8</v>
      </c>
      <c r="UM31" s="17">
        <v>-0.3</v>
      </c>
      <c r="UN31" s="17">
        <v>8.3000000000000007</v>
      </c>
      <c r="UO31" s="17">
        <v>7.3</v>
      </c>
      <c r="UP31" s="17">
        <v>7.3</v>
      </c>
      <c r="UQ31" s="17">
        <v>1</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v>
      </c>
      <c r="VA31" s="17">
        <v>19.436350000000001</v>
      </c>
      <c r="VB31" s="17">
        <v>19.436350000000001</v>
      </c>
      <c r="VC31" s="17">
        <v>0.56364999999999998</v>
      </c>
      <c r="VD31" s="17">
        <v>10.1</v>
      </c>
      <c r="VE31" s="17">
        <v>12.342000000000001</v>
      </c>
      <c r="VF31" s="17">
        <v>12.342000000000001</v>
      </c>
      <c r="VG31" s="17">
        <v>-2.242</v>
      </c>
      <c r="VH31" s="17">
        <v>242.9</v>
      </c>
      <c r="VI31" s="17">
        <v>247.53299999999999</v>
      </c>
      <c r="VJ31" s="17">
        <v>247.53299999999999</v>
      </c>
      <c r="VK31" s="17">
        <v>-4.633</v>
      </c>
      <c r="VL31" s="17">
        <v>18.399999999999999</v>
      </c>
      <c r="VM31" s="17">
        <v>18.106000000000002</v>
      </c>
      <c r="VN31" s="17">
        <v>18.106000000000002</v>
      </c>
      <c r="VO31" s="17">
        <v>0.29399999999999998</v>
      </c>
      <c r="VP31" s="17">
        <v>129.1</v>
      </c>
      <c r="VQ31" s="17">
        <v>131.09299999999999</v>
      </c>
      <c r="VR31" s="17">
        <v>131.09299999999999</v>
      </c>
      <c r="VS31" s="17">
        <v>-1.9930000000000001</v>
      </c>
      <c r="VT31" s="17">
        <v>0.65800000000000003</v>
      </c>
      <c r="VU31" s="17">
        <v>0.6</v>
      </c>
      <c r="VV31" s="17">
        <v>0.6</v>
      </c>
      <c r="VW31" s="17">
        <v>5.8000000000000003E-2</v>
      </c>
      <c r="VX31" s="17">
        <v>0.14199999999999999</v>
      </c>
      <c r="VY31" s="17">
        <v>25.15</v>
      </c>
      <c r="VZ31" s="17">
        <v>10.148999999999999</v>
      </c>
      <c r="WA31" s="17">
        <v>-10.007</v>
      </c>
      <c r="WB31" s="17">
        <v>3.5920000000000001</v>
      </c>
      <c r="WC31" s="17">
        <v>17.745999999999999</v>
      </c>
      <c r="WD31" s="17">
        <v>17.745999999999999</v>
      </c>
      <c r="WE31" s="17">
        <v>-14.154</v>
      </c>
      <c r="WF31" s="17">
        <v>99.9</v>
      </c>
      <c r="WG31" s="17">
        <v>97.38</v>
      </c>
      <c r="WH31" s="17">
        <v>97.38</v>
      </c>
      <c r="WI31" s="17">
        <v>2.52</v>
      </c>
      <c r="WJ31" s="17">
        <v>4.8</v>
      </c>
      <c r="WK31" s="17">
        <v>4.2</v>
      </c>
      <c r="WL31" s="17">
        <v>4.2</v>
      </c>
      <c r="WM31" s="17">
        <v>0.6</v>
      </c>
      <c r="WN31" s="17">
        <v>2.4</v>
      </c>
      <c r="WO31" s="17">
        <v>2.4</v>
      </c>
      <c r="WP31" s="17">
        <v>2.4</v>
      </c>
      <c r="WQ31" s="17">
        <v>0</v>
      </c>
      <c r="WR31" s="17">
        <v>2.4</v>
      </c>
      <c r="WS31" s="17">
        <v>2.4</v>
      </c>
      <c r="WT31" s="17">
        <v>2.4</v>
      </c>
      <c r="WU31" s="17">
        <v>0</v>
      </c>
      <c r="WV31" s="17">
        <v>2.2999999999999998</v>
      </c>
      <c r="WW31" s="17">
        <v>2.8</v>
      </c>
      <c r="WX31" s="17">
        <v>2.8</v>
      </c>
      <c r="WY31" s="17">
        <v>-0.5</v>
      </c>
      <c r="WZ31" s="17">
        <v>17.100000000000001</v>
      </c>
      <c r="XA31" s="17">
        <v>18.34</v>
      </c>
      <c r="XB31" s="17">
        <v>18.34</v>
      </c>
      <c r="XC31" s="17">
        <v>-1.24</v>
      </c>
      <c r="XD31" s="17">
        <v>5.6</v>
      </c>
      <c r="XE31" s="17">
        <v>5.4</v>
      </c>
      <c r="XF31" s="17">
        <v>5.4</v>
      </c>
      <c r="XG31" s="17">
        <v>0.2</v>
      </c>
      <c r="XH31" s="17">
        <v>20.2</v>
      </c>
      <c r="XI31" s="17">
        <v>19.241980000000002</v>
      </c>
      <c r="XJ31" s="17">
        <v>19.241980000000002</v>
      </c>
      <c r="XK31" s="17">
        <v>0.95801999999999998</v>
      </c>
      <c r="XL31" s="17">
        <v>20.2</v>
      </c>
      <c r="XM31" s="17">
        <v>19.241980000000002</v>
      </c>
      <c r="XN31" s="17">
        <v>19.241980000000002</v>
      </c>
      <c r="XO31" s="17">
        <v>0.95801999999999998</v>
      </c>
      <c r="XP31" s="17">
        <v>9.4</v>
      </c>
      <c r="XQ31" s="17">
        <v>10.8</v>
      </c>
      <c r="XR31" s="17">
        <v>10.8</v>
      </c>
      <c r="XS31" s="17">
        <v>-1.4</v>
      </c>
      <c r="XT31" s="17"/>
      <c r="XU31" s="17"/>
      <c r="XV31" s="17"/>
      <c r="XW31" s="17">
        <v>0</v>
      </c>
      <c r="XX31" s="17"/>
      <c r="XY31" s="17"/>
      <c r="XZ31" s="17"/>
      <c r="YA31" s="17">
        <v>0</v>
      </c>
      <c r="YB31" s="17"/>
      <c r="YC31" s="17"/>
      <c r="YD31" s="17"/>
      <c r="YE31" s="17">
        <v>0</v>
      </c>
      <c r="YF31" s="17"/>
      <c r="YG31" s="17"/>
      <c r="YH31" s="17"/>
      <c r="YI31" s="17">
        <v>0</v>
      </c>
      <c r="YJ31" s="17">
        <v>4.5999999999999996</v>
      </c>
      <c r="YK31" s="17">
        <v>8.15</v>
      </c>
      <c r="YL31" s="17">
        <v>8.15</v>
      </c>
      <c r="YM31" s="17">
        <v>-3.55</v>
      </c>
      <c r="YN31" s="17"/>
      <c r="YO31" s="17"/>
      <c r="YP31" s="17"/>
      <c r="YQ31" s="17">
        <v>0</v>
      </c>
      <c r="YR31" s="17">
        <v>11.8</v>
      </c>
      <c r="YS31" s="17">
        <v>20</v>
      </c>
      <c r="YT31" s="17">
        <v>20</v>
      </c>
      <c r="YU31" s="17">
        <v>-8.1999999999999993</v>
      </c>
    </row>
    <row r="32" spans="1:671" ht="24" customHeight="1" x14ac:dyDescent="0.35">
      <c r="A32" s="1"/>
      <c r="B32" s="18" t="s">
        <v>27</v>
      </c>
      <c r="C32" s="18" t="s">
        <v>841</v>
      </c>
      <c r="D32" s="19">
        <v>202.4</v>
      </c>
      <c r="E32" s="19">
        <v>203.40136000000001</v>
      </c>
      <c r="F32" s="19">
        <v>203.40136000000001</v>
      </c>
      <c r="G32" s="19">
        <v>-1.00136</v>
      </c>
      <c r="H32" s="19">
        <v>645.70000000000005</v>
      </c>
      <c r="I32" s="19">
        <v>650</v>
      </c>
      <c r="J32" s="19">
        <v>650</v>
      </c>
      <c r="K32" s="19">
        <v>-4.3</v>
      </c>
      <c r="L32" s="19"/>
      <c r="M32" s="19"/>
      <c r="N32" s="19"/>
      <c r="O32" s="19">
        <v>0</v>
      </c>
      <c r="P32" s="19"/>
      <c r="Q32" s="19"/>
      <c r="R32" s="19"/>
      <c r="S32" s="19">
        <v>0</v>
      </c>
      <c r="T32" s="19"/>
      <c r="U32" s="19"/>
      <c r="V32" s="19"/>
      <c r="W32" s="19">
        <v>0</v>
      </c>
      <c r="X32" s="19">
        <v>90.1</v>
      </c>
      <c r="Y32" s="19">
        <v>91.867829999999998</v>
      </c>
      <c r="Z32" s="19">
        <v>91.867829999999998</v>
      </c>
      <c r="AA32" s="19">
        <v>-1.76783</v>
      </c>
      <c r="AB32" s="19">
        <v>223.1</v>
      </c>
      <c r="AC32" s="19">
        <v>225</v>
      </c>
      <c r="AD32" s="19">
        <v>225</v>
      </c>
      <c r="AE32" s="19">
        <v>-1.9</v>
      </c>
      <c r="AF32" s="19"/>
      <c r="AG32" s="19"/>
      <c r="AH32" s="19"/>
      <c r="AI32" s="19">
        <v>0</v>
      </c>
      <c r="AJ32" s="19">
        <v>82.5</v>
      </c>
      <c r="AK32" s="19">
        <v>45</v>
      </c>
      <c r="AL32" s="19">
        <v>45</v>
      </c>
      <c r="AM32" s="19">
        <v>37.5</v>
      </c>
      <c r="AN32" s="19">
        <v>136.69999999999999</v>
      </c>
      <c r="AO32" s="19">
        <v>135.58384000000001</v>
      </c>
      <c r="AP32" s="19">
        <v>116.55</v>
      </c>
      <c r="AQ32" s="19">
        <v>20.149999999999999</v>
      </c>
      <c r="AR32" s="19">
        <v>137.5</v>
      </c>
      <c r="AS32" s="19">
        <v>135.58384000000001</v>
      </c>
      <c r="AT32" s="19">
        <v>116.55</v>
      </c>
      <c r="AU32" s="19">
        <v>20.95</v>
      </c>
      <c r="AV32" s="19">
        <v>136.9</v>
      </c>
      <c r="AW32" s="19">
        <v>135.58384000000001</v>
      </c>
      <c r="AX32" s="19">
        <v>116.55</v>
      </c>
      <c r="AY32" s="19">
        <v>20.350000000000001</v>
      </c>
      <c r="AZ32" s="19">
        <v>234.8</v>
      </c>
      <c r="BA32" s="19">
        <v>203.98649</v>
      </c>
      <c r="BB32" s="19">
        <v>175.35</v>
      </c>
      <c r="BC32" s="19">
        <v>59.45</v>
      </c>
      <c r="BD32" s="19">
        <v>197.3</v>
      </c>
      <c r="BE32" s="19">
        <v>201.61984000000001</v>
      </c>
      <c r="BF32" s="19">
        <v>120.0309</v>
      </c>
      <c r="BG32" s="19">
        <v>77.269099999999995</v>
      </c>
      <c r="BH32" s="19">
        <v>105</v>
      </c>
      <c r="BI32" s="19">
        <v>101.11265</v>
      </c>
      <c r="BJ32" s="19">
        <v>60.19567</v>
      </c>
      <c r="BK32" s="19">
        <v>44.80433</v>
      </c>
      <c r="BL32" s="19"/>
      <c r="BM32" s="19"/>
      <c r="BN32" s="19"/>
      <c r="BO32" s="19">
        <v>0</v>
      </c>
      <c r="BP32" s="19"/>
      <c r="BQ32" s="19"/>
      <c r="BR32" s="19"/>
      <c r="BS32" s="19">
        <v>0</v>
      </c>
      <c r="BT32" s="19"/>
      <c r="BU32" s="19"/>
      <c r="BV32" s="19"/>
      <c r="BW32" s="19">
        <v>0</v>
      </c>
      <c r="BX32" s="19"/>
      <c r="BY32" s="19"/>
      <c r="BZ32" s="19"/>
      <c r="CA32" s="19">
        <v>0</v>
      </c>
      <c r="CB32" s="19"/>
      <c r="CC32" s="19"/>
      <c r="CD32" s="19"/>
      <c r="CE32" s="19">
        <v>0</v>
      </c>
      <c r="CF32" s="19">
        <v>151.30000000000001</v>
      </c>
      <c r="CG32" s="19">
        <v>135.35532000000001</v>
      </c>
      <c r="CH32" s="19">
        <v>135.35532000000001</v>
      </c>
      <c r="CI32" s="19">
        <v>15.94468</v>
      </c>
      <c r="CJ32" s="19">
        <v>5.9</v>
      </c>
      <c r="CK32" s="19">
        <v>5.5557800000000004</v>
      </c>
      <c r="CL32" s="19">
        <v>5.5557800000000004</v>
      </c>
      <c r="CM32" s="19">
        <v>0.34422000000000003</v>
      </c>
      <c r="CN32" s="19">
        <v>4.5999999999999996</v>
      </c>
      <c r="CO32" s="19">
        <v>2.98332</v>
      </c>
      <c r="CP32" s="19">
        <v>2.98332</v>
      </c>
      <c r="CQ32" s="19">
        <v>1.6166799999999999</v>
      </c>
      <c r="CR32" s="19">
        <v>0</v>
      </c>
      <c r="CS32" s="19"/>
      <c r="CT32" s="19"/>
      <c r="CU32" s="19">
        <v>0</v>
      </c>
      <c r="CV32" s="19">
        <v>6.4</v>
      </c>
      <c r="CW32" s="19">
        <v>4.8040799999999999</v>
      </c>
      <c r="CX32" s="19">
        <v>6.8787000000000003</v>
      </c>
      <c r="CY32" s="19">
        <v>-0.47870000000000001</v>
      </c>
      <c r="CZ32" s="19"/>
      <c r="DA32" s="19"/>
      <c r="DB32" s="19"/>
      <c r="DC32" s="19">
        <v>0</v>
      </c>
      <c r="DD32" s="19">
        <v>69.5</v>
      </c>
      <c r="DE32" s="19">
        <v>40.008040000000001</v>
      </c>
      <c r="DF32" s="19">
        <v>53.866059999999997</v>
      </c>
      <c r="DG32" s="19">
        <v>15.633940000000001</v>
      </c>
      <c r="DH32" s="19"/>
      <c r="DI32" s="19"/>
      <c r="DJ32" s="19"/>
      <c r="DK32" s="19">
        <v>0</v>
      </c>
      <c r="DL32" s="19"/>
      <c r="DM32" s="19"/>
      <c r="DN32" s="19"/>
      <c r="DO32" s="19">
        <v>0</v>
      </c>
      <c r="DP32" s="19"/>
      <c r="DQ32" s="19"/>
      <c r="DR32" s="19"/>
      <c r="DS32" s="19">
        <v>0</v>
      </c>
      <c r="DT32" s="19"/>
      <c r="DU32" s="19"/>
      <c r="DV32" s="19"/>
      <c r="DW32" s="19">
        <v>0</v>
      </c>
      <c r="DX32" s="19">
        <v>54.8</v>
      </c>
      <c r="DY32" s="19">
        <v>55.89584</v>
      </c>
      <c r="DZ32" s="19">
        <v>55.89584</v>
      </c>
      <c r="EA32" s="19">
        <v>-1.0958399999999999</v>
      </c>
      <c r="EB32" s="19">
        <v>221</v>
      </c>
      <c r="EC32" s="19">
        <v>220.69499999999999</v>
      </c>
      <c r="ED32" s="19">
        <v>220.69499999999999</v>
      </c>
      <c r="EE32" s="19">
        <v>0.30499999999999999</v>
      </c>
      <c r="EF32" s="19"/>
      <c r="EG32" s="19"/>
      <c r="EH32" s="19">
        <v>63.643470000000001</v>
      </c>
      <c r="EI32" s="19">
        <v>-63.643470000000001</v>
      </c>
      <c r="EJ32" s="19"/>
      <c r="EK32" s="19"/>
      <c r="EL32" s="19"/>
      <c r="EM32" s="19">
        <v>0</v>
      </c>
      <c r="EN32" s="19"/>
      <c r="EO32" s="19"/>
      <c r="EP32" s="19"/>
      <c r="EQ32" s="19">
        <v>0</v>
      </c>
      <c r="ER32" s="19">
        <v>6.5</v>
      </c>
      <c r="ES32" s="19">
        <v>6.39</v>
      </c>
      <c r="ET32" s="19">
        <v>6.39</v>
      </c>
      <c r="EU32" s="19">
        <v>0.11</v>
      </c>
      <c r="EV32" s="19">
        <v>461.8</v>
      </c>
      <c r="EW32" s="19">
        <v>457.09426999999999</v>
      </c>
      <c r="EX32" s="19">
        <v>457.09426999999999</v>
      </c>
      <c r="EY32" s="19">
        <v>4.70573</v>
      </c>
      <c r="EZ32" s="19">
        <v>81.3</v>
      </c>
      <c r="FA32" s="19">
        <v>81.635570000000001</v>
      </c>
      <c r="FB32" s="19">
        <v>81.635570000000001</v>
      </c>
      <c r="FC32" s="19">
        <v>-0.33556999999999998</v>
      </c>
      <c r="FD32" s="19">
        <v>150.66623000000001</v>
      </c>
      <c r="FE32" s="19">
        <v>151.36251999999999</v>
      </c>
      <c r="FF32" s="19">
        <v>151.36251999999999</v>
      </c>
      <c r="FG32" s="19">
        <v>-0.69628999999999996</v>
      </c>
      <c r="FH32" s="19">
        <v>41.859789999999997</v>
      </c>
      <c r="FI32" s="19">
        <v>41.89893</v>
      </c>
      <c r="FJ32" s="19">
        <v>41.89893</v>
      </c>
      <c r="FK32" s="19">
        <v>-3.9140000000000001E-2</v>
      </c>
      <c r="FL32" s="19">
        <v>18.399999999999999</v>
      </c>
      <c r="FM32" s="19">
        <v>19.21088</v>
      </c>
      <c r="FN32" s="19">
        <v>19.21088</v>
      </c>
      <c r="FO32" s="19">
        <v>-0.81088000000000005</v>
      </c>
      <c r="FP32" s="19">
        <v>19.3</v>
      </c>
      <c r="FQ32" s="19">
        <v>18.27017</v>
      </c>
      <c r="FR32" s="19">
        <v>18.27017</v>
      </c>
      <c r="FS32" s="19">
        <v>1.02983</v>
      </c>
      <c r="FT32" s="19">
        <v>83.6</v>
      </c>
      <c r="FU32" s="19">
        <v>74.035110000000003</v>
      </c>
      <c r="FV32" s="19">
        <v>74.035110000000003</v>
      </c>
      <c r="FW32" s="19">
        <v>9.5648900000000001</v>
      </c>
      <c r="FX32" s="19"/>
      <c r="FY32" s="19"/>
      <c r="FZ32" s="19"/>
      <c r="GA32" s="19">
        <v>0</v>
      </c>
      <c r="GB32" s="19">
        <v>0</v>
      </c>
      <c r="GC32" s="19"/>
      <c r="GD32" s="19">
        <v>136.49227999999999</v>
      </c>
      <c r="GE32" s="19">
        <v>-136.49227999999999</v>
      </c>
      <c r="GF32" s="19">
        <v>0</v>
      </c>
      <c r="GG32" s="19"/>
      <c r="GH32" s="19">
        <v>68.451080000000005</v>
      </c>
      <c r="GI32" s="19">
        <v>-68.451080000000005</v>
      </c>
      <c r="GJ32" s="19">
        <v>106.7</v>
      </c>
      <c r="GK32" s="19">
        <v>110.48202000000001</v>
      </c>
      <c r="GL32" s="19">
        <v>110.48202000000001</v>
      </c>
      <c r="GM32" s="19">
        <v>-3.7820200000000002</v>
      </c>
      <c r="GN32" s="19">
        <v>46.3</v>
      </c>
      <c r="GO32" s="19">
        <v>47.082599999999999</v>
      </c>
      <c r="GP32" s="19">
        <v>47.082599999999999</v>
      </c>
      <c r="GQ32" s="19">
        <v>-0.78259999999999996</v>
      </c>
      <c r="GR32" s="19">
        <v>0</v>
      </c>
      <c r="GS32" s="19"/>
      <c r="GT32" s="19">
        <v>44.103009999999998</v>
      </c>
      <c r="GU32" s="19">
        <v>-44.103009999999998</v>
      </c>
      <c r="GV32" s="19">
        <v>3.8</v>
      </c>
      <c r="GW32" s="19"/>
      <c r="GX32" s="19"/>
      <c r="GY32" s="19">
        <v>3.8</v>
      </c>
      <c r="GZ32" s="19">
        <v>27.8</v>
      </c>
      <c r="HA32" s="19">
        <v>30.58774</v>
      </c>
      <c r="HB32" s="19">
        <v>30.58774</v>
      </c>
      <c r="HC32" s="19">
        <v>-2.7877399999999999</v>
      </c>
      <c r="HD32" s="19">
        <v>168.4</v>
      </c>
      <c r="HE32" s="19">
        <v>174.55948000000001</v>
      </c>
      <c r="HF32" s="19">
        <v>174.55948000000001</v>
      </c>
      <c r="HG32" s="19">
        <v>-6.1594800000000003</v>
      </c>
      <c r="HH32" s="19"/>
      <c r="HI32" s="19"/>
      <c r="HJ32" s="19"/>
      <c r="HK32" s="19">
        <v>0</v>
      </c>
      <c r="HL32" s="19"/>
      <c r="HM32" s="19"/>
      <c r="HN32" s="19"/>
      <c r="HO32" s="19">
        <v>0</v>
      </c>
      <c r="HP32" s="19">
        <v>93.9</v>
      </c>
      <c r="HQ32" s="19">
        <v>95.545190000000005</v>
      </c>
      <c r="HR32" s="19">
        <v>95.545190000000005</v>
      </c>
      <c r="HS32" s="19">
        <v>-1.6451899999999999</v>
      </c>
      <c r="HT32" s="19">
        <v>0</v>
      </c>
      <c r="HU32" s="19"/>
      <c r="HV32" s="19">
        <v>84.067499999999995</v>
      </c>
      <c r="HW32" s="19">
        <v>-84.067499999999995</v>
      </c>
      <c r="HX32" s="19"/>
      <c r="HY32" s="19"/>
      <c r="HZ32" s="19"/>
      <c r="IA32" s="19">
        <v>0</v>
      </c>
      <c r="IB32" s="19">
        <v>0</v>
      </c>
      <c r="IC32" s="19"/>
      <c r="ID32" s="19"/>
      <c r="IE32" s="19">
        <v>0</v>
      </c>
      <c r="IF32" s="19"/>
      <c r="IG32" s="19"/>
      <c r="IH32" s="19"/>
      <c r="II32" s="19">
        <v>0</v>
      </c>
      <c r="IJ32" s="19"/>
      <c r="IK32" s="19"/>
      <c r="IL32" s="19"/>
      <c r="IM32" s="19">
        <v>0</v>
      </c>
      <c r="IN32" s="19"/>
      <c r="IO32" s="19"/>
      <c r="IP32" s="19"/>
      <c r="IQ32" s="19">
        <v>0</v>
      </c>
      <c r="IR32" s="19">
        <v>40.9</v>
      </c>
      <c r="IS32" s="19">
        <v>44.368009999999998</v>
      </c>
      <c r="IT32" s="19">
        <v>44.368009999999998</v>
      </c>
      <c r="IU32" s="19">
        <v>-3.46801</v>
      </c>
      <c r="IV32" s="19">
        <v>82</v>
      </c>
      <c r="IW32" s="19">
        <v>96.082930000000005</v>
      </c>
      <c r="IX32" s="19">
        <v>70.152000000000001</v>
      </c>
      <c r="IY32" s="19">
        <v>11.848000000000001</v>
      </c>
      <c r="IZ32" s="19">
        <v>82</v>
      </c>
      <c r="JA32" s="19">
        <v>96.082930000000005</v>
      </c>
      <c r="JB32" s="19">
        <v>70.152000000000001</v>
      </c>
      <c r="JC32" s="19">
        <v>11.848000000000001</v>
      </c>
      <c r="JD32" s="19">
        <v>82.2</v>
      </c>
      <c r="JE32" s="19">
        <v>96.082930000000005</v>
      </c>
      <c r="JF32" s="19">
        <v>70.152000000000001</v>
      </c>
      <c r="JG32" s="19">
        <v>12.048</v>
      </c>
      <c r="JH32" s="19">
        <v>174.9</v>
      </c>
      <c r="JI32" s="19">
        <v>144.55719999999999</v>
      </c>
      <c r="JJ32" s="19">
        <v>105.544</v>
      </c>
      <c r="JK32" s="19">
        <v>69.355999999999995</v>
      </c>
      <c r="JL32" s="19">
        <v>0</v>
      </c>
      <c r="JM32" s="19"/>
      <c r="JN32" s="19"/>
      <c r="JO32" s="19">
        <v>0</v>
      </c>
      <c r="JP32" s="19"/>
      <c r="JQ32" s="19"/>
      <c r="JR32" s="19"/>
      <c r="JS32" s="19">
        <v>0</v>
      </c>
      <c r="JT32" s="19"/>
      <c r="JU32" s="19"/>
      <c r="JV32" s="19"/>
      <c r="JW32" s="19">
        <v>0</v>
      </c>
      <c r="JX32" s="19"/>
      <c r="JY32" s="19"/>
      <c r="JZ32" s="19"/>
      <c r="KA32" s="19">
        <v>0</v>
      </c>
      <c r="KB32" s="19"/>
      <c r="KC32" s="19"/>
      <c r="KD32" s="19"/>
      <c r="KE32" s="19">
        <v>0</v>
      </c>
      <c r="KF32" s="19">
        <v>0</v>
      </c>
      <c r="KG32" s="19">
        <v>56</v>
      </c>
      <c r="KH32" s="19">
        <v>56</v>
      </c>
      <c r="KI32" s="19">
        <v>-56</v>
      </c>
      <c r="KJ32" s="19"/>
      <c r="KK32" s="19"/>
      <c r="KL32" s="19"/>
      <c r="KM32" s="19">
        <v>0</v>
      </c>
      <c r="KN32" s="19"/>
      <c r="KO32" s="19"/>
      <c r="KP32" s="19"/>
      <c r="KQ32" s="19">
        <v>0</v>
      </c>
      <c r="KR32" s="19">
        <v>3.4</v>
      </c>
      <c r="KS32" s="19">
        <v>4.7853599999999998</v>
      </c>
      <c r="KT32" s="19">
        <v>4.7853599999999998</v>
      </c>
      <c r="KU32" s="19">
        <v>-1.3853599999999999</v>
      </c>
      <c r="KV32" s="19">
        <v>266.59500000000003</v>
      </c>
      <c r="KW32" s="19">
        <v>270.06803000000002</v>
      </c>
      <c r="KX32" s="19">
        <v>270.06803000000002</v>
      </c>
      <c r="KY32" s="19">
        <v>-3.4730300000000001</v>
      </c>
      <c r="KZ32" s="19">
        <v>130.78800000000001</v>
      </c>
      <c r="LA32" s="19">
        <v>133.16031000000001</v>
      </c>
      <c r="LB32" s="19">
        <v>133.16031000000001</v>
      </c>
      <c r="LC32" s="19">
        <v>-2.3723100000000001</v>
      </c>
      <c r="LD32" s="19">
        <v>65.484999999999999</v>
      </c>
      <c r="LE32" s="19">
        <v>67.199219999999997</v>
      </c>
      <c r="LF32" s="19">
        <v>67.199219999999997</v>
      </c>
      <c r="LG32" s="19">
        <v>-1.7142200000000001</v>
      </c>
      <c r="LH32" s="19">
        <v>74.275999999999996</v>
      </c>
      <c r="LI32" s="19">
        <v>78.567999999999998</v>
      </c>
      <c r="LJ32" s="19">
        <v>78.567999999999998</v>
      </c>
      <c r="LK32" s="19">
        <v>-4.2919999999999998</v>
      </c>
      <c r="LL32" s="19">
        <v>29.965</v>
      </c>
      <c r="LM32" s="19">
        <v>29.980560000000001</v>
      </c>
      <c r="LN32" s="19">
        <v>29.980560000000001</v>
      </c>
      <c r="LO32" s="19">
        <v>-1.5559999999999999E-2</v>
      </c>
      <c r="LP32" s="19">
        <v>0</v>
      </c>
      <c r="LQ32" s="19"/>
      <c r="LR32" s="19"/>
      <c r="LS32" s="19">
        <v>0</v>
      </c>
      <c r="LT32" s="19"/>
      <c r="LU32" s="19"/>
      <c r="LV32" s="19"/>
      <c r="LW32" s="19">
        <v>0</v>
      </c>
      <c r="LX32" s="19"/>
      <c r="LY32" s="19"/>
      <c r="LZ32" s="19"/>
      <c r="MA32" s="19">
        <v>0</v>
      </c>
      <c r="MB32" s="19">
        <v>116.84099999999999</v>
      </c>
      <c r="MC32" s="19">
        <v>115.218</v>
      </c>
      <c r="MD32" s="19">
        <v>115.218</v>
      </c>
      <c r="ME32" s="19">
        <v>1.623</v>
      </c>
      <c r="MF32" s="19">
        <v>29.544</v>
      </c>
      <c r="MG32" s="19"/>
      <c r="MH32" s="19"/>
      <c r="MI32" s="19">
        <v>29.544</v>
      </c>
      <c r="MJ32" s="19">
        <v>55.957999999999998</v>
      </c>
      <c r="MK32" s="19">
        <v>57.781999999999996</v>
      </c>
      <c r="ML32" s="19">
        <v>57.781999999999996</v>
      </c>
      <c r="MM32" s="19">
        <v>-1.8240000000000001</v>
      </c>
      <c r="MN32" s="19">
        <v>0</v>
      </c>
      <c r="MO32" s="19"/>
      <c r="MP32" s="19"/>
      <c r="MQ32" s="19">
        <v>0</v>
      </c>
      <c r="MR32" s="19"/>
      <c r="MS32" s="19"/>
      <c r="MT32" s="19"/>
      <c r="MU32" s="19">
        <v>0</v>
      </c>
      <c r="MV32" s="19"/>
      <c r="MW32" s="19"/>
      <c r="MX32" s="19"/>
      <c r="MY32" s="19">
        <v>0</v>
      </c>
      <c r="MZ32" s="19"/>
      <c r="NA32" s="19"/>
      <c r="NB32" s="19"/>
      <c r="NC32" s="19">
        <v>0</v>
      </c>
      <c r="ND32" s="19"/>
      <c r="NE32" s="19"/>
      <c r="NF32" s="19"/>
      <c r="NG32" s="19">
        <v>0</v>
      </c>
      <c r="NH32" s="19">
        <v>0</v>
      </c>
      <c r="NI32" s="19"/>
      <c r="NJ32" s="19"/>
      <c r="NK32" s="19">
        <v>0</v>
      </c>
      <c r="NL32" s="19">
        <v>0</v>
      </c>
      <c r="NM32" s="19"/>
      <c r="NN32" s="19"/>
      <c r="NO32" s="19">
        <v>0</v>
      </c>
      <c r="NP32" s="19"/>
      <c r="NQ32" s="19"/>
      <c r="NR32" s="19"/>
      <c r="NS32" s="19">
        <v>0</v>
      </c>
      <c r="NT32" s="19">
        <v>8.5</v>
      </c>
      <c r="NU32" s="19">
        <v>8.7186000000000003</v>
      </c>
      <c r="NV32" s="19"/>
      <c r="NW32" s="19">
        <v>8.5</v>
      </c>
      <c r="NX32" s="19">
        <v>19.7</v>
      </c>
      <c r="NY32" s="19">
        <v>17.492709999999999</v>
      </c>
      <c r="NZ32" s="19">
        <v>17.492709999999999</v>
      </c>
      <c r="OA32" s="19">
        <v>2.20729</v>
      </c>
      <c r="OB32" s="19">
        <v>1.2</v>
      </c>
      <c r="OC32" s="19">
        <v>1.032</v>
      </c>
      <c r="OD32" s="19">
        <v>1.032</v>
      </c>
      <c r="OE32" s="19">
        <v>0.16800000000000001</v>
      </c>
      <c r="OF32" s="19">
        <v>41.5</v>
      </c>
      <c r="OG32" s="19">
        <v>35.82</v>
      </c>
      <c r="OH32" s="19">
        <v>55.816000000000003</v>
      </c>
      <c r="OI32" s="19">
        <v>-14.316000000000001</v>
      </c>
      <c r="OJ32" s="19">
        <v>77.099999999999994</v>
      </c>
      <c r="OK32" s="19">
        <v>77.201999999999998</v>
      </c>
      <c r="OL32" s="19">
        <v>77.201999999999998</v>
      </c>
      <c r="OM32" s="19">
        <v>-0.10199999999999999</v>
      </c>
      <c r="ON32" s="19">
        <v>7.8</v>
      </c>
      <c r="OO32" s="19">
        <v>13.018000000000001</v>
      </c>
      <c r="OP32" s="19">
        <v>13.018000000000001</v>
      </c>
      <c r="OQ32" s="19">
        <v>-5.218</v>
      </c>
      <c r="OR32" s="19">
        <v>0.2</v>
      </c>
      <c r="OS32" s="19">
        <v>0.4</v>
      </c>
      <c r="OT32" s="19">
        <v>0.4</v>
      </c>
      <c r="OU32" s="19">
        <v>-0.2</v>
      </c>
      <c r="OV32" s="19">
        <v>20.3</v>
      </c>
      <c r="OW32" s="19">
        <v>20.456230000000001</v>
      </c>
      <c r="OX32" s="19">
        <v>20.456230000000001</v>
      </c>
      <c r="OY32" s="19">
        <v>-0.15623000000000001</v>
      </c>
      <c r="OZ32" s="19">
        <v>9.9</v>
      </c>
      <c r="PA32" s="19">
        <v>9.9830000000000005</v>
      </c>
      <c r="PB32" s="19">
        <v>9.9830000000000005</v>
      </c>
      <c r="PC32" s="19">
        <v>-8.3000000000000004E-2</v>
      </c>
      <c r="PD32" s="19">
        <v>5.4</v>
      </c>
      <c r="PE32" s="19">
        <v>5.67</v>
      </c>
      <c r="PF32" s="19">
        <v>5.67</v>
      </c>
      <c r="PG32" s="19">
        <v>-0.27</v>
      </c>
      <c r="PH32" s="19">
        <v>193.7</v>
      </c>
      <c r="PI32" s="19">
        <v>186.50299999999999</v>
      </c>
      <c r="PJ32" s="19">
        <v>186.50299999999999</v>
      </c>
      <c r="PK32" s="19">
        <v>7.1970000000000001</v>
      </c>
      <c r="PL32" s="19">
        <v>98.56</v>
      </c>
      <c r="PM32" s="19">
        <v>102.902</v>
      </c>
      <c r="PN32" s="19">
        <v>102.902</v>
      </c>
      <c r="PO32" s="19">
        <v>-4.3419999999999996</v>
      </c>
      <c r="PP32" s="19">
        <v>1.4</v>
      </c>
      <c r="PQ32" s="19">
        <v>1.2</v>
      </c>
      <c r="PR32" s="19">
        <v>1.2</v>
      </c>
      <c r="PS32" s="19">
        <v>0.2</v>
      </c>
      <c r="PT32" s="19">
        <v>3.6</v>
      </c>
      <c r="PU32" s="19">
        <v>3.64</v>
      </c>
      <c r="PV32" s="19">
        <v>3.64</v>
      </c>
      <c r="PW32" s="19">
        <v>-0.04</v>
      </c>
      <c r="PX32" s="19">
        <v>5.0999999999999996</v>
      </c>
      <c r="PY32" s="19">
        <v>5</v>
      </c>
      <c r="PZ32" s="19">
        <v>5</v>
      </c>
      <c r="QA32" s="19">
        <v>0.1</v>
      </c>
      <c r="QB32" s="19">
        <v>20.5</v>
      </c>
      <c r="QC32" s="19">
        <v>20.422219999999999</v>
      </c>
      <c r="QD32" s="19">
        <v>20.422219999999999</v>
      </c>
      <c r="QE32" s="19">
        <v>7.7780000000000002E-2</v>
      </c>
      <c r="QF32" s="19">
        <v>19.600000000000001</v>
      </c>
      <c r="QG32" s="19">
        <v>19.436350000000001</v>
      </c>
      <c r="QH32" s="19">
        <v>19.436350000000001</v>
      </c>
      <c r="QI32" s="19">
        <v>0.16364999999999999</v>
      </c>
      <c r="QJ32" s="19">
        <v>18.7</v>
      </c>
      <c r="QK32" s="19">
        <v>17.492709999999999</v>
      </c>
      <c r="QL32" s="19">
        <v>17.492709999999999</v>
      </c>
      <c r="QM32" s="19">
        <v>1.20729</v>
      </c>
      <c r="QN32" s="19">
        <v>3.6</v>
      </c>
      <c r="QO32" s="19">
        <v>3.4</v>
      </c>
      <c r="QP32" s="19">
        <v>3.4</v>
      </c>
      <c r="QQ32" s="19">
        <v>0.2</v>
      </c>
      <c r="QR32" s="19">
        <v>18.5</v>
      </c>
      <c r="QS32" s="19">
        <v>17.881440000000001</v>
      </c>
      <c r="QT32" s="19">
        <v>17.881440000000001</v>
      </c>
      <c r="QU32" s="19">
        <v>0.61856</v>
      </c>
      <c r="QV32" s="19">
        <v>13.6</v>
      </c>
      <c r="QW32" s="19">
        <v>12.805999999999999</v>
      </c>
      <c r="QX32" s="19">
        <v>12.805999999999999</v>
      </c>
      <c r="QY32" s="19">
        <v>0.79400000000000004</v>
      </c>
      <c r="QZ32" s="19">
        <v>17</v>
      </c>
      <c r="RA32" s="19">
        <v>16.391999999999999</v>
      </c>
      <c r="RB32" s="19">
        <v>16.391999999999999</v>
      </c>
      <c r="RC32" s="19">
        <v>0.60799999999999998</v>
      </c>
      <c r="RD32" s="19">
        <v>7.7</v>
      </c>
      <c r="RE32" s="19">
        <v>11.648</v>
      </c>
      <c r="RF32" s="19">
        <v>11.648</v>
      </c>
      <c r="RG32" s="19">
        <v>-3.948</v>
      </c>
      <c r="RH32" s="19">
        <v>29.9</v>
      </c>
      <c r="RI32" s="19">
        <v>47.872</v>
      </c>
      <c r="RJ32" s="19">
        <v>47.872</v>
      </c>
      <c r="RK32" s="19">
        <v>-17.972000000000001</v>
      </c>
      <c r="RL32" s="19">
        <v>16.600000000000001</v>
      </c>
      <c r="RM32" s="19">
        <v>11.462</v>
      </c>
      <c r="RN32" s="19">
        <v>11.462</v>
      </c>
      <c r="RO32" s="19">
        <v>5.1379999999999999</v>
      </c>
      <c r="RP32" s="19">
        <v>3.5</v>
      </c>
      <c r="RQ32" s="19">
        <v>3.48</v>
      </c>
      <c r="RR32" s="19">
        <v>3.48</v>
      </c>
      <c r="RS32" s="19">
        <v>0.02</v>
      </c>
      <c r="RT32" s="19">
        <v>20.100000000000001</v>
      </c>
      <c r="RU32" s="19">
        <v>19.792000000000002</v>
      </c>
      <c r="RV32" s="19">
        <v>19.792000000000002</v>
      </c>
      <c r="RW32" s="19">
        <v>0.308</v>
      </c>
      <c r="RX32" s="19">
        <v>2.8</v>
      </c>
      <c r="RY32" s="19">
        <v>2</v>
      </c>
      <c r="RZ32" s="19">
        <v>2</v>
      </c>
      <c r="SA32" s="19">
        <v>0.8</v>
      </c>
      <c r="SB32" s="19"/>
      <c r="SC32" s="19">
        <v>0.4</v>
      </c>
      <c r="SD32" s="19">
        <v>0.4</v>
      </c>
      <c r="SE32" s="19">
        <v>-0.4</v>
      </c>
      <c r="SF32" s="19">
        <v>0.3</v>
      </c>
      <c r="SG32" s="19">
        <v>0.372</v>
      </c>
      <c r="SH32" s="19">
        <v>0.372</v>
      </c>
      <c r="SI32" s="19">
        <v>-7.1999999999999995E-2</v>
      </c>
      <c r="SJ32" s="19">
        <v>19.8</v>
      </c>
      <c r="SK32" s="19">
        <v>19.1448</v>
      </c>
      <c r="SL32" s="19">
        <v>19.1448</v>
      </c>
      <c r="SM32" s="19">
        <v>0.6552</v>
      </c>
      <c r="SN32" s="19">
        <v>10.4</v>
      </c>
      <c r="SO32" s="19">
        <v>10.68999</v>
      </c>
      <c r="SP32" s="19">
        <v>10.68999</v>
      </c>
      <c r="SQ32" s="19">
        <v>-0.28999000000000003</v>
      </c>
      <c r="SR32" s="19">
        <v>20.100000000000001</v>
      </c>
      <c r="SS32" s="19">
        <v>19.436350000000001</v>
      </c>
      <c r="ST32" s="19">
        <v>19.436350000000001</v>
      </c>
      <c r="SU32" s="19">
        <v>0.66364999999999996</v>
      </c>
      <c r="SV32" s="19">
        <v>20.3</v>
      </c>
      <c r="SW32" s="19">
        <v>19.436350000000001</v>
      </c>
      <c r="SX32" s="19">
        <v>19.436350000000001</v>
      </c>
      <c r="SY32" s="19">
        <v>0.86365000000000003</v>
      </c>
      <c r="SZ32" s="19">
        <v>4.7</v>
      </c>
      <c r="TA32" s="19">
        <v>9.02</v>
      </c>
      <c r="TB32" s="19">
        <v>9.02</v>
      </c>
      <c r="TC32" s="19">
        <v>-4.32</v>
      </c>
      <c r="TD32" s="19">
        <v>47.5</v>
      </c>
      <c r="TE32" s="19">
        <v>38.74</v>
      </c>
      <c r="TF32" s="19">
        <v>38.74</v>
      </c>
      <c r="TG32" s="19">
        <v>8.76</v>
      </c>
      <c r="TH32" s="19">
        <v>35</v>
      </c>
      <c r="TI32" s="19">
        <v>34.542999999999999</v>
      </c>
      <c r="TJ32" s="19">
        <v>34.542999999999999</v>
      </c>
      <c r="TK32" s="19">
        <v>0.45700000000000002</v>
      </c>
      <c r="TL32" s="19">
        <v>85.4</v>
      </c>
      <c r="TM32" s="19">
        <v>86.034000000000006</v>
      </c>
      <c r="TN32" s="19">
        <v>86.034000000000006</v>
      </c>
      <c r="TO32" s="19">
        <v>-0.63400000000000001</v>
      </c>
      <c r="TP32" s="19">
        <v>108.1</v>
      </c>
      <c r="TQ32" s="19">
        <v>93.034000000000006</v>
      </c>
      <c r="TR32" s="19">
        <v>93.034000000000006</v>
      </c>
      <c r="TS32" s="19">
        <v>15.066000000000001</v>
      </c>
      <c r="TT32" s="19">
        <v>8.8000000000000007</v>
      </c>
      <c r="TU32" s="19">
        <v>6.5419999999999998</v>
      </c>
      <c r="TV32" s="19">
        <v>6.5419999999999998</v>
      </c>
      <c r="TW32" s="19">
        <v>2.258</v>
      </c>
      <c r="TX32" s="19">
        <v>8.3000000000000007</v>
      </c>
      <c r="TY32" s="19">
        <v>10.394</v>
      </c>
      <c r="TZ32" s="19">
        <v>10.394</v>
      </c>
      <c r="UA32" s="19">
        <v>-2.0939999999999999</v>
      </c>
      <c r="UB32" s="19">
        <v>47.9</v>
      </c>
      <c r="UC32" s="19">
        <v>43.64</v>
      </c>
      <c r="UD32" s="19">
        <v>43.64</v>
      </c>
      <c r="UE32" s="19">
        <v>4.26</v>
      </c>
      <c r="UF32" s="19">
        <v>10.5</v>
      </c>
      <c r="UG32" s="19">
        <v>18.95044</v>
      </c>
      <c r="UH32" s="19">
        <v>18.95044</v>
      </c>
      <c r="UI32" s="19">
        <v>-8.4504400000000004</v>
      </c>
      <c r="UJ32" s="19">
        <v>7.7</v>
      </c>
      <c r="UK32" s="19">
        <v>8</v>
      </c>
      <c r="UL32" s="19">
        <v>8</v>
      </c>
      <c r="UM32" s="19">
        <v>-0.3</v>
      </c>
      <c r="UN32" s="19">
        <v>8.1999999999999993</v>
      </c>
      <c r="UO32" s="19">
        <v>7.3</v>
      </c>
      <c r="UP32" s="19">
        <v>7.3</v>
      </c>
      <c r="UQ32" s="19">
        <v>0.9</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v>
      </c>
      <c r="VA32" s="19">
        <v>19.436350000000001</v>
      </c>
      <c r="VB32" s="19">
        <v>19.436350000000001</v>
      </c>
      <c r="VC32" s="19">
        <v>0.56364999999999998</v>
      </c>
      <c r="VD32" s="19">
        <v>7.9</v>
      </c>
      <c r="VE32" s="19">
        <v>12.72</v>
      </c>
      <c r="VF32" s="19">
        <v>12.72</v>
      </c>
      <c r="VG32" s="19">
        <v>-4.82</v>
      </c>
      <c r="VH32" s="19">
        <v>242.1</v>
      </c>
      <c r="VI32" s="19">
        <v>247.68100000000001</v>
      </c>
      <c r="VJ32" s="19">
        <v>247.68100000000001</v>
      </c>
      <c r="VK32" s="19">
        <v>-5.5810000000000004</v>
      </c>
      <c r="VL32" s="19">
        <v>18.5</v>
      </c>
      <c r="VM32" s="19">
        <v>18.244</v>
      </c>
      <c r="VN32" s="19">
        <v>18.244</v>
      </c>
      <c r="VO32" s="19">
        <v>0.25600000000000001</v>
      </c>
      <c r="VP32" s="19">
        <v>127.1</v>
      </c>
      <c r="VQ32" s="19">
        <v>130.34299999999999</v>
      </c>
      <c r="VR32" s="19">
        <v>130.34299999999999</v>
      </c>
      <c r="VS32" s="19">
        <v>-3.2429999999999999</v>
      </c>
      <c r="VT32" s="19">
        <v>0.66100000000000003</v>
      </c>
      <c r="VU32" s="19">
        <v>0.6</v>
      </c>
      <c r="VV32" s="19">
        <v>0.6</v>
      </c>
      <c r="VW32" s="19">
        <v>6.0999999999999999E-2</v>
      </c>
      <c r="VX32" s="19">
        <v>1.274</v>
      </c>
      <c r="VY32" s="19">
        <v>30.05</v>
      </c>
      <c r="VZ32" s="19">
        <v>15.045999999999999</v>
      </c>
      <c r="WA32" s="19">
        <v>-13.772</v>
      </c>
      <c r="WB32" s="19">
        <v>2.57</v>
      </c>
      <c r="WC32" s="19">
        <v>23.335000000000001</v>
      </c>
      <c r="WD32" s="19">
        <v>23.335000000000001</v>
      </c>
      <c r="WE32" s="19">
        <v>-20.765000000000001</v>
      </c>
      <c r="WF32" s="19">
        <v>99.3</v>
      </c>
      <c r="WG32" s="19">
        <v>96.51</v>
      </c>
      <c r="WH32" s="19">
        <v>96.51</v>
      </c>
      <c r="WI32" s="19">
        <v>2.79</v>
      </c>
      <c r="WJ32" s="19">
        <v>4.8</v>
      </c>
      <c r="WK32" s="19">
        <v>4.2</v>
      </c>
      <c r="WL32" s="19">
        <v>4.2</v>
      </c>
      <c r="WM32" s="19">
        <v>0.6</v>
      </c>
      <c r="WN32" s="19">
        <v>2.4</v>
      </c>
      <c r="WO32" s="19">
        <v>2.4</v>
      </c>
      <c r="WP32" s="19">
        <v>2.4</v>
      </c>
      <c r="WQ32" s="19">
        <v>0</v>
      </c>
      <c r="WR32" s="19">
        <v>2.4</v>
      </c>
      <c r="WS32" s="19">
        <v>2.4</v>
      </c>
      <c r="WT32" s="19">
        <v>2.4</v>
      </c>
      <c r="WU32" s="19">
        <v>0</v>
      </c>
      <c r="WV32" s="19">
        <v>2.2999999999999998</v>
      </c>
      <c r="WW32" s="19">
        <v>2.8</v>
      </c>
      <c r="WX32" s="19">
        <v>2.8</v>
      </c>
      <c r="WY32" s="19">
        <v>-0.5</v>
      </c>
      <c r="WZ32" s="19">
        <v>17.3</v>
      </c>
      <c r="XA32" s="19">
        <v>18.385999999999999</v>
      </c>
      <c r="XB32" s="19">
        <v>18.385999999999999</v>
      </c>
      <c r="XC32" s="19">
        <v>-1.0860000000000001</v>
      </c>
      <c r="XD32" s="19">
        <v>5.6</v>
      </c>
      <c r="XE32" s="19">
        <v>5.4</v>
      </c>
      <c r="XF32" s="19">
        <v>5.4</v>
      </c>
      <c r="XG32" s="19">
        <v>0.2</v>
      </c>
      <c r="XH32" s="19">
        <v>20.100000000000001</v>
      </c>
      <c r="XI32" s="19">
        <v>19.241980000000002</v>
      </c>
      <c r="XJ32" s="19">
        <v>19.241980000000002</v>
      </c>
      <c r="XK32" s="19">
        <v>0.85802</v>
      </c>
      <c r="XL32" s="19">
        <v>20</v>
      </c>
      <c r="XM32" s="19">
        <v>19.241980000000002</v>
      </c>
      <c r="XN32" s="19">
        <v>19.241980000000002</v>
      </c>
      <c r="XO32" s="19">
        <v>0.75802000000000003</v>
      </c>
      <c r="XP32" s="19">
        <v>9.3000000000000007</v>
      </c>
      <c r="XQ32" s="19">
        <v>10.8</v>
      </c>
      <c r="XR32" s="19">
        <v>10.8</v>
      </c>
      <c r="XS32" s="19">
        <v>-1.5</v>
      </c>
      <c r="XT32" s="19"/>
      <c r="XU32" s="19"/>
      <c r="XV32" s="19"/>
      <c r="XW32" s="19">
        <v>0</v>
      </c>
      <c r="XX32" s="19"/>
      <c r="XY32" s="19"/>
      <c r="XZ32" s="19"/>
      <c r="YA32" s="19">
        <v>0</v>
      </c>
      <c r="YB32" s="19"/>
      <c r="YC32" s="19"/>
      <c r="YD32" s="19"/>
      <c r="YE32" s="19">
        <v>0</v>
      </c>
      <c r="YF32" s="19"/>
      <c r="YG32" s="19"/>
      <c r="YH32" s="19"/>
      <c r="YI32" s="19">
        <v>0</v>
      </c>
      <c r="YJ32" s="19">
        <v>5.4</v>
      </c>
      <c r="YK32" s="19">
        <v>8.15</v>
      </c>
      <c r="YL32" s="19">
        <v>8.15</v>
      </c>
      <c r="YM32" s="19">
        <v>-2.75</v>
      </c>
      <c r="YN32" s="19"/>
      <c r="YO32" s="19"/>
      <c r="YP32" s="19"/>
      <c r="YQ32" s="19">
        <v>0</v>
      </c>
      <c r="YR32" s="19">
        <v>10.5</v>
      </c>
      <c r="YS32" s="19">
        <v>20</v>
      </c>
      <c r="YT32" s="19">
        <v>20</v>
      </c>
      <c r="YU32" s="19">
        <v>-9.5</v>
      </c>
    </row>
    <row r="33" spans="1:671" ht="24" customHeight="1" x14ac:dyDescent="0.35">
      <c r="A33" s="1"/>
      <c r="B33" s="13" t="s">
        <v>27</v>
      </c>
      <c r="C33" s="13" t="s">
        <v>842</v>
      </c>
      <c r="D33" s="14">
        <v>202.3</v>
      </c>
      <c r="E33" s="14">
        <v>203.40136000000001</v>
      </c>
      <c r="F33" s="14">
        <v>203.40136000000001</v>
      </c>
      <c r="G33" s="14">
        <v>-1.1013599999999999</v>
      </c>
      <c r="H33" s="14">
        <v>652.6</v>
      </c>
      <c r="I33" s="14">
        <v>650</v>
      </c>
      <c r="J33" s="14">
        <v>650</v>
      </c>
      <c r="K33" s="14">
        <v>2.6</v>
      </c>
      <c r="L33" s="14"/>
      <c r="M33" s="14"/>
      <c r="N33" s="14"/>
      <c r="O33" s="14">
        <v>0</v>
      </c>
      <c r="P33" s="14"/>
      <c r="Q33" s="14"/>
      <c r="R33" s="14"/>
      <c r="S33" s="14">
        <v>0</v>
      </c>
      <c r="T33" s="14"/>
      <c r="U33" s="14"/>
      <c r="V33" s="14"/>
      <c r="W33" s="14">
        <v>0</v>
      </c>
      <c r="X33" s="14">
        <v>90.1</v>
      </c>
      <c r="Y33" s="14">
        <v>91.867829999999998</v>
      </c>
      <c r="Z33" s="14">
        <v>91.867829999999998</v>
      </c>
      <c r="AA33" s="14">
        <v>-1.76783</v>
      </c>
      <c r="AB33" s="14">
        <v>225.5</v>
      </c>
      <c r="AC33" s="14">
        <v>225</v>
      </c>
      <c r="AD33" s="14">
        <v>225</v>
      </c>
      <c r="AE33" s="14">
        <v>0.5</v>
      </c>
      <c r="AF33" s="14"/>
      <c r="AG33" s="14"/>
      <c r="AH33" s="14"/>
      <c r="AI33" s="14">
        <v>0</v>
      </c>
      <c r="AJ33" s="14">
        <v>81.8</v>
      </c>
      <c r="AK33" s="14">
        <v>45</v>
      </c>
      <c r="AL33" s="14">
        <v>45</v>
      </c>
      <c r="AM33" s="14">
        <v>36.799999999999997</v>
      </c>
      <c r="AN33" s="14">
        <v>121.7</v>
      </c>
      <c r="AO33" s="14">
        <v>135.58384000000001</v>
      </c>
      <c r="AP33" s="14">
        <v>116.55</v>
      </c>
      <c r="AQ33" s="14">
        <v>5.15</v>
      </c>
      <c r="AR33" s="14">
        <v>121.8</v>
      </c>
      <c r="AS33" s="14">
        <v>135.58384000000001</v>
      </c>
      <c r="AT33" s="14">
        <v>116.55</v>
      </c>
      <c r="AU33" s="14">
        <v>5.25</v>
      </c>
      <c r="AV33" s="14">
        <v>122.3</v>
      </c>
      <c r="AW33" s="14">
        <v>135.58384000000001</v>
      </c>
      <c r="AX33" s="14">
        <v>116.55</v>
      </c>
      <c r="AY33" s="14">
        <v>5.75</v>
      </c>
      <c r="AZ33" s="14">
        <v>225.3</v>
      </c>
      <c r="BA33" s="14">
        <v>203.98649</v>
      </c>
      <c r="BB33" s="14">
        <v>175.35</v>
      </c>
      <c r="BC33" s="14">
        <v>49.95</v>
      </c>
      <c r="BD33" s="14">
        <v>196.6</v>
      </c>
      <c r="BE33" s="14">
        <v>173.37423000000001</v>
      </c>
      <c r="BF33" s="14">
        <v>120.0309</v>
      </c>
      <c r="BG33" s="14">
        <v>76.569100000000006</v>
      </c>
      <c r="BH33" s="14">
        <v>105.2</v>
      </c>
      <c r="BI33" s="14">
        <v>86.94744</v>
      </c>
      <c r="BJ33" s="14">
        <v>60.19567</v>
      </c>
      <c r="BK33" s="14">
        <v>45.004330000000003</v>
      </c>
      <c r="BL33" s="14"/>
      <c r="BM33" s="14"/>
      <c r="BN33" s="14"/>
      <c r="BO33" s="14">
        <v>0</v>
      </c>
      <c r="BP33" s="14"/>
      <c r="BQ33" s="14"/>
      <c r="BR33" s="14"/>
      <c r="BS33" s="14">
        <v>0</v>
      </c>
      <c r="BT33" s="14"/>
      <c r="BU33" s="14"/>
      <c r="BV33" s="14"/>
      <c r="BW33" s="14">
        <v>0</v>
      </c>
      <c r="BX33" s="14"/>
      <c r="BY33" s="14"/>
      <c r="BZ33" s="14"/>
      <c r="CA33" s="14">
        <v>0</v>
      </c>
      <c r="CB33" s="14"/>
      <c r="CC33" s="14"/>
      <c r="CD33" s="14"/>
      <c r="CE33" s="14">
        <v>0</v>
      </c>
      <c r="CF33" s="14">
        <v>161.69999999999999</v>
      </c>
      <c r="CG33" s="14">
        <v>135.35532000000001</v>
      </c>
      <c r="CH33" s="14">
        <v>135.35532000000001</v>
      </c>
      <c r="CI33" s="14">
        <v>26.34468</v>
      </c>
      <c r="CJ33" s="14">
        <v>6.5</v>
      </c>
      <c r="CK33" s="14">
        <v>5.5557800000000004</v>
      </c>
      <c r="CL33" s="14">
        <v>5.5557800000000004</v>
      </c>
      <c r="CM33" s="14">
        <v>0.94421999999999995</v>
      </c>
      <c r="CN33" s="14">
        <v>4.7</v>
      </c>
      <c r="CO33" s="14">
        <v>2.98332</v>
      </c>
      <c r="CP33" s="14">
        <v>2.98332</v>
      </c>
      <c r="CQ33" s="14">
        <v>1.71668</v>
      </c>
      <c r="CR33" s="14">
        <v>0</v>
      </c>
      <c r="CS33" s="14"/>
      <c r="CT33" s="14"/>
      <c r="CU33" s="14">
        <v>0</v>
      </c>
      <c r="CV33" s="14">
        <v>6.4</v>
      </c>
      <c r="CW33" s="14">
        <v>4.8021799999999999</v>
      </c>
      <c r="CX33" s="14">
        <v>6.8787000000000003</v>
      </c>
      <c r="CY33" s="14">
        <v>-0.47870000000000001</v>
      </c>
      <c r="CZ33" s="14"/>
      <c r="DA33" s="14"/>
      <c r="DB33" s="14"/>
      <c r="DC33" s="14">
        <v>0</v>
      </c>
      <c r="DD33" s="14">
        <v>70.400000000000006</v>
      </c>
      <c r="DE33" s="14">
        <v>40.008040000000001</v>
      </c>
      <c r="DF33" s="14">
        <v>53.127899999999997</v>
      </c>
      <c r="DG33" s="14">
        <v>17.272099999999998</v>
      </c>
      <c r="DH33" s="14"/>
      <c r="DI33" s="14"/>
      <c r="DJ33" s="14"/>
      <c r="DK33" s="14">
        <v>0</v>
      </c>
      <c r="DL33" s="14"/>
      <c r="DM33" s="14"/>
      <c r="DN33" s="14"/>
      <c r="DO33" s="14">
        <v>0</v>
      </c>
      <c r="DP33" s="14"/>
      <c r="DQ33" s="14"/>
      <c r="DR33" s="14"/>
      <c r="DS33" s="14">
        <v>0</v>
      </c>
      <c r="DT33" s="14"/>
      <c r="DU33" s="14"/>
      <c r="DV33" s="14"/>
      <c r="DW33" s="14">
        <v>0</v>
      </c>
      <c r="DX33" s="14">
        <v>55.9</v>
      </c>
      <c r="DY33" s="14">
        <v>55.89584</v>
      </c>
      <c r="DZ33" s="14">
        <v>55.89584</v>
      </c>
      <c r="EA33" s="14">
        <v>4.1599999999999996E-3</v>
      </c>
      <c r="EB33" s="14">
        <v>211.4</v>
      </c>
      <c r="EC33" s="14">
        <v>220.69499999999999</v>
      </c>
      <c r="ED33" s="14">
        <v>220.69499999999999</v>
      </c>
      <c r="EE33" s="14">
        <v>-9.2949999999999999</v>
      </c>
      <c r="EF33" s="14"/>
      <c r="EG33" s="14"/>
      <c r="EH33" s="14">
        <v>70.506299999999996</v>
      </c>
      <c r="EI33" s="14">
        <v>-70.506299999999996</v>
      </c>
      <c r="EJ33" s="14"/>
      <c r="EK33" s="14"/>
      <c r="EL33" s="14"/>
      <c r="EM33" s="14">
        <v>0</v>
      </c>
      <c r="EN33" s="14"/>
      <c r="EO33" s="14"/>
      <c r="EP33" s="14"/>
      <c r="EQ33" s="14">
        <v>0</v>
      </c>
      <c r="ER33" s="14">
        <v>6.5</v>
      </c>
      <c r="ES33" s="14">
        <v>6.39</v>
      </c>
      <c r="ET33" s="14">
        <v>6.39</v>
      </c>
      <c r="EU33" s="14">
        <v>0.11</v>
      </c>
      <c r="EV33" s="14">
        <v>449.7</v>
      </c>
      <c r="EW33" s="14">
        <v>457.09426999999999</v>
      </c>
      <c r="EX33" s="14">
        <v>457.09426999999999</v>
      </c>
      <c r="EY33" s="14">
        <v>-7.3942699999999997</v>
      </c>
      <c r="EZ33" s="14">
        <v>81.5</v>
      </c>
      <c r="FA33" s="14">
        <v>81.635570000000001</v>
      </c>
      <c r="FB33" s="14">
        <v>81.635570000000001</v>
      </c>
      <c r="FC33" s="14">
        <v>-0.13557</v>
      </c>
      <c r="FD33" s="14">
        <v>151.84969000000001</v>
      </c>
      <c r="FE33" s="14">
        <v>151.36251999999999</v>
      </c>
      <c r="FF33" s="14">
        <v>151.36251999999999</v>
      </c>
      <c r="FG33" s="14">
        <v>0.48716999999999999</v>
      </c>
      <c r="FH33" s="14">
        <v>42.416629999999998</v>
      </c>
      <c r="FI33" s="14">
        <v>41.89893</v>
      </c>
      <c r="FJ33" s="14">
        <v>41.89893</v>
      </c>
      <c r="FK33" s="14">
        <v>0.51770000000000005</v>
      </c>
      <c r="FL33" s="14">
        <v>18.600000000000001</v>
      </c>
      <c r="FM33" s="14">
        <v>19.21088</v>
      </c>
      <c r="FN33" s="14">
        <v>19.21088</v>
      </c>
      <c r="FO33" s="14">
        <v>-0.61087999999999998</v>
      </c>
      <c r="FP33" s="14">
        <v>19.3</v>
      </c>
      <c r="FQ33" s="14">
        <v>18.27017</v>
      </c>
      <c r="FR33" s="14">
        <v>18.27017</v>
      </c>
      <c r="FS33" s="14">
        <v>1.02983</v>
      </c>
      <c r="FT33" s="14">
        <v>89.1</v>
      </c>
      <c r="FU33" s="14">
        <v>74.035110000000003</v>
      </c>
      <c r="FV33" s="14">
        <v>74.035110000000003</v>
      </c>
      <c r="FW33" s="14">
        <v>15.06489</v>
      </c>
      <c r="FX33" s="14"/>
      <c r="FY33" s="14"/>
      <c r="FZ33" s="14"/>
      <c r="GA33" s="14">
        <v>0</v>
      </c>
      <c r="GB33" s="14">
        <v>0</v>
      </c>
      <c r="GC33" s="14"/>
      <c r="GD33" s="14">
        <v>136.49227999999999</v>
      </c>
      <c r="GE33" s="14">
        <v>-136.49227999999999</v>
      </c>
      <c r="GF33" s="14">
        <v>0</v>
      </c>
      <c r="GG33" s="14"/>
      <c r="GH33" s="14">
        <v>68.451080000000005</v>
      </c>
      <c r="GI33" s="14">
        <v>-68.451080000000005</v>
      </c>
      <c r="GJ33" s="14">
        <v>107.2</v>
      </c>
      <c r="GK33" s="14">
        <v>110.48202000000001</v>
      </c>
      <c r="GL33" s="14">
        <v>110.48202000000001</v>
      </c>
      <c r="GM33" s="14">
        <v>-3.2820200000000002</v>
      </c>
      <c r="GN33" s="14">
        <v>46.2</v>
      </c>
      <c r="GO33" s="14">
        <v>47.082599999999999</v>
      </c>
      <c r="GP33" s="14">
        <v>47.082599999999999</v>
      </c>
      <c r="GQ33" s="14">
        <v>-0.88260000000000005</v>
      </c>
      <c r="GR33" s="14">
        <v>0</v>
      </c>
      <c r="GS33" s="14"/>
      <c r="GT33" s="14">
        <v>44.103009999999998</v>
      </c>
      <c r="GU33" s="14">
        <v>-44.103009999999998</v>
      </c>
      <c r="GV33" s="14">
        <v>3.8</v>
      </c>
      <c r="GW33" s="14"/>
      <c r="GX33" s="14"/>
      <c r="GY33" s="14">
        <v>3.8</v>
      </c>
      <c r="GZ33" s="14">
        <v>28.2</v>
      </c>
      <c r="HA33" s="14">
        <v>30.58774</v>
      </c>
      <c r="HB33" s="14">
        <v>30.58774</v>
      </c>
      <c r="HC33" s="14">
        <v>-2.38774</v>
      </c>
      <c r="HD33" s="14">
        <v>172.6</v>
      </c>
      <c r="HE33" s="14">
        <v>174.55948000000001</v>
      </c>
      <c r="HF33" s="14">
        <v>174.55948000000001</v>
      </c>
      <c r="HG33" s="14">
        <v>-1.9594800000000001</v>
      </c>
      <c r="HH33" s="14"/>
      <c r="HI33" s="14"/>
      <c r="HJ33" s="14"/>
      <c r="HK33" s="14">
        <v>0</v>
      </c>
      <c r="HL33" s="14"/>
      <c r="HM33" s="14"/>
      <c r="HN33" s="14"/>
      <c r="HO33" s="14">
        <v>0</v>
      </c>
      <c r="HP33" s="14">
        <v>94.8</v>
      </c>
      <c r="HQ33" s="14">
        <v>95.545180000000002</v>
      </c>
      <c r="HR33" s="14">
        <v>95.545190000000005</v>
      </c>
      <c r="HS33" s="14">
        <v>-0.74519000000000002</v>
      </c>
      <c r="HT33" s="14">
        <v>0</v>
      </c>
      <c r="HU33" s="14"/>
      <c r="HV33" s="14">
        <v>84.067499999999995</v>
      </c>
      <c r="HW33" s="14">
        <v>-84.067499999999995</v>
      </c>
      <c r="HX33" s="14"/>
      <c r="HY33" s="14"/>
      <c r="HZ33" s="14"/>
      <c r="IA33" s="14">
        <v>0</v>
      </c>
      <c r="IB33" s="14">
        <v>0</v>
      </c>
      <c r="IC33" s="14"/>
      <c r="ID33" s="14"/>
      <c r="IE33" s="14">
        <v>0</v>
      </c>
      <c r="IF33" s="14"/>
      <c r="IG33" s="14"/>
      <c r="IH33" s="14"/>
      <c r="II33" s="14">
        <v>0</v>
      </c>
      <c r="IJ33" s="14"/>
      <c r="IK33" s="14"/>
      <c r="IL33" s="14"/>
      <c r="IM33" s="14">
        <v>0</v>
      </c>
      <c r="IN33" s="14"/>
      <c r="IO33" s="14"/>
      <c r="IP33" s="14"/>
      <c r="IQ33" s="14">
        <v>0</v>
      </c>
      <c r="IR33" s="14">
        <v>40.9</v>
      </c>
      <c r="IS33" s="14">
        <v>44.368009999999998</v>
      </c>
      <c r="IT33" s="14">
        <v>44.368009999999998</v>
      </c>
      <c r="IU33" s="14">
        <v>-3.46801</v>
      </c>
      <c r="IV33" s="14">
        <v>92.2</v>
      </c>
      <c r="IW33" s="14">
        <v>96.082930000000005</v>
      </c>
      <c r="IX33" s="14">
        <v>70.152000000000001</v>
      </c>
      <c r="IY33" s="14">
        <v>22.047999999999998</v>
      </c>
      <c r="IZ33" s="14">
        <v>92.1</v>
      </c>
      <c r="JA33" s="14">
        <v>96.082930000000005</v>
      </c>
      <c r="JB33" s="14">
        <v>70.152000000000001</v>
      </c>
      <c r="JC33" s="14">
        <v>21.948</v>
      </c>
      <c r="JD33" s="14">
        <v>92.1</v>
      </c>
      <c r="JE33" s="14">
        <v>96.082930000000005</v>
      </c>
      <c r="JF33" s="14">
        <v>70.152000000000001</v>
      </c>
      <c r="JG33" s="14">
        <v>21.948</v>
      </c>
      <c r="JH33" s="14">
        <v>182.1</v>
      </c>
      <c r="JI33" s="14">
        <v>144.55719999999999</v>
      </c>
      <c r="JJ33" s="14">
        <v>105.544</v>
      </c>
      <c r="JK33" s="14">
        <v>76.555999999999997</v>
      </c>
      <c r="JL33" s="14">
        <v>0</v>
      </c>
      <c r="JM33" s="14"/>
      <c r="JN33" s="14"/>
      <c r="JO33" s="14">
        <v>0</v>
      </c>
      <c r="JP33" s="14"/>
      <c r="JQ33" s="14"/>
      <c r="JR33" s="14"/>
      <c r="JS33" s="14">
        <v>0</v>
      </c>
      <c r="JT33" s="14"/>
      <c r="JU33" s="14"/>
      <c r="JV33" s="14"/>
      <c r="JW33" s="14">
        <v>0</v>
      </c>
      <c r="JX33" s="14"/>
      <c r="JY33" s="14"/>
      <c r="JZ33" s="14"/>
      <c r="KA33" s="14">
        <v>0</v>
      </c>
      <c r="KB33" s="14"/>
      <c r="KC33" s="14"/>
      <c r="KD33" s="14"/>
      <c r="KE33" s="14">
        <v>0</v>
      </c>
      <c r="KF33" s="14">
        <v>0</v>
      </c>
      <c r="KG33" s="14">
        <v>56</v>
      </c>
      <c r="KH33" s="14">
        <v>56</v>
      </c>
      <c r="KI33" s="14">
        <v>-56</v>
      </c>
      <c r="KJ33" s="14"/>
      <c r="KK33" s="14"/>
      <c r="KL33" s="14"/>
      <c r="KM33" s="14">
        <v>0</v>
      </c>
      <c r="KN33" s="14"/>
      <c r="KO33" s="14"/>
      <c r="KP33" s="14"/>
      <c r="KQ33" s="14">
        <v>0</v>
      </c>
      <c r="KR33" s="14">
        <v>3.4</v>
      </c>
      <c r="KS33" s="14">
        <v>4.7853599999999998</v>
      </c>
      <c r="KT33" s="14">
        <v>4.7853599999999998</v>
      </c>
      <c r="KU33" s="14">
        <v>-1.3853599999999999</v>
      </c>
      <c r="KV33" s="14">
        <v>269.202</v>
      </c>
      <c r="KW33" s="14">
        <v>270.06803000000002</v>
      </c>
      <c r="KX33" s="14">
        <v>270.06803000000002</v>
      </c>
      <c r="KY33" s="14">
        <v>-0.86602999999999997</v>
      </c>
      <c r="KZ33" s="14">
        <v>133.85900000000001</v>
      </c>
      <c r="LA33" s="14">
        <v>133.16031000000001</v>
      </c>
      <c r="LB33" s="14">
        <v>133.16031000000001</v>
      </c>
      <c r="LC33" s="14">
        <v>0.69869000000000003</v>
      </c>
      <c r="LD33" s="14">
        <v>62.898000000000003</v>
      </c>
      <c r="LE33" s="14">
        <v>67.199219999999997</v>
      </c>
      <c r="LF33" s="14">
        <v>67.199219999999997</v>
      </c>
      <c r="LG33" s="14">
        <v>-4.3012199999999998</v>
      </c>
      <c r="LH33" s="14">
        <v>74.677999999999997</v>
      </c>
      <c r="LI33" s="14">
        <v>78.567999999999998</v>
      </c>
      <c r="LJ33" s="14">
        <v>78.567999999999998</v>
      </c>
      <c r="LK33" s="14">
        <v>-3.89</v>
      </c>
      <c r="LL33" s="14">
        <v>30.51</v>
      </c>
      <c r="LM33" s="14">
        <v>29.980560000000001</v>
      </c>
      <c r="LN33" s="14">
        <v>29.980560000000001</v>
      </c>
      <c r="LO33" s="14">
        <v>0.52944000000000002</v>
      </c>
      <c r="LP33" s="14">
        <v>0</v>
      </c>
      <c r="LQ33" s="14"/>
      <c r="LR33" s="14"/>
      <c r="LS33" s="14">
        <v>0</v>
      </c>
      <c r="LT33" s="14"/>
      <c r="LU33" s="14"/>
      <c r="LV33" s="14"/>
      <c r="LW33" s="14">
        <v>0</v>
      </c>
      <c r="LX33" s="14"/>
      <c r="LY33" s="14"/>
      <c r="LZ33" s="14"/>
      <c r="MA33" s="14">
        <v>0</v>
      </c>
      <c r="MB33" s="14">
        <v>117.485</v>
      </c>
      <c r="MC33" s="14">
        <v>115.218</v>
      </c>
      <c r="MD33" s="14">
        <v>115.218</v>
      </c>
      <c r="ME33" s="14">
        <v>2.2669999999999999</v>
      </c>
      <c r="MF33" s="14">
        <v>30.506</v>
      </c>
      <c r="MG33" s="14">
        <v>30</v>
      </c>
      <c r="MH33" s="14"/>
      <c r="MI33" s="14">
        <v>30.506</v>
      </c>
      <c r="MJ33" s="14">
        <v>57.472999999999999</v>
      </c>
      <c r="MK33" s="14">
        <v>57.781999999999996</v>
      </c>
      <c r="ML33" s="14">
        <v>57.781999999999996</v>
      </c>
      <c r="MM33" s="14">
        <v>-0.309</v>
      </c>
      <c r="MN33" s="14">
        <v>0</v>
      </c>
      <c r="MO33" s="14"/>
      <c r="MP33" s="14"/>
      <c r="MQ33" s="14">
        <v>0</v>
      </c>
      <c r="MR33" s="14"/>
      <c r="MS33" s="14"/>
      <c r="MT33" s="14"/>
      <c r="MU33" s="14">
        <v>0</v>
      </c>
      <c r="MV33" s="14"/>
      <c r="MW33" s="14"/>
      <c r="MX33" s="14"/>
      <c r="MY33" s="14">
        <v>0</v>
      </c>
      <c r="MZ33" s="14"/>
      <c r="NA33" s="14"/>
      <c r="NB33" s="14"/>
      <c r="NC33" s="14">
        <v>0</v>
      </c>
      <c r="ND33" s="14"/>
      <c r="NE33" s="14"/>
      <c r="NF33" s="14"/>
      <c r="NG33" s="14">
        <v>0</v>
      </c>
      <c r="NH33" s="14">
        <v>0</v>
      </c>
      <c r="NI33" s="14"/>
      <c r="NJ33" s="14"/>
      <c r="NK33" s="14">
        <v>0</v>
      </c>
      <c r="NL33" s="14">
        <v>0</v>
      </c>
      <c r="NM33" s="14"/>
      <c r="NN33" s="14"/>
      <c r="NO33" s="14">
        <v>0</v>
      </c>
      <c r="NP33" s="14"/>
      <c r="NQ33" s="14"/>
      <c r="NR33" s="14"/>
      <c r="NS33" s="14">
        <v>0</v>
      </c>
      <c r="NT33" s="14">
        <v>8.5</v>
      </c>
      <c r="NU33" s="14">
        <v>8.7186000000000003</v>
      </c>
      <c r="NV33" s="14"/>
      <c r="NW33" s="14">
        <v>8.5</v>
      </c>
      <c r="NX33" s="14">
        <v>19.8</v>
      </c>
      <c r="NY33" s="14">
        <v>17.492709999999999</v>
      </c>
      <c r="NZ33" s="14">
        <v>17.492709999999999</v>
      </c>
      <c r="OA33" s="14">
        <v>2.3072900000000001</v>
      </c>
      <c r="OB33" s="14">
        <v>0.5</v>
      </c>
      <c r="OC33" s="14">
        <v>1.0229999999999999</v>
      </c>
      <c r="OD33" s="14">
        <v>1.0229999999999999</v>
      </c>
      <c r="OE33" s="14">
        <v>-0.52300000000000002</v>
      </c>
      <c r="OF33" s="14">
        <v>46.7</v>
      </c>
      <c r="OG33" s="14">
        <v>57.524999999999999</v>
      </c>
      <c r="OH33" s="14">
        <v>57.524999999999999</v>
      </c>
      <c r="OI33" s="14">
        <v>-10.824999999999999</v>
      </c>
      <c r="OJ33" s="14">
        <v>78.7</v>
      </c>
      <c r="OK33" s="14">
        <v>76.694999999999993</v>
      </c>
      <c r="OL33" s="14">
        <v>76.694999999999993</v>
      </c>
      <c r="OM33" s="14">
        <v>2.0049999999999999</v>
      </c>
      <c r="ON33" s="14">
        <v>6.7</v>
      </c>
      <c r="OO33" s="14">
        <v>13.115</v>
      </c>
      <c r="OP33" s="14">
        <v>13.115</v>
      </c>
      <c r="OQ33" s="14">
        <v>-6.415</v>
      </c>
      <c r="OR33" s="14">
        <v>0.2</v>
      </c>
      <c r="OS33" s="14">
        <v>0.4</v>
      </c>
      <c r="OT33" s="14">
        <v>0.4</v>
      </c>
      <c r="OU33" s="14">
        <v>-0.2</v>
      </c>
      <c r="OV33" s="14">
        <v>20.5</v>
      </c>
      <c r="OW33" s="14">
        <v>20.456230000000001</v>
      </c>
      <c r="OX33" s="14">
        <v>20.456230000000001</v>
      </c>
      <c r="OY33" s="14">
        <v>4.3770000000000003E-2</v>
      </c>
      <c r="OZ33" s="14">
        <v>9.9</v>
      </c>
      <c r="PA33" s="14">
        <v>9.9830000000000005</v>
      </c>
      <c r="PB33" s="14">
        <v>9.9830000000000005</v>
      </c>
      <c r="PC33" s="14">
        <v>-8.3000000000000004E-2</v>
      </c>
      <c r="PD33" s="14">
        <v>5.5</v>
      </c>
      <c r="PE33" s="14">
        <v>5.67</v>
      </c>
      <c r="PF33" s="14">
        <v>5.67</v>
      </c>
      <c r="PG33" s="14">
        <v>-0.17</v>
      </c>
      <c r="PH33" s="14">
        <v>193.6</v>
      </c>
      <c r="PI33" s="14">
        <v>176.535</v>
      </c>
      <c r="PJ33" s="14">
        <v>176.535</v>
      </c>
      <c r="PK33" s="14">
        <v>17.065000000000001</v>
      </c>
      <c r="PL33" s="14">
        <v>98.32</v>
      </c>
      <c r="PM33" s="14">
        <v>103.583</v>
      </c>
      <c r="PN33" s="14">
        <v>103.583</v>
      </c>
      <c r="PO33" s="14">
        <v>-5.2629999999999999</v>
      </c>
      <c r="PP33" s="14">
        <v>1.4</v>
      </c>
      <c r="PQ33" s="14">
        <v>1.2</v>
      </c>
      <c r="PR33" s="14">
        <v>1.2</v>
      </c>
      <c r="PS33" s="14">
        <v>0.2</v>
      </c>
      <c r="PT33" s="14">
        <v>3.6</v>
      </c>
      <c r="PU33" s="14">
        <v>3.64</v>
      </c>
      <c r="PV33" s="14">
        <v>3.64</v>
      </c>
      <c r="PW33" s="14">
        <v>-0.04</v>
      </c>
      <c r="PX33" s="14">
        <v>5.2</v>
      </c>
      <c r="PY33" s="14">
        <v>5</v>
      </c>
      <c r="PZ33" s="14">
        <v>5</v>
      </c>
      <c r="QA33" s="14">
        <v>0.2</v>
      </c>
      <c r="QB33" s="14">
        <v>21.1</v>
      </c>
      <c r="QC33" s="14">
        <v>20.422219999999999</v>
      </c>
      <c r="QD33" s="14">
        <v>20.422219999999999</v>
      </c>
      <c r="QE33" s="14">
        <v>0.67778000000000005</v>
      </c>
      <c r="QF33" s="14">
        <v>19.399999999999999</v>
      </c>
      <c r="QG33" s="14">
        <v>19.436350000000001</v>
      </c>
      <c r="QH33" s="14">
        <v>19.436350000000001</v>
      </c>
      <c r="QI33" s="14">
        <v>-3.635E-2</v>
      </c>
      <c r="QJ33" s="14">
        <v>18.7</v>
      </c>
      <c r="QK33" s="14">
        <v>17.492709999999999</v>
      </c>
      <c r="QL33" s="14">
        <v>17.492709999999999</v>
      </c>
      <c r="QM33" s="14">
        <v>1.20729</v>
      </c>
      <c r="QN33" s="14">
        <v>3.6</v>
      </c>
      <c r="QO33" s="14">
        <v>3.4</v>
      </c>
      <c r="QP33" s="14">
        <v>3.4</v>
      </c>
      <c r="QQ33" s="14">
        <v>0.2</v>
      </c>
      <c r="QR33" s="14">
        <v>18.5</v>
      </c>
      <c r="QS33" s="14">
        <v>17.881440000000001</v>
      </c>
      <c r="QT33" s="14">
        <v>17.881440000000001</v>
      </c>
      <c r="QU33" s="14">
        <v>0.61856</v>
      </c>
      <c r="QV33" s="14">
        <v>13.4</v>
      </c>
      <c r="QW33" s="14">
        <v>12.766</v>
      </c>
      <c r="QX33" s="14">
        <v>12.766</v>
      </c>
      <c r="QY33" s="14">
        <v>0.63400000000000001</v>
      </c>
      <c r="QZ33" s="14">
        <v>16.8</v>
      </c>
      <c r="RA33" s="14">
        <v>16.312999999999999</v>
      </c>
      <c r="RB33" s="14">
        <v>16.312999999999999</v>
      </c>
      <c r="RC33" s="14">
        <v>0.48699999999999999</v>
      </c>
      <c r="RD33" s="14">
        <v>10.199999999999999</v>
      </c>
      <c r="RE33" s="14">
        <v>11.89</v>
      </c>
      <c r="RF33" s="14">
        <v>11.89</v>
      </c>
      <c r="RG33" s="14">
        <v>-1.69</v>
      </c>
      <c r="RH33" s="14">
        <v>37.1</v>
      </c>
      <c r="RI33" s="14">
        <v>49.091999999999999</v>
      </c>
      <c r="RJ33" s="14">
        <v>49.091999999999999</v>
      </c>
      <c r="RK33" s="14">
        <v>-11.992000000000001</v>
      </c>
      <c r="RL33" s="14">
        <v>16.7</v>
      </c>
      <c r="RM33" s="14">
        <v>10.907</v>
      </c>
      <c r="RN33" s="14">
        <v>10.907</v>
      </c>
      <c r="RO33" s="14">
        <v>5.7930000000000001</v>
      </c>
      <c r="RP33" s="14">
        <v>3.5</v>
      </c>
      <c r="RQ33" s="14">
        <v>3.48</v>
      </c>
      <c r="RR33" s="14">
        <v>3.48</v>
      </c>
      <c r="RS33" s="14">
        <v>0.02</v>
      </c>
      <c r="RT33" s="14">
        <v>20.100000000000001</v>
      </c>
      <c r="RU33" s="14">
        <v>19.792000000000002</v>
      </c>
      <c r="RV33" s="14">
        <v>19.792000000000002</v>
      </c>
      <c r="RW33" s="14">
        <v>0.308</v>
      </c>
      <c r="RX33" s="14">
        <v>2.8</v>
      </c>
      <c r="RY33" s="14">
        <v>2</v>
      </c>
      <c r="RZ33" s="14">
        <v>2</v>
      </c>
      <c r="SA33" s="14">
        <v>0.8</v>
      </c>
      <c r="SB33" s="14"/>
      <c r="SC33" s="14">
        <v>0.4</v>
      </c>
      <c r="SD33" s="14">
        <v>0.4</v>
      </c>
      <c r="SE33" s="14">
        <v>-0.4</v>
      </c>
      <c r="SF33" s="14">
        <v>0.3</v>
      </c>
      <c r="SG33" s="14">
        <v>0.372</v>
      </c>
      <c r="SH33" s="14">
        <v>0.372</v>
      </c>
      <c r="SI33" s="14">
        <v>-7.1999999999999995E-2</v>
      </c>
      <c r="SJ33" s="14">
        <v>19.899999999999999</v>
      </c>
      <c r="SK33" s="14">
        <v>19.1448</v>
      </c>
      <c r="SL33" s="14">
        <v>19.1448</v>
      </c>
      <c r="SM33" s="14">
        <v>0.75519999999999998</v>
      </c>
      <c r="SN33" s="14">
        <v>10.5</v>
      </c>
      <c r="SO33" s="14">
        <v>10.68999</v>
      </c>
      <c r="SP33" s="14">
        <v>10.68999</v>
      </c>
      <c r="SQ33" s="14">
        <v>-0.18998999999999999</v>
      </c>
      <c r="SR33" s="14">
        <v>20.3</v>
      </c>
      <c r="SS33" s="14">
        <v>19.436350000000001</v>
      </c>
      <c r="ST33" s="14">
        <v>19.436350000000001</v>
      </c>
      <c r="SU33" s="14">
        <v>0.86365000000000003</v>
      </c>
      <c r="SV33" s="14">
        <v>20.3</v>
      </c>
      <c r="SW33" s="14">
        <v>19.436350000000001</v>
      </c>
      <c r="SX33" s="14">
        <v>19.436350000000001</v>
      </c>
      <c r="SY33" s="14">
        <v>0.86365000000000003</v>
      </c>
      <c r="SZ33" s="14">
        <v>5.5</v>
      </c>
      <c r="TA33" s="14">
        <v>9.91</v>
      </c>
      <c r="TB33" s="14">
        <v>9.91</v>
      </c>
      <c r="TC33" s="14">
        <v>-4.41</v>
      </c>
      <c r="TD33" s="14">
        <v>57.2</v>
      </c>
      <c r="TE33" s="14">
        <v>43.4</v>
      </c>
      <c r="TF33" s="14">
        <v>43.4</v>
      </c>
      <c r="TG33" s="14">
        <v>13.8</v>
      </c>
      <c r="TH33" s="14">
        <v>35</v>
      </c>
      <c r="TI33" s="14">
        <v>34.139000000000003</v>
      </c>
      <c r="TJ33" s="14">
        <v>34.139000000000003</v>
      </c>
      <c r="TK33" s="14">
        <v>0.86099999999999999</v>
      </c>
      <c r="TL33" s="14">
        <v>86.6</v>
      </c>
      <c r="TM33" s="14">
        <v>89.951999999999998</v>
      </c>
      <c r="TN33" s="14">
        <v>89.951999999999998</v>
      </c>
      <c r="TO33" s="14">
        <v>-3.3519999999999999</v>
      </c>
      <c r="TP33" s="14">
        <v>99.4</v>
      </c>
      <c r="TQ33" s="14">
        <v>95.864999999999995</v>
      </c>
      <c r="TR33" s="14">
        <v>95.864999999999995</v>
      </c>
      <c r="TS33" s="14">
        <v>3.5350000000000001</v>
      </c>
      <c r="TT33" s="14">
        <v>10.8</v>
      </c>
      <c r="TU33" s="14">
        <v>7.2380000000000004</v>
      </c>
      <c r="TV33" s="14">
        <v>7.2380000000000004</v>
      </c>
      <c r="TW33" s="14">
        <v>3.5619999999999998</v>
      </c>
      <c r="TX33" s="14">
        <v>7.3</v>
      </c>
      <c r="TY33" s="14">
        <v>11.111000000000001</v>
      </c>
      <c r="TZ33" s="14">
        <v>11.111000000000001</v>
      </c>
      <c r="UA33" s="14">
        <v>-3.8109999999999999</v>
      </c>
      <c r="UB33" s="14">
        <v>48</v>
      </c>
      <c r="UC33" s="14">
        <v>43.14</v>
      </c>
      <c r="UD33" s="14">
        <v>43.14</v>
      </c>
      <c r="UE33" s="14">
        <v>4.8600000000000003</v>
      </c>
      <c r="UF33" s="14">
        <v>10.5</v>
      </c>
      <c r="UG33" s="14">
        <v>18.95044</v>
      </c>
      <c r="UH33" s="14">
        <v>18.95044</v>
      </c>
      <c r="UI33" s="14">
        <v>-8.4504400000000004</v>
      </c>
      <c r="UJ33" s="14">
        <v>7.7</v>
      </c>
      <c r="UK33" s="14">
        <v>8</v>
      </c>
      <c r="UL33" s="14">
        <v>8</v>
      </c>
      <c r="UM33" s="14">
        <v>-0.3</v>
      </c>
      <c r="UN33" s="14">
        <v>8</v>
      </c>
      <c r="UO33" s="14">
        <v>7.3</v>
      </c>
      <c r="UP33" s="14">
        <v>7.3</v>
      </c>
      <c r="UQ33" s="14">
        <v>0.7</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v>
      </c>
      <c r="VA33" s="14">
        <v>19.436350000000001</v>
      </c>
      <c r="VB33" s="14">
        <v>19.436350000000001</v>
      </c>
      <c r="VC33" s="14">
        <v>0.56364999999999998</v>
      </c>
      <c r="VD33" s="14">
        <v>9.5</v>
      </c>
      <c r="VE33" s="14">
        <v>12.845000000000001</v>
      </c>
      <c r="VF33" s="14">
        <v>12.845000000000001</v>
      </c>
      <c r="VG33" s="14">
        <v>-3.3450000000000002</v>
      </c>
      <c r="VH33" s="14">
        <v>242.2</v>
      </c>
      <c r="VI33" s="14">
        <v>247.238</v>
      </c>
      <c r="VJ33" s="14">
        <v>247.238</v>
      </c>
      <c r="VK33" s="14">
        <v>-5.0380000000000003</v>
      </c>
      <c r="VL33" s="14">
        <v>18.3</v>
      </c>
      <c r="VM33" s="14">
        <v>18.100999999999999</v>
      </c>
      <c r="VN33" s="14">
        <v>18.100999999999999</v>
      </c>
      <c r="VO33" s="14">
        <v>0.19900000000000001</v>
      </c>
      <c r="VP33" s="14">
        <v>126.6</v>
      </c>
      <c r="VQ33" s="14">
        <v>129.51</v>
      </c>
      <c r="VR33" s="14">
        <v>129.51</v>
      </c>
      <c r="VS33" s="14">
        <v>-2.91</v>
      </c>
      <c r="VT33" s="14">
        <v>0.65400000000000003</v>
      </c>
      <c r="VU33" s="14">
        <v>0.6</v>
      </c>
      <c r="VV33" s="14">
        <v>0.6</v>
      </c>
      <c r="VW33" s="14">
        <v>5.3999999999999999E-2</v>
      </c>
      <c r="VX33" s="14">
        <v>0</v>
      </c>
      <c r="VY33" s="14">
        <v>40.950000000000003</v>
      </c>
      <c r="VZ33" s="14">
        <v>25.952999999999999</v>
      </c>
      <c r="WA33" s="14">
        <v>-25.952999999999999</v>
      </c>
      <c r="WB33" s="14">
        <v>8.5879999999999992</v>
      </c>
      <c r="WC33" s="14">
        <v>37.433</v>
      </c>
      <c r="WD33" s="14">
        <v>37.433</v>
      </c>
      <c r="WE33" s="14">
        <v>-28.844999999999999</v>
      </c>
      <c r="WF33" s="14">
        <v>97.5</v>
      </c>
      <c r="WG33" s="14">
        <v>95.734999999999999</v>
      </c>
      <c r="WH33" s="14">
        <v>95.734999999999999</v>
      </c>
      <c r="WI33" s="14">
        <v>1.7649999999999999</v>
      </c>
      <c r="WJ33" s="14">
        <v>4.8</v>
      </c>
      <c r="WK33" s="14">
        <v>4.2</v>
      </c>
      <c r="WL33" s="14">
        <v>4.2</v>
      </c>
      <c r="WM33" s="14">
        <v>0.6</v>
      </c>
      <c r="WN33" s="14">
        <v>2.4</v>
      </c>
      <c r="WO33" s="14">
        <v>2.4</v>
      </c>
      <c r="WP33" s="14">
        <v>2.4</v>
      </c>
      <c r="WQ33" s="14">
        <v>0</v>
      </c>
      <c r="WR33" s="14">
        <v>2.1</v>
      </c>
      <c r="WS33" s="14">
        <v>2.4</v>
      </c>
      <c r="WT33" s="14">
        <v>2.4</v>
      </c>
      <c r="WU33" s="14">
        <v>-0.3</v>
      </c>
      <c r="WV33" s="14">
        <v>2.4</v>
      </c>
      <c r="WW33" s="14">
        <v>2.8</v>
      </c>
      <c r="WX33" s="14">
        <v>2.8</v>
      </c>
      <c r="WY33" s="14">
        <v>-0.4</v>
      </c>
      <c r="WZ33" s="14">
        <v>17</v>
      </c>
      <c r="XA33" s="14">
        <v>17.98</v>
      </c>
      <c r="XB33" s="14">
        <v>17.98</v>
      </c>
      <c r="XC33" s="14">
        <v>-0.98</v>
      </c>
      <c r="XD33" s="14">
        <v>5.6</v>
      </c>
      <c r="XE33" s="14">
        <v>5.4</v>
      </c>
      <c r="XF33" s="14">
        <v>5.4</v>
      </c>
      <c r="XG33" s="14">
        <v>0.2</v>
      </c>
      <c r="XH33" s="14">
        <v>20</v>
      </c>
      <c r="XI33" s="14">
        <v>19.241980000000002</v>
      </c>
      <c r="XJ33" s="14">
        <v>19.241980000000002</v>
      </c>
      <c r="XK33" s="14">
        <v>0.75802000000000003</v>
      </c>
      <c r="XL33" s="14">
        <v>20</v>
      </c>
      <c r="XM33" s="14">
        <v>19.241980000000002</v>
      </c>
      <c r="XN33" s="14">
        <v>19.241980000000002</v>
      </c>
      <c r="XO33" s="14">
        <v>0.75802000000000003</v>
      </c>
      <c r="XP33" s="14">
        <v>9.4</v>
      </c>
      <c r="XQ33" s="14">
        <v>10.8</v>
      </c>
      <c r="XR33" s="14">
        <v>10.8</v>
      </c>
      <c r="XS33" s="14">
        <v>-1.4</v>
      </c>
      <c r="XT33" s="14"/>
      <c r="XU33" s="14"/>
      <c r="XV33" s="14"/>
      <c r="XW33" s="14">
        <v>0</v>
      </c>
      <c r="XX33" s="14"/>
      <c r="XY33" s="14"/>
      <c r="XZ33" s="14"/>
      <c r="YA33" s="14">
        <v>0</v>
      </c>
      <c r="YB33" s="14"/>
      <c r="YC33" s="14"/>
      <c r="YD33" s="14"/>
      <c r="YE33" s="14">
        <v>0</v>
      </c>
      <c r="YF33" s="14"/>
      <c r="YG33" s="14"/>
      <c r="YH33" s="14"/>
      <c r="YI33" s="14">
        <v>0</v>
      </c>
      <c r="YJ33" s="14">
        <v>6.6</v>
      </c>
      <c r="YK33" s="14">
        <v>8.15</v>
      </c>
      <c r="YL33" s="14">
        <v>8.15</v>
      </c>
      <c r="YM33" s="14">
        <v>-1.55</v>
      </c>
      <c r="YN33" s="14"/>
      <c r="YO33" s="14"/>
      <c r="YP33" s="14"/>
      <c r="YQ33" s="14">
        <v>0</v>
      </c>
      <c r="YR33" s="14">
        <v>11</v>
      </c>
      <c r="YS33" s="14">
        <v>20</v>
      </c>
      <c r="YT33" s="14">
        <v>20</v>
      </c>
      <c r="YU33" s="14">
        <v>-9</v>
      </c>
    </row>
    <row r="34" spans="1:671" ht="24" customHeight="1" x14ac:dyDescent="0.35">
      <c r="A34" s="1"/>
      <c r="B34" s="16" t="s">
        <v>27</v>
      </c>
      <c r="C34" s="16" t="s">
        <v>843</v>
      </c>
      <c r="D34" s="17">
        <v>203.2</v>
      </c>
      <c r="E34" s="17">
        <v>203.40136000000001</v>
      </c>
      <c r="F34" s="17">
        <v>203.40136000000001</v>
      </c>
      <c r="G34" s="17">
        <v>-0.20136000000000001</v>
      </c>
      <c r="H34" s="17">
        <v>649</v>
      </c>
      <c r="I34" s="17">
        <v>650</v>
      </c>
      <c r="J34" s="17">
        <v>650</v>
      </c>
      <c r="K34" s="17">
        <v>-1</v>
      </c>
      <c r="L34" s="17"/>
      <c r="M34" s="17"/>
      <c r="N34" s="17"/>
      <c r="O34" s="17">
        <v>0</v>
      </c>
      <c r="P34" s="17"/>
      <c r="Q34" s="17"/>
      <c r="R34" s="17"/>
      <c r="S34" s="17">
        <v>0</v>
      </c>
      <c r="T34" s="17"/>
      <c r="U34" s="17"/>
      <c r="V34" s="17"/>
      <c r="W34" s="17">
        <v>0</v>
      </c>
      <c r="X34" s="17">
        <v>90.3</v>
      </c>
      <c r="Y34" s="17">
        <v>91.867829999999998</v>
      </c>
      <c r="Z34" s="17">
        <v>91.867829999999998</v>
      </c>
      <c r="AA34" s="17">
        <v>-1.5678300000000001</v>
      </c>
      <c r="AB34" s="17">
        <v>223.8</v>
      </c>
      <c r="AC34" s="17">
        <v>225</v>
      </c>
      <c r="AD34" s="17">
        <v>225</v>
      </c>
      <c r="AE34" s="17">
        <v>-1.2</v>
      </c>
      <c r="AF34" s="17"/>
      <c r="AG34" s="17"/>
      <c r="AH34" s="17"/>
      <c r="AI34" s="17">
        <v>0</v>
      </c>
      <c r="AJ34" s="17">
        <v>32.799999999999997</v>
      </c>
      <c r="AK34" s="17">
        <v>45</v>
      </c>
      <c r="AL34" s="17">
        <v>45</v>
      </c>
      <c r="AM34" s="17">
        <v>-12.2</v>
      </c>
      <c r="AN34" s="17">
        <v>121.7</v>
      </c>
      <c r="AO34" s="17">
        <v>135.58384000000001</v>
      </c>
      <c r="AP34" s="17">
        <v>116.55</v>
      </c>
      <c r="AQ34" s="17">
        <v>5.15</v>
      </c>
      <c r="AR34" s="17">
        <v>121.7</v>
      </c>
      <c r="AS34" s="17">
        <v>135.58384000000001</v>
      </c>
      <c r="AT34" s="17">
        <v>116.55</v>
      </c>
      <c r="AU34" s="17">
        <v>5.15</v>
      </c>
      <c r="AV34" s="17">
        <v>121</v>
      </c>
      <c r="AW34" s="17">
        <v>135.58384000000001</v>
      </c>
      <c r="AX34" s="17">
        <v>116.55</v>
      </c>
      <c r="AY34" s="17">
        <v>4.45</v>
      </c>
      <c r="AZ34" s="17">
        <v>216.2</v>
      </c>
      <c r="BA34" s="17">
        <v>203.98649</v>
      </c>
      <c r="BB34" s="17">
        <v>175.35</v>
      </c>
      <c r="BC34" s="17">
        <v>40.85</v>
      </c>
      <c r="BD34" s="17">
        <v>197.7</v>
      </c>
      <c r="BE34" s="17">
        <v>158.52679000000001</v>
      </c>
      <c r="BF34" s="17">
        <v>120.0309</v>
      </c>
      <c r="BG34" s="17">
        <v>77.6691</v>
      </c>
      <c r="BH34" s="17">
        <v>105.4</v>
      </c>
      <c r="BI34" s="17">
        <v>79.501419999999996</v>
      </c>
      <c r="BJ34" s="17">
        <v>60.19567</v>
      </c>
      <c r="BK34" s="17">
        <v>45.204329999999999</v>
      </c>
      <c r="BL34" s="17"/>
      <c r="BM34" s="17"/>
      <c r="BN34" s="17"/>
      <c r="BO34" s="17">
        <v>0</v>
      </c>
      <c r="BP34" s="17"/>
      <c r="BQ34" s="17"/>
      <c r="BR34" s="17"/>
      <c r="BS34" s="17">
        <v>0</v>
      </c>
      <c r="BT34" s="17"/>
      <c r="BU34" s="17"/>
      <c r="BV34" s="17"/>
      <c r="BW34" s="17">
        <v>0</v>
      </c>
      <c r="BX34" s="17"/>
      <c r="BY34" s="17"/>
      <c r="BZ34" s="17"/>
      <c r="CA34" s="17">
        <v>0</v>
      </c>
      <c r="CB34" s="17"/>
      <c r="CC34" s="17"/>
      <c r="CD34" s="17"/>
      <c r="CE34" s="17">
        <v>0</v>
      </c>
      <c r="CF34" s="17">
        <v>168.7</v>
      </c>
      <c r="CG34" s="17">
        <v>135.35532000000001</v>
      </c>
      <c r="CH34" s="17">
        <v>135.35532000000001</v>
      </c>
      <c r="CI34" s="17">
        <v>33.344679999999997</v>
      </c>
      <c r="CJ34" s="17">
        <v>6</v>
      </c>
      <c r="CK34" s="17">
        <v>5.5557800000000004</v>
      </c>
      <c r="CL34" s="17">
        <v>5.5557800000000004</v>
      </c>
      <c r="CM34" s="17">
        <v>0.44422</v>
      </c>
      <c r="CN34" s="17">
        <v>4.7</v>
      </c>
      <c r="CO34" s="17">
        <v>2.98332</v>
      </c>
      <c r="CP34" s="17">
        <v>2.98332</v>
      </c>
      <c r="CQ34" s="17">
        <v>1.71668</v>
      </c>
      <c r="CR34" s="17">
        <v>0</v>
      </c>
      <c r="CS34" s="17"/>
      <c r="CT34" s="17"/>
      <c r="CU34" s="17">
        <v>0</v>
      </c>
      <c r="CV34" s="17">
        <v>6.4</v>
      </c>
      <c r="CW34" s="17">
        <v>1.0000000000000001E-5</v>
      </c>
      <c r="CX34" s="17">
        <v>6.8787000000000003</v>
      </c>
      <c r="CY34" s="17">
        <v>-0.47870000000000001</v>
      </c>
      <c r="CZ34" s="17"/>
      <c r="DA34" s="17"/>
      <c r="DB34" s="17"/>
      <c r="DC34" s="17">
        <v>0</v>
      </c>
      <c r="DD34" s="17">
        <v>50.5</v>
      </c>
      <c r="DE34" s="17">
        <v>40.008040000000001</v>
      </c>
      <c r="DF34" s="17">
        <v>16.469000000000001</v>
      </c>
      <c r="DG34" s="17">
        <v>34.030999999999999</v>
      </c>
      <c r="DH34" s="17"/>
      <c r="DI34" s="17"/>
      <c r="DJ34" s="17"/>
      <c r="DK34" s="17">
        <v>0</v>
      </c>
      <c r="DL34" s="17"/>
      <c r="DM34" s="17"/>
      <c r="DN34" s="17"/>
      <c r="DO34" s="17">
        <v>0</v>
      </c>
      <c r="DP34" s="17"/>
      <c r="DQ34" s="17"/>
      <c r="DR34" s="17"/>
      <c r="DS34" s="17">
        <v>0</v>
      </c>
      <c r="DT34" s="17"/>
      <c r="DU34" s="17"/>
      <c r="DV34" s="17"/>
      <c r="DW34" s="17">
        <v>0</v>
      </c>
      <c r="DX34" s="17">
        <v>55.3</v>
      </c>
      <c r="DY34" s="17">
        <v>55.89584</v>
      </c>
      <c r="DZ34" s="17">
        <v>55.89584</v>
      </c>
      <c r="EA34" s="17">
        <v>-0.59584000000000004</v>
      </c>
      <c r="EB34" s="17">
        <v>193.2</v>
      </c>
      <c r="EC34" s="17">
        <v>220.69499999999999</v>
      </c>
      <c r="ED34" s="17">
        <v>220.69499999999999</v>
      </c>
      <c r="EE34" s="17">
        <v>-27.495000000000001</v>
      </c>
      <c r="EF34" s="17"/>
      <c r="EG34" s="17"/>
      <c r="EH34" s="17">
        <v>56.64264</v>
      </c>
      <c r="EI34" s="17">
        <v>-56.64264</v>
      </c>
      <c r="EJ34" s="17"/>
      <c r="EK34" s="17"/>
      <c r="EL34" s="17"/>
      <c r="EM34" s="17">
        <v>0</v>
      </c>
      <c r="EN34" s="17"/>
      <c r="EO34" s="17"/>
      <c r="EP34" s="17"/>
      <c r="EQ34" s="17">
        <v>0</v>
      </c>
      <c r="ER34" s="17">
        <v>6.5</v>
      </c>
      <c r="ES34" s="17">
        <v>6.39</v>
      </c>
      <c r="ET34" s="17">
        <v>6.39</v>
      </c>
      <c r="EU34" s="17">
        <v>0.11</v>
      </c>
      <c r="EV34" s="17">
        <v>442.6</v>
      </c>
      <c r="EW34" s="17">
        <v>457.09426999999999</v>
      </c>
      <c r="EX34" s="17">
        <v>457.09426999999999</v>
      </c>
      <c r="EY34" s="17">
        <v>-14.49427</v>
      </c>
      <c r="EZ34" s="17">
        <v>81.5</v>
      </c>
      <c r="FA34" s="17">
        <v>81.635570000000001</v>
      </c>
      <c r="FB34" s="17">
        <v>81.635570000000001</v>
      </c>
      <c r="FC34" s="17">
        <v>-0.13557</v>
      </c>
      <c r="FD34" s="17">
        <v>151.02090000000001</v>
      </c>
      <c r="FE34" s="17">
        <v>151.36251999999999</v>
      </c>
      <c r="FF34" s="17">
        <v>151.36251999999999</v>
      </c>
      <c r="FG34" s="17">
        <v>-0.34161999999999998</v>
      </c>
      <c r="FH34" s="17">
        <v>41.806139999999999</v>
      </c>
      <c r="FI34" s="17">
        <v>41.89893</v>
      </c>
      <c r="FJ34" s="17">
        <v>41.89893</v>
      </c>
      <c r="FK34" s="17">
        <v>-9.2789999999999997E-2</v>
      </c>
      <c r="FL34" s="17">
        <v>18.399999999999999</v>
      </c>
      <c r="FM34" s="17">
        <v>19.21088</v>
      </c>
      <c r="FN34" s="17">
        <v>19.21088</v>
      </c>
      <c r="FO34" s="17">
        <v>-0.81088000000000005</v>
      </c>
      <c r="FP34" s="17">
        <v>19.3</v>
      </c>
      <c r="FQ34" s="17">
        <v>18.27017</v>
      </c>
      <c r="FR34" s="17">
        <v>18.27017</v>
      </c>
      <c r="FS34" s="17">
        <v>1.02983</v>
      </c>
      <c r="FT34" s="17">
        <v>91.4</v>
      </c>
      <c r="FU34" s="17">
        <v>74.035110000000003</v>
      </c>
      <c r="FV34" s="17">
        <v>74.035110000000003</v>
      </c>
      <c r="FW34" s="17">
        <v>17.364889999999999</v>
      </c>
      <c r="FX34" s="17"/>
      <c r="FY34" s="17"/>
      <c r="FZ34" s="17"/>
      <c r="GA34" s="17">
        <v>0</v>
      </c>
      <c r="GB34" s="17">
        <v>0</v>
      </c>
      <c r="GC34" s="17"/>
      <c r="GD34" s="17">
        <v>136.49227999999999</v>
      </c>
      <c r="GE34" s="17">
        <v>-136.49227999999999</v>
      </c>
      <c r="GF34" s="17">
        <v>0</v>
      </c>
      <c r="GG34" s="17"/>
      <c r="GH34" s="17">
        <v>68.451080000000005</v>
      </c>
      <c r="GI34" s="17">
        <v>-68.451080000000005</v>
      </c>
      <c r="GJ34" s="17">
        <v>107</v>
      </c>
      <c r="GK34" s="17">
        <v>110.48202000000001</v>
      </c>
      <c r="GL34" s="17">
        <v>110.48202000000001</v>
      </c>
      <c r="GM34" s="17">
        <v>-3.4820199999999999</v>
      </c>
      <c r="GN34" s="17">
        <v>46.5</v>
      </c>
      <c r="GO34" s="17">
        <v>47.082599999999999</v>
      </c>
      <c r="GP34" s="17">
        <v>47.082599999999999</v>
      </c>
      <c r="GQ34" s="17">
        <v>-0.58260000000000001</v>
      </c>
      <c r="GR34" s="17">
        <v>0</v>
      </c>
      <c r="GS34" s="17"/>
      <c r="GT34" s="17">
        <v>44.103009999999998</v>
      </c>
      <c r="GU34" s="17">
        <v>-44.103009999999998</v>
      </c>
      <c r="GV34" s="17">
        <v>3.8</v>
      </c>
      <c r="GW34" s="17"/>
      <c r="GX34" s="17"/>
      <c r="GY34" s="17">
        <v>3.8</v>
      </c>
      <c r="GZ34" s="17">
        <v>28</v>
      </c>
      <c r="HA34" s="17">
        <v>30.58774</v>
      </c>
      <c r="HB34" s="17">
        <v>30.58774</v>
      </c>
      <c r="HC34" s="17">
        <v>-2.5877400000000002</v>
      </c>
      <c r="HD34" s="17">
        <v>169.6</v>
      </c>
      <c r="HE34" s="17">
        <v>174.55948000000001</v>
      </c>
      <c r="HF34" s="17">
        <v>174.55948000000001</v>
      </c>
      <c r="HG34" s="17">
        <v>-4.9594800000000001</v>
      </c>
      <c r="HH34" s="17"/>
      <c r="HI34" s="17"/>
      <c r="HJ34" s="17"/>
      <c r="HK34" s="17">
        <v>0</v>
      </c>
      <c r="HL34" s="17"/>
      <c r="HM34" s="17"/>
      <c r="HN34" s="17"/>
      <c r="HO34" s="17">
        <v>0</v>
      </c>
      <c r="HP34" s="17">
        <v>93.9</v>
      </c>
      <c r="HQ34" s="17">
        <v>94.057310000000001</v>
      </c>
      <c r="HR34" s="17">
        <v>95.545190000000005</v>
      </c>
      <c r="HS34" s="17">
        <v>-1.6451899999999999</v>
      </c>
      <c r="HT34" s="17">
        <v>0</v>
      </c>
      <c r="HU34" s="17"/>
      <c r="HV34" s="17">
        <v>79.923280000000005</v>
      </c>
      <c r="HW34" s="17">
        <v>-79.923280000000005</v>
      </c>
      <c r="HX34" s="17"/>
      <c r="HY34" s="17"/>
      <c r="HZ34" s="17"/>
      <c r="IA34" s="17">
        <v>0</v>
      </c>
      <c r="IB34" s="17">
        <v>0</v>
      </c>
      <c r="IC34" s="17"/>
      <c r="ID34" s="17"/>
      <c r="IE34" s="17">
        <v>0</v>
      </c>
      <c r="IF34" s="17"/>
      <c r="IG34" s="17"/>
      <c r="IH34" s="17"/>
      <c r="II34" s="17">
        <v>0</v>
      </c>
      <c r="IJ34" s="17"/>
      <c r="IK34" s="17"/>
      <c r="IL34" s="17"/>
      <c r="IM34" s="17">
        <v>0</v>
      </c>
      <c r="IN34" s="17"/>
      <c r="IO34" s="17"/>
      <c r="IP34" s="17"/>
      <c r="IQ34" s="17">
        <v>0</v>
      </c>
      <c r="IR34" s="17">
        <v>40.700000000000003</v>
      </c>
      <c r="IS34" s="17">
        <v>44.368009999999998</v>
      </c>
      <c r="IT34" s="17">
        <v>44.368009999999998</v>
      </c>
      <c r="IU34" s="17">
        <v>-3.6680100000000002</v>
      </c>
      <c r="IV34" s="17">
        <v>85</v>
      </c>
      <c r="IW34" s="17">
        <v>96.082930000000005</v>
      </c>
      <c r="IX34" s="17">
        <v>76.603430000000003</v>
      </c>
      <c r="IY34" s="17">
        <v>8.3965700000000005</v>
      </c>
      <c r="IZ34" s="17">
        <v>84.9</v>
      </c>
      <c r="JA34" s="17">
        <v>96.082930000000005</v>
      </c>
      <c r="JB34" s="17">
        <v>76.603430000000003</v>
      </c>
      <c r="JC34" s="17">
        <v>8.2965699999999991</v>
      </c>
      <c r="JD34" s="17">
        <v>84.9</v>
      </c>
      <c r="JE34" s="17">
        <v>96.082930000000005</v>
      </c>
      <c r="JF34" s="17">
        <v>76.603430000000003</v>
      </c>
      <c r="JG34" s="17">
        <v>8.2965699999999991</v>
      </c>
      <c r="JH34" s="17">
        <v>173.7</v>
      </c>
      <c r="JI34" s="17">
        <v>144.55719999999999</v>
      </c>
      <c r="JJ34" s="17">
        <v>115.25020000000001</v>
      </c>
      <c r="JK34" s="17">
        <v>58.449800000000003</v>
      </c>
      <c r="JL34" s="17">
        <v>0</v>
      </c>
      <c r="JM34" s="17"/>
      <c r="JN34" s="17"/>
      <c r="JO34" s="17">
        <v>0</v>
      </c>
      <c r="JP34" s="17"/>
      <c r="JQ34" s="17"/>
      <c r="JR34" s="17"/>
      <c r="JS34" s="17">
        <v>0</v>
      </c>
      <c r="JT34" s="17"/>
      <c r="JU34" s="17"/>
      <c r="JV34" s="17"/>
      <c r="JW34" s="17">
        <v>0</v>
      </c>
      <c r="JX34" s="17"/>
      <c r="JY34" s="17"/>
      <c r="JZ34" s="17"/>
      <c r="KA34" s="17">
        <v>0</v>
      </c>
      <c r="KB34" s="17"/>
      <c r="KC34" s="17"/>
      <c r="KD34" s="17"/>
      <c r="KE34" s="17">
        <v>0</v>
      </c>
      <c r="KF34" s="17">
        <v>0</v>
      </c>
      <c r="KG34" s="17">
        <v>56</v>
      </c>
      <c r="KH34" s="17">
        <v>56</v>
      </c>
      <c r="KI34" s="17">
        <v>-56</v>
      </c>
      <c r="KJ34" s="17"/>
      <c r="KK34" s="17"/>
      <c r="KL34" s="17"/>
      <c r="KM34" s="17">
        <v>0</v>
      </c>
      <c r="KN34" s="17"/>
      <c r="KO34" s="17"/>
      <c r="KP34" s="17"/>
      <c r="KQ34" s="17">
        <v>0</v>
      </c>
      <c r="KR34" s="17">
        <v>3.4</v>
      </c>
      <c r="KS34" s="17">
        <v>4.7853599999999998</v>
      </c>
      <c r="KT34" s="17">
        <v>4.7853599999999998</v>
      </c>
      <c r="KU34" s="17">
        <v>-1.3853599999999999</v>
      </c>
      <c r="KV34" s="17">
        <v>269.32900000000001</v>
      </c>
      <c r="KW34" s="17">
        <v>270.06803000000002</v>
      </c>
      <c r="KX34" s="17">
        <v>270.06803000000002</v>
      </c>
      <c r="KY34" s="17">
        <v>-0.73902999999999996</v>
      </c>
      <c r="KZ34" s="17">
        <v>131.363</v>
      </c>
      <c r="LA34" s="17">
        <v>133.16031000000001</v>
      </c>
      <c r="LB34" s="17">
        <v>133.16031000000001</v>
      </c>
      <c r="LC34" s="17">
        <v>-1.79731</v>
      </c>
      <c r="LD34" s="17">
        <v>61.621000000000002</v>
      </c>
      <c r="LE34" s="17">
        <v>67.199219999999997</v>
      </c>
      <c r="LF34" s="17">
        <v>67.199219999999997</v>
      </c>
      <c r="LG34" s="17">
        <v>-5.57822</v>
      </c>
      <c r="LH34" s="17">
        <v>74.2</v>
      </c>
      <c r="LI34" s="17">
        <v>78.567999999999998</v>
      </c>
      <c r="LJ34" s="17">
        <v>78.567999999999998</v>
      </c>
      <c r="LK34" s="17">
        <v>-4.3680000000000003</v>
      </c>
      <c r="LL34" s="17">
        <v>29.971</v>
      </c>
      <c r="LM34" s="17">
        <v>29.980560000000001</v>
      </c>
      <c r="LN34" s="17">
        <v>29.980560000000001</v>
      </c>
      <c r="LO34" s="17">
        <v>-9.5600000000000008E-3</v>
      </c>
      <c r="LP34" s="17">
        <v>0</v>
      </c>
      <c r="LQ34" s="17"/>
      <c r="LR34" s="17"/>
      <c r="LS34" s="17">
        <v>0</v>
      </c>
      <c r="LT34" s="17"/>
      <c r="LU34" s="17"/>
      <c r="LV34" s="17"/>
      <c r="LW34" s="17">
        <v>0</v>
      </c>
      <c r="LX34" s="17"/>
      <c r="LY34" s="17"/>
      <c r="LZ34" s="17"/>
      <c r="MA34" s="17">
        <v>0</v>
      </c>
      <c r="MB34" s="17">
        <v>89.557000000000002</v>
      </c>
      <c r="MC34" s="17">
        <v>115.218</v>
      </c>
      <c r="MD34" s="17">
        <v>115.218</v>
      </c>
      <c r="ME34" s="17">
        <v>-25.661000000000001</v>
      </c>
      <c r="MF34" s="17">
        <v>84.525000000000006</v>
      </c>
      <c r="MG34" s="17">
        <v>30</v>
      </c>
      <c r="MH34" s="17"/>
      <c r="MI34" s="17">
        <v>84.525000000000006</v>
      </c>
      <c r="MJ34" s="17">
        <v>47.658999999999999</v>
      </c>
      <c r="MK34" s="17">
        <v>57.781999999999996</v>
      </c>
      <c r="ML34" s="17">
        <v>57.781999999999996</v>
      </c>
      <c r="MM34" s="17">
        <v>-10.122999999999999</v>
      </c>
      <c r="MN34" s="17">
        <v>0</v>
      </c>
      <c r="MO34" s="17"/>
      <c r="MP34" s="17"/>
      <c r="MQ34" s="17">
        <v>0</v>
      </c>
      <c r="MR34" s="17"/>
      <c r="MS34" s="17"/>
      <c r="MT34" s="17"/>
      <c r="MU34" s="17">
        <v>0</v>
      </c>
      <c r="MV34" s="17"/>
      <c r="MW34" s="17"/>
      <c r="MX34" s="17"/>
      <c r="MY34" s="17">
        <v>0</v>
      </c>
      <c r="MZ34" s="17"/>
      <c r="NA34" s="17"/>
      <c r="NB34" s="17"/>
      <c r="NC34" s="17">
        <v>0</v>
      </c>
      <c r="ND34" s="17"/>
      <c r="NE34" s="17"/>
      <c r="NF34" s="17"/>
      <c r="NG34" s="17">
        <v>0</v>
      </c>
      <c r="NH34" s="17">
        <v>0</v>
      </c>
      <c r="NI34" s="17"/>
      <c r="NJ34" s="17"/>
      <c r="NK34" s="17">
        <v>0</v>
      </c>
      <c r="NL34" s="17">
        <v>0</v>
      </c>
      <c r="NM34" s="17"/>
      <c r="NN34" s="17"/>
      <c r="NO34" s="17">
        <v>0</v>
      </c>
      <c r="NP34" s="17"/>
      <c r="NQ34" s="17"/>
      <c r="NR34" s="17"/>
      <c r="NS34" s="17">
        <v>0</v>
      </c>
      <c r="NT34" s="17">
        <v>8.5</v>
      </c>
      <c r="NU34" s="17">
        <v>8.7186000000000003</v>
      </c>
      <c r="NV34" s="17"/>
      <c r="NW34" s="17">
        <v>8.5</v>
      </c>
      <c r="NX34" s="17">
        <v>19.600000000000001</v>
      </c>
      <c r="NY34" s="17">
        <v>17.492709999999999</v>
      </c>
      <c r="NZ34" s="17">
        <v>17.492709999999999</v>
      </c>
      <c r="OA34" s="17">
        <v>2.1072899999999999</v>
      </c>
      <c r="OB34" s="17">
        <v>0.9</v>
      </c>
      <c r="OC34" s="17">
        <v>1.0189999999999999</v>
      </c>
      <c r="OD34" s="17">
        <v>1.0189999999999999</v>
      </c>
      <c r="OE34" s="17">
        <v>-0.11899999999999999</v>
      </c>
      <c r="OF34" s="17">
        <v>50.5</v>
      </c>
      <c r="OG34" s="17">
        <v>58.595999999999997</v>
      </c>
      <c r="OH34" s="17">
        <v>58.595999999999997</v>
      </c>
      <c r="OI34" s="17">
        <v>-8.0960000000000001</v>
      </c>
      <c r="OJ34" s="17">
        <v>78.7</v>
      </c>
      <c r="OK34" s="17">
        <v>75.697999999999993</v>
      </c>
      <c r="OL34" s="17">
        <v>75.697999999999993</v>
      </c>
      <c r="OM34" s="17">
        <v>3.0019999999999998</v>
      </c>
      <c r="ON34" s="17">
        <v>8.3000000000000007</v>
      </c>
      <c r="OO34" s="17">
        <v>13.116</v>
      </c>
      <c r="OP34" s="17">
        <v>13.116</v>
      </c>
      <c r="OQ34" s="17">
        <v>-4.8159999999999998</v>
      </c>
      <c r="OR34" s="17">
        <v>0.3</v>
      </c>
      <c r="OS34" s="17">
        <v>0.4</v>
      </c>
      <c r="OT34" s="17">
        <v>0.4</v>
      </c>
      <c r="OU34" s="17">
        <v>-0.1</v>
      </c>
      <c r="OV34" s="17">
        <v>20.3</v>
      </c>
      <c r="OW34" s="17">
        <v>20.456230000000001</v>
      </c>
      <c r="OX34" s="17">
        <v>20.456230000000001</v>
      </c>
      <c r="OY34" s="17">
        <v>-0.15623000000000001</v>
      </c>
      <c r="OZ34" s="17">
        <v>9.9</v>
      </c>
      <c r="PA34" s="17">
        <v>9.9830000000000005</v>
      </c>
      <c r="PB34" s="17">
        <v>9.9830000000000005</v>
      </c>
      <c r="PC34" s="17">
        <v>-8.3000000000000004E-2</v>
      </c>
      <c r="PD34" s="17">
        <v>5.6</v>
      </c>
      <c r="PE34" s="17">
        <v>5.67</v>
      </c>
      <c r="PF34" s="17">
        <v>5.67</v>
      </c>
      <c r="PG34" s="17">
        <v>-7.0000000000000007E-2</v>
      </c>
      <c r="PH34" s="17">
        <v>195.1</v>
      </c>
      <c r="PI34" s="17">
        <v>169.78700000000001</v>
      </c>
      <c r="PJ34" s="17">
        <v>169.78700000000001</v>
      </c>
      <c r="PK34" s="17">
        <v>25.312999999999999</v>
      </c>
      <c r="PL34" s="17">
        <v>99.7</v>
      </c>
      <c r="PM34" s="17">
        <v>103.696</v>
      </c>
      <c r="PN34" s="17">
        <v>103.696</v>
      </c>
      <c r="PO34" s="17">
        <v>-3.996</v>
      </c>
      <c r="PP34" s="17">
        <v>1.4</v>
      </c>
      <c r="PQ34" s="17">
        <v>1.2</v>
      </c>
      <c r="PR34" s="17">
        <v>1.2</v>
      </c>
      <c r="PS34" s="17">
        <v>0.2</v>
      </c>
      <c r="PT34" s="17">
        <v>3.6</v>
      </c>
      <c r="PU34" s="17">
        <v>3.64</v>
      </c>
      <c r="PV34" s="17">
        <v>3.64</v>
      </c>
      <c r="PW34" s="17">
        <v>-0.04</v>
      </c>
      <c r="PX34" s="17">
        <v>5.0999999999999996</v>
      </c>
      <c r="PY34" s="17">
        <v>5</v>
      </c>
      <c r="PZ34" s="17">
        <v>5</v>
      </c>
      <c r="QA34" s="17">
        <v>0.1</v>
      </c>
      <c r="QB34" s="17">
        <v>20.6</v>
      </c>
      <c r="QC34" s="17">
        <v>20.422219999999999</v>
      </c>
      <c r="QD34" s="17">
        <v>20.422219999999999</v>
      </c>
      <c r="QE34" s="17">
        <v>0.17777999999999999</v>
      </c>
      <c r="QF34" s="17">
        <v>19.2</v>
      </c>
      <c r="QG34" s="17">
        <v>19.436350000000001</v>
      </c>
      <c r="QH34" s="17">
        <v>19.436350000000001</v>
      </c>
      <c r="QI34" s="17">
        <v>-0.23635</v>
      </c>
      <c r="QJ34" s="17">
        <v>18.7</v>
      </c>
      <c r="QK34" s="17">
        <v>17.492709999999999</v>
      </c>
      <c r="QL34" s="17">
        <v>17.492709999999999</v>
      </c>
      <c r="QM34" s="17">
        <v>1.20729</v>
      </c>
      <c r="QN34" s="17">
        <v>3.6</v>
      </c>
      <c r="QO34" s="17">
        <v>3.4</v>
      </c>
      <c r="QP34" s="17">
        <v>3.4</v>
      </c>
      <c r="QQ34" s="17">
        <v>0.2</v>
      </c>
      <c r="QR34" s="17">
        <v>18.5</v>
      </c>
      <c r="QS34" s="17">
        <v>17.881440000000001</v>
      </c>
      <c r="QT34" s="17">
        <v>17.881440000000001</v>
      </c>
      <c r="QU34" s="17">
        <v>0.61856</v>
      </c>
      <c r="QV34" s="17">
        <v>13.4</v>
      </c>
      <c r="QW34" s="17">
        <v>12.657999999999999</v>
      </c>
      <c r="QX34" s="17">
        <v>12.657999999999999</v>
      </c>
      <c r="QY34" s="17">
        <v>0.74199999999999999</v>
      </c>
      <c r="QZ34" s="17">
        <v>16.8</v>
      </c>
      <c r="RA34" s="17">
        <v>16.242000000000001</v>
      </c>
      <c r="RB34" s="17">
        <v>16.242000000000001</v>
      </c>
      <c r="RC34" s="17">
        <v>0.55800000000000005</v>
      </c>
      <c r="RD34" s="17">
        <v>11.3</v>
      </c>
      <c r="RE34" s="17">
        <v>12.21</v>
      </c>
      <c r="RF34" s="17">
        <v>12.21</v>
      </c>
      <c r="RG34" s="17">
        <v>-0.91</v>
      </c>
      <c r="RH34" s="17">
        <v>33.700000000000003</v>
      </c>
      <c r="RI34" s="17">
        <v>49.563000000000002</v>
      </c>
      <c r="RJ34" s="17">
        <v>49.563000000000002</v>
      </c>
      <c r="RK34" s="17">
        <v>-15.863</v>
      </c>
      <c r="RL34" s="17">
        <v>16.7</v>
      </c>
      <c r="RM34" s="17">
        <v>10.234</v>
      </c>
      <c r="RN34" s="17">
        <v>10.234</v>
      </c>
      <c r="RO34" s="17">
        <v>6.4660000000000002</v>
      </c>
      <c r="RP34" s="17">
        <v>3.5</v>
      </c>
      <c r="RQ34" s="17">
        <v>3.48</v>
      </c>
      <c r="RR34" s="17">
        <v>3.48</v>
      </c>
      <c r="RS34" s="17">
        <v>0.02</v>
      </c>
      <c r="RT34" s="17">
        <v>20.100000000000001</v>
      </c>
      <c r="RU34" s="17">
        <v>19.792000000000002</v>
      </c>
      <c r="RV34" s="17">
        <v>19.792000000000002</v>
      </c>
      <c r="RW34" s="17">
        <v>0.308</v>
      </c>
      <c r="RX34" s="17">
        <v>2.8</v>
      </c>
      <c r="RY34" s="17">
        <v>2</v>
      </c>
      <c r="RZ34" s="17">
        <v>2</v>
      </c>
      <c r="SA34" s="17">
        <v>0.8</v>
      </c>
      <c r="SB34" s="17"/>
      <c r="SC34" s="17">
        <v>0.4</v>
      </c>
      <c r="SD34" s="17">
        <v>0.4</v>
      </c>
      <c r="SE34" s="17">
        <v>-0.4</v>
      </c>
      <c r="SF34" s="17">
        <v>0.3</v>
      </c>
      <c r="SG34" s="17">
        <v>0.371</v>
      </c>
      <c r="SH34" s="17">
        <v>0.371</v>
      </c>
      <c r="SI34" s="17">
        <v>-7.0999999999999994E-2</v>
      </c>
      <c r="SJ34" s="17">
        <v>19.8</v>
      </c>
      <c r="SK34" s="17">
        <v>19.1448</v>
      </c>
      <c r="SL34" s="17">
        <v>19.1448</v>
      </c>
      <c r="SM34" s="17">
        <v>0.6552</v>
      </c>
      <c r="SN34" s="17">
        <v>10.5</v>
      </c>
      <c r="SO34" s="17">
        <v>10.68999</v>
      </c>
      <c r="SP34" s="17">
        <v>10.68999</v>
      </c>
      <c r="SQ34" s="17">
        <v>-0.18998999999999999</v>
      </c>
      <c r="SR34" s="17">
        <v>20.100000000000001</v>
      </c>
      <c r="SS34" s="17">
        <v>19.436350000000001</v>
      </c>
      <c r="ST34" s="17">
        <v>19.436350000000001</v>
      </c>
      <c r="SU34" s="17">
        <v>0.66364999999999996</v>
      </c>
      <c r="SV34" s="17">
        <v>20.3</v>
      </c>
      <c r="SW34" s="17">
        <v>19.436350000000001</v>
      </c>
      <c r="SX34" s="17">
        <v>19.436350000000001</v>
      </c>
      <c r="SY34" s="17">
        <v>0.86365000000000003</v>
      </c>
      <c r="SZ34" s="17">
        <v>11.7</v>
      </c>
      <c r="TA34" s="17">
        <v>10.88</v>
      </c>
      <c r="TB34" s="17">
        <v>10.88</v>
      </c>
      <c r="TC34" s="17">
        <v>0.82</v>
      </c>
      <c r="TD34" s="17">
        <v>57.3</v>
      </c>
      <c r="TE34" s="17">
        <v>49.2</v>
      </c>
      <c r="TF34" s="17">
        <v>49.2</v>
      </c>
      <c r="TG34" s="17">
        <v>8.1</v>
      </c>
      <c r="TH34" s="17">
        <v>34.9</v>
      </c>
      <c r="TI34" s="17">
        <v>33.048999999999999</v>
      </c>
      <c r="TJ34" s="17">
        <v>33.048999999999999</v>
      </c>
      <c r="TK34" s="17">
        <v>1.851</v>
      </c>
      <c r="TL34" s="17">
        <v>73.7</v>
      </c>
      <c r="TM34" s="17">
        <v>92.912000000000006</v>
      </c>
      <c r="TN34" s="17">
        <v>92.912000000000006</v>
      </c>
      <c r="TO34" s="17">
        <v>-19.212</v>
      </c>
      <c r="TP34" s="17">
        <v>94.1</v>
      </c>
      <c r="TQ34" s="17">
        <v>98.224999999999994</v>
      </c>
      <c r="TR34" s="17">
        <v>98.224999999999994</v>
      </c>
      <c r="TS34" s="17">
        <v>-4.125</v>
      </c>
      <c r="TT34" s="17">
        <v>8.5</v>
      </c>
      <c r="TU34" s="17">
        <v>7.8250000000000002</v>
      </c>
      <c r="TV34" s="17">
        <v>7.8250000000000002</v>
      </c>
      <c r="TW34" s="17">
        <v>0.67500000000000004</v>
      </c>
      <c r="TX34" s="17">
        <v>8.8000000000000007</v>
      </c>
      <c r="TY34" s="17">
        <v>11.622999999999999</v>
      </c>
      <c r="TZ34" s="17">
        <v>11.622999999999999</v>
      </c>
      <c r="UA34" s="17">
        <v>-2.823</v>
      </c>
      <c r="UB34" s="17">
        <v>48</v>
      </c>
      <c r="UC34" s="17">
        <v>41.64</v>
      </c>
      <c r="UD34" s="17">
        <v>41.64</v>
      </c>
      <c r="UE34" s="17">
        <v>6.36</v>
      </c>
      <c r="UF34" s="17">
        <v>10.5</v>
      </c>
      <c r="UG34" s="17">
        <v>18.95044</v>
      </c>
      <c r="UH34" s="17">
        <v>18.95044</v>
      </c>
      <c r="UI34" s="17">
        <v>-8.4504400000000004</v>
      </c>
      <c r="UJ34" s="17">
        <v>7.7</v>
      </c>
      <c r="UK34" s="17">
        <v>8</v>
      </c>
      <c r="UL34" s="17">
        <v>8</v>
      </c>
      <c r="UM34" s="17">
        <v>-0.3</v>
      </c>
      <c r="UN34" s="17">
        <v>7.9</v>
      </c>
      <c r="UO34" s="17">
        <v>7.3</v>
      </c>
      <c r="UP34" s="17">
        <v>7.3</v>
      </c>
      <c r="UQ34" s="17">
        <v>0.6</v>
      </c>
      <c r="UR34" s="17">
        <v>20.399999999999999</v>
      </c>
      <c r="US34" s="17">
        <v>19.436350000000001</v>
      </c>
      <c r="UT34" s="17">
        <v>19.436350000000001</v>
      </c>
      <c r="UU34" s="17">
        <v>0.96365000000000001</v>
      </c>
      <c r="UV34" s="17">
        <v>20.399999999999999</v>
      </c>
      <c r="UW34" s="17">
        <v>19.436350000000001</v>
      </c>
      <c r="UX34" s="17">
        <v>19.436350000000001</v>
      </c>
      <c r="UY34" s="17">
        <v>0.96365000000000001</v>
      </c>
      <c r="UZ34" s="17">
        <v>20</v>
      </c>
      <c r="VA34" s="17">
        <v>19.436350000000001</v>
      </c>
      <c r="VB34" s="17">
        <v>19.436350000000001</v>
      </c>
      <c r="VC34" s="17">
        <v>0.56364999999999998</v>
      </c>
      <c r="VD34" s="17">
        <v>6.1</v>
      </c>
      <c r="VE34" s="17">
        <v>12.852</v>
      </c>
      <c r="VF34" s="17">
        <v>12.852</v>
      </c>
      <c r="VG34" s="17">
        <v>-6.7519999999999998</v>
      </c>
      <c r="VH34" s="17">
        <v>247.9</v>
      </c>
      <c r="VI34" s="17">
        <v>245.471</v>
      </c>
      <c r="VJ34" s="17">
        <v>245.471</v>
      </c>
      <c r="VK34" s="17">
        <v>2.4289999999999998</v>
      </c>
      <c r="VL34" s="17">
        <v>17.899999999999999</v>
      </c>
      <c r="VM34" s="17">
        <v>17.548999999999999</v>
      </c>
      <c r="VN34" s="17">
        <v>17.548999999999999</v>
      </c>
      <c r="VO34" s="17">
        <v>0.35099999999999998</v>
      </c>
      <c r="VP34" s="17">
        <v>125.9</v>
      </c>
      <c r="VQ34" s="17">
        <v>128.68700000000001</v>
      </c>
      <c r="VR34" s="17">
        <v>128.68700000000001</v>
      </c>
      <c r="VS34" s="17">
        <v>-2.7869999999999999</v>
      </c>
      <c r="VT34" s="17">
        <v>0.65600000000000003</v>
      </c>
      <c r="VU34" s="17">
        <v>0.6</v>
      </c>
      <c r="VV34" s="17">
        <v>0.6</v>
      </c>
      <c r="VW34" s="17">
        <v>5.6000000000000001E-2</v>
      </c>
      <c r="VX34" s="17">
        <v>14.202999999999999</v>
      </c>
      <c r="VY34" s="17">
        <v>56.26</v>
      </c>
      <c r="VZ34" s="17">
        <v>41.264000000000003</v>
      </c>
      <c r="WA34" s="17">
        <v>-27.061</v>
      </c>
      <c r="WB34" s="17">
        <v>27.42</v>
      </c>
      <c r="WC34" s="17">
        <v>62.36</v>
      </c>
      <c r="WD34" s="17">
        <v>62.36</v>
      </c>
      <c r="WE34" s="17">
        <v>-34.94</v>
      </c>
      <c r="WF34" s="17">
        <v>96.9</v>
      </c>
      <c r="WG34" s="17">
        <v>94.944000000000003</v>
      </c>
      <c r="WH34" s="17">
        <v>94.944000000000003</v>
      </c>
      <c r="WI34" s="17">
        <v>1.956</v>
      </c>
      <c r="WJ34" s="17">
        <v>4.8</v>
      </c>
      <c r="WK34" s="17">
        <v>4.2</v>
      </c>
      <c r="WL34" s="17">
        <v>4.2</v>
      </c>
      <c r="WM34" s="17">
        <v>0.6</v>
      </c>
      <c r="WN34" s="17">
        <v>2.4</v>
      </c>
      <c r="WO34" s="17">
        <v>2.4</v>
      </c>
      <c r="WP34" s="17">
        <v>2.4</v>
      </c>
      <c r="WQ34" s="17">
        <v>0</v>
      </c>
      <c r="WR34" s="17">
        <v>2.1</v>
      </c>
      <c r="WS34" s="17">
        <v>2.4</v>
      </c>
      <c r="WT34" s="17">
        <v>2.4</v>
      </c>
      <c r="WU34" s="17">
        <v>-0.3</v>
      </c>
      <c r="WV34" s="17">
        <v>2.2999999999999998</v>
      </c>
      <c r="WW34" s="17">
        <v>2.8</v>
      </c>
      <c r="WX34" s="17">
        <v>2.8</v>
      </c>
      <c r="WY34" s="17">
        <v>-0.5</v>
      </c>
      <c r="WZ34" s="17">
        <v>16.5</v>
      </c>
      <c r="XA34" s="17">
        <v>16.968</v>
      </c>
      <c r="XB34" s="17">
        <v>16.968</v>
      </c>
      <c r="XC34" s="17">
        <v>-0.46800000000000003</v>
      </c>
      <c r="XD34" s="17">
        <v>5.6</v>
      </c>
      <c r="XE34" s="17">
        <v>5.4</v>
      </c>
      <c r="XF34" s="17">
        <v>5.4</v>
      </c>
      <c r="XG34" s="17">
        <v>0.2</v>
      </c>
      <c r="XH34" s="17">
        <v>20</v>
      </c>
      <c r="XI34" s="17">
        <v>19.241980000000002</v>
      </c>
      <c r="XJ34" s="17">
        <v>19.241980000000002</v>
      </c>
      <c r="XK34" s="17">
        <v>0.75802000000000003</v>
      </c>
      <c r="XL34" s="17">
        <v>20</v>
      </c>
      <c r="XM34" s="17">
        <v>19.241980000000002</v>
      </c>
      <c r="XN34" s="17">
        <v>19.241980000000002</v>
      </c>
      <c r="XO34" s="17">
        <v>0.75802000000000003</v>
      </c>
      <c r="XP34" s="17">
        <v>9.4</v>
      </c>
      <c r="XQ34" s="17">
        <v>10.8</v>
      </c>
      <c r="XR34" s="17">
        <v>10.8</v>
      </c>
      <c r="XS34" s="17">
        <v>-1.4</v>
      </c>
      <c r="XT34" s="17"/>
      <c r="XU34" s="17"/>
      <c r="XV34" s="17"/>
      <c r="XW34" s="17">
        <v>0</v>
      </c>
      <c r="XX34" s="17"/>
      <c r="XY34" s="17"/>
      <c r="XZ34" s="17"/>
      <c r="YA34" s="17">
        <v>0</v>
      </c>
      <c r="YB34" s="17"/>
      <c r="YC34" s="17"/>
      <c r="YD34" s="17"/>
      <c r="YE34" s="17">
        <v>0</v>
      </c>
      <c r="YF34" s="17"/>
      <c r="YG34" s="17"/>
      <c r="YH34" s="17"/>
      <c r="YI34" s="17">
        <v>0</v>
      </c>
      <c r="YJ34" s="17">
        <v>7.4</v>
      </c>
      <c r="YK34" s="17">
        <v>8.15</v>
      </c>
      <c r="YL34" s="17">
        <v>8.15</v>
      </c>
      <c r="YM34" s="17">
        <v>-0.75</v>
      </c>
      <c r="YN34" s="17"/>
      <c r="YO34" s="17"/>
      <c r="YP34" s="17"/>
      <c r="YQ34" s="17">
        <v>0</v>
      </c>
      <c r="YR34" s="17">
        <v>12</v>
      </c>
      <c r="YS34" s="17">
        <v>20</v>
      </c>
      <c r="YT34" s="17">
        <v>20</v>
      </c>
      <c r="YU34" s="17">
        <v>-8</v>
      </c>
    </row>
    <row r="35" spans="1:671" ht="24" customHeight="1" x14ac:dyDescent="0.35">
      <c r="A35" s="1"/>
      <c r="B35" s="16" t="s">
        <v>27</v>
      </c>
      <c r="C35" s="16" t="s">
        <v>844</v>
      </c>
      <c r="D35" s="17">
        <v>199.3</v>
      </c>
      <c r="E35" s="17">
        <v>203.40136000000001</v>
      </c>
      <c r="F35" s="17">
        <v>203.40136000000001</v>
      </c>
      <c r="G35" s="17">
        <v>-4.1013599999999997</v>
      </c>
      <c r="H35" s="17">
        <v>640.70000000000005</v>
      </c>
      <c r="I35" s="17">
        <v>650</v>
      </c>
      <c r="J35" s="17">
        <v>650</v>
      </c>
      <c r="K35" s="17">
        <v>-9.3000000000000007</v>
      </c>
      <c r="L35" s="17"/>
      <c r="M35" s="17"/>
      <c r="N35" s="17"/>
      <c r="O35" s="17">
        <v>0</v>
      </c>
      <c r="P35" s="17"/>
      <c r="Q35" s="17"/>
      <c r="R35" s="17"/>
      <c r="S35" s="17">
        <v>0</v>
      </c>
      <c r="T35" s="17"/>
      <c r="U35" s="17"/>
      <c r="V35" s="17"/>
      <c r="W35" s="17">
        <v>0</v>
      </c>
      <c r="X35" s="17">
        <v>89</v>
      </c>
      <c r="Y35" s="17">
        <v>91.867829999999998</v>
      </c>
      <c r="Z35" s="17">
        <v>91.867829999999998</v>
      </c>
      <c r="AA35" s="17">
        <v>-2.8678300000000001</v>
      </c>
      <c r="AB35" s="17">
        <v>222.4</v>
      </c>
      <c r="AC35" s="17">
        <v>225</v>
      </c>
      <c r="AD35" s="17">
        <v>225</v>
      </c>
      <c r="AE35" s="17">
        <v>-2.6</v>
      </c>
      <c r="AF35" s="17"/>
      <c r="AG35" s="17"/>
      <c r="AH35" s="17"/>
      <c r="AI35" s="17">
        <v>0</v>
      </c>
      <c r="AJ35" s="17">
        <v>31.9</v>
      </c>
      <c r="AK35" s="17"/>
      <c r="AL35" s="17"/>
      <c r="AM35" s="17">
        <v>31.9</v>
      </c>
      <c r="AN35" s="17">
        <v>117.7</v>
      </c>
      <c r="AO35" s="17">
        <v>135.58384000000001</v>
      </c>
      <c r="AP35" s="17">
        <v>116.55</v>
      </c>
      <c r="AQ35" s="17">
        <v>1.1499999999999999</v>
      </c>
      <c r="AR35" s="17">
        <v>117.6</v>
      </c>
      <c r="AS35" s="17">
        <v>135.58384000000001</v>
      </c>
      <c r="AT35" s="17">
        <v>116.55</v>
      </c>
      <c r="AU35" s="17">
        <v>1.05</v>
      </c>
      <c r="AV35" s="17">
        <v>117.9</v>
      </c>
      <c r="AW35" s="17">
        <v>135.58384000000001</v>
      </c>
      <c r="AX35" s="17">
        <v>116.55</v>
      </c>
      <c r="AY35" s="17">
        <v>1.35</v>
      </c>
      <c r="AZ35" s="17">
        <v>225.9</v>
      </c>
      <c r="BA35" s="17">
        <v>203.98649</v>
      </c>
      <c r="BB35" s="17">
        <v>175.35</v>
      </c>
      <c r="BC35" s="17">
        <v>50.55</v>
      </c>
      <c r="BD35" s="17">
        <v>131.30000000000001</v>
      </c>
      <c r="BE35" s="17">
        <v>141.39241000000001</v>
      </c>
      <c r="BF35" s="17">
        <v>120.0309</v>
      </c>
      <c r="BG35" s="17">
        <v>11.2691</v>
      </c>
      <c r="BH35" s="17">
        <v>86.9</v>
      </c>
      <c r="BI35" s="17">
        <v>70.908500000000004</v>
      </c>
      <c r="BJ35" s="17">
        <v>60.19567</v>
      </c>
      <c r="BK35" s="17">
        <v>26.704329999999999</v>
      </c>
      <c r="BL35" s="17"/>
      <c r="BM35" s="17"/>
      <c r="BN35" s="17"/>
      <c r="BO35" s="17">
        <v>0</v>
      </c>
      <c r="BP35" s="17"/>
      <c r="BQ35" s="17"/>
      <c r="BR35" s="17"/>
      <c r="BS35" s="17">
        <v>0</v>
      </c>
      <c r="BT35" s="17"/>
      <c r="BU35" s="17"/>
      <c r="BV35" s="17"/>
      <c r="BW35" s="17">
        <v>0</v>
      </c>
      <c r="BX35" s="17"/>
      <c r="BY35" s="17"/>
      <c r="BZ35" s="17"/>
      <c r="CA35" s="17">
        <v>0</v>
      </c>
      <c r="CB35" s="17"/>
      <c r="CC35" s="17"/>
      <c r="CD35" s="17"/>
      <c r="CE35" s="17">
        <v>0</v>
      </c>
      <c r="CF35" s="17">
        <v>159.6</v>
      </c>
      <c r="CG35" s="17">
        <v>135.35532000000001</v>
      </c>
      <c r="CH35" s="17">
        <v>135.35532000000001</v>
      </c>
      <c r="CI35" s="17">
        <v>24.244679999999999</v>
      </c>
      <c r="CJ35" s="17">
        <v>5.4</v>
      </c>
      <c r="CK35" s="17">
        <v>5.5557800000000004</v>
      </c>
      <c r="CL35" s="17">
        <v>5.5557800000000004</v>
      </c>
      <c r="CM35" s="17">
        <v>-0.15578</v>
      </c>
      <c r="CN35" s="17">
        <v>4.5</v>
      </c>
      <c r="CO35" s="17">
        <v>2.98332</v>
      </c>
      <c r="CP35" s="17">
        <v>2.98332</v>
      </c>
      <c r="CQ35" s="17">
        <v>1.51668</v>
      </c>
      <c r="CR35" s="17">
        <v>0</v>
      </c>
      <c r="CS35" s="17"/>
      <c r="CT35" s="17"/>
      <c r="CU35" s="17">
        <v>0</v>
      </c>
      <c r="CV35" s="17">
        <v>6.4</v>
      </c>
      <c r="CW35" s="17">
        <v>5.4608400000000001</v>
      </c>
      <c r="CX35" s="17">
        <v>6.8787000000000003</v>
      </c>
      <c r="CY35" s="17">
        <v>-0.47870000000000001</v>
      </c>
      <c r="CZ35" s="17"/>
      <c r="DA35" s="17"/>
      <c r="DB35" s="17"/>
      <c r="DC35" s="17">
        <v>0</v>
      </c>
      <c r="DD35" s="17">
        <v>48.6</v>
      </c>
      <c r="DE35" s="17">
        <v>40.008040000000001</v>
      </c>
      <c r="DF35" s="17">
        <v>27.017109999999999</v>
      </c>
      <c r="DG35" s="17">
        <v>21.582889999999999</v>
      </c>
      <c r="DH35" s="17"/>
      <c r="DI35" s="17"/>
      <c r="DJ35" s="17"/>
      <c r="DK35" s="17">
        <v>0</v>
      </c>
      <c r="DL35" s="17"/>
      <c r="DM35" s="17"/>
      <c r="DN35" s="17"/>
      <c r="DO35" s="17">
        <v>0</v>
      </c>
      <c r="DP35" s="17"/>
      <c r="DQ35" s="17"/>
      <c r="DR35" s="17"/>
      <c r="DS35" s="17">
        <v>0</v>
      </c>
      <c r="DT35" s="17"/>
      <c r="DU35" s="17"/>
      <c r="DV35" s="17"/>
      <c r="DW35" s="17">
        <v>0</v>
      </c>
      <c r="DX35" s="17">
        <v>54.6</v>
      </c>
      <c r="DY35" s="17">
        <v>55.89584</v>
      </c>
      <c r="DZ35" s="17">
        <v>55.89584</v>
      </c>
      <c r="EA35" s="17">
        <v>-1.2958400000000001</v>
      </c>
      <c r="EB35" s="17">
        <v>207.7</v>
      </c>
      <c r="EC35" s="17">
        <v>220.69499999999999</v>
      </c>
      <c r="ED35" s="17">
        <v>220.69499999999999</v>
      </c>
      <c r="EE35" s="17">
        <v>-12.994999999999999</v>
      </c>
      <c r="EF35" s="17"/>
      <c r="EG35" s="17"/>
      <c r="EH35" s="17"/>
      <c r="EI35" s="17">
        <v>0</v>
      </c>
      <c r="EJ35" s="17"/>
      <c r="EK35" s="17"/>
      <c r="EL35" s="17"/>
      <c r="EM35" s="17">
        <v>0</v>
      </c>
      <c r="EN35" s="17"/>
      <c r="EO35" s="17"/>
      <c r="EP35" s="17"/>
      <c r="EQ35" s="17">
        <v>0</v>
      </c>
      <c r="ER35" s="17">
        <v>6.5</v>
      </c>
      <c r="ES35" s="17">
        <v>6.39</v>
      </c>
      <c r="ET35" s="17">
        <v>6.39</v>
      </c>
      <c r="EU35" s="17">
        <v>0.11</v>
      </c>
      <c r="EV35" s="17">
        <v>445.2</v>
      </c>
      <c r="EW35" s="17">
        <v>457.09426999999999</v>
      </c>
      <c r="EX35" s="17">
        <v>457.09426999999999</v>
      </c>
      <c r="EY35" s="17">
        <v>-11.894270000000001</v>
      </c>
      <c r="EZ35" s="17">
        <v>81.5</v>
      </c>
      <c r="FA35" s="17">
        <v>81.635570000000001</v>
      </c>
      <c r="FB35" s="17">
        <v>81.635570000000001</v>
      </c>
      <c r="FC35" s="17">
        <v>-0.13557</v>
      </c>
      <c r="FD35" s="17">
        <v>149.84972999999999</v>
      </c>
      <c r="FE35" s="17">
        <v>151.36251999999999</v>
      </c>
      <c r="FF35" s="17">
        <v>151.36251999999999</v>
      </c>
      <c r="FG35" s="17">
        <v>-1.5127900000000001</v>
      </c>
      <c r="FH35" s="17">
        <v>40.930689999999998</v>
      </c>
      <c r="FI35" s="17">
        <v>41.89893</v>
      </c>
      <c r="FJ35" s="17">
        <v>41.89893</v>
      </c>
      <c r="FK35" s="17">
        <v>-0.96823999999999999</v>
      </c>
      <c r="FL35" s="17">
        <v>18.5</v>
      </c>
      <c r="FM35" s="17">
        <v>19.21088</v>
      </c>
      <c r="FN35" s="17">
        <v>19.21088</v>
      </c>
      <c r="FO35" s="17">
        <v>-0.71087999999999996</v>
      </c>
      <c r="FP35" s="17">
        <v>19.3</v>
      </c>
      <c r="FQ35" s="17">
        <v>18.27017</v>
      </c>
      <c r="FR35" s="17">
        <v>18.27017</v>
      </c>
      <c r="FS35" s="17">
        <v>1.02983</v>
      </c>
      <c r="FT35" s="17">
        <v>88.8</v>
      </c>
      <c r="FU35" s="17">
        <v>74.035110000000003</v>
      </c>
      <c r="FV35" s="17">
        <v>74.035110000000003</v>
      </c>
      <c r="FW35" s="17">
        <v>14.764889999999999</v>
      </c>
      <c r="FX35" s="17"/>
      <c r="FY35" s="17"/>
      <c r="FZ35" s="17"/>
      <c r="GA35" s="17">
        <v>0</v>
      </c>
      <c r="GB35" s="17">
        <v>0</v>
      </c>
      <c r="GC35" s="17"/>
      <c r="GD35" s="17">
        <v>136.49227999999999</v>
      </c>
      <c r="GE35" s="17">
        <v>-136.49227999999999</v>
      </c>
      <c r="GF35" s="17">
        <v>0</v>
      </c>
      <c r="GG35" s="17"/>
      <c r="GH35" s="17">
        <v>68.451080000000005</v>
      </c>
      <c r="GI35" s="17">
        <v>-68.451080000000005</v>
      </c>
      <c r="GJ35" s="17">
        <v>106.3</v>
      </c>
      <c r="GK35" s="17">
        <v>110.48202000000001</v>
      </c>
      <c r="GL35" s="17">
        <v>110.48202000000001</v>
      </c>
      <c r="GM35" s="17">
        <v>-4.1820199999999996</v>
      </c>
      <c r="GN35" s="17">
        <v>45.6</v>
      </c>
      <c r="GO35" s="17">
        <v>47.082599999999999</v>
      </c>
      <c r="GP35" s="17">
        <v>47.082599999999999</v>
      </c>
      <c r="GQ35" s="17">
        <v>-1.4825999999999999</v>
      </c>
      <c r="GR35" s="17">
        <v>0</v>
      </c>
      <c r="GS35" s="17"/>
      <c r="GT35" s="17">
        <v>44.103009999999998</v>
      </c>
      <c r="GU35" s="17">
        <v>-44.103009999999998</v>
      </c>
      <c r="GV35" s="17">
        <v>3.8</v>
      </c>
      <c r="GW35" s="17"/>
      <c r="GX35" s="17"/>
      <c r="GY35" s="17">
        <v>3.8</v>
      </c>
      <c r="GZ35" s="17">
        <v>27.3</v>
      </c>
      <c r="HA35" s="17">
        <v>30.58774</v>
      </c>
      <c r="HB35" s="17">
        <v>30.58774</v>
      </c>
      <c r="HC35" s="17">
        <v>-3.2877399999999999</v>
      </c>
      <c r="HD35" s="17">
        <v>166.6</v>
      </c>
      <c r="HE35" s="17">
        <v>174.55948000000001</v>
      </c>
      <c r="HF35" s="17">
        <v>174.55948000000001</v>
      </c>
      <c r="HG35" s="17">
        <v>-7.9594800000000001</v>
      </c>
      <c r="HH35" s="17"/>
      <c r="HI35" s="17"/>
      <c r="HJ35" s="17"/>
      <c r="HK35" s="17">
        <v>0</v>
      </c>
      <c r="HL35" s="17"/>
      <c r="HM35" s="17"/>
      <c r="HN35" s="17"/>
      <c r="HO35" s="17">
        <v>0</v>
      </c>
      <c r="HP35" s="17">
        <v>93</v>
      </c>
      <c r="HQ35" s="17">
        <v>80.008979999999994</v>
      </c>
      <c r="HR35" s="17">
        <v>95.545190000000005</v>
      </c>
      <c r="HS35" s="17">
        <v>-2.5451899999999998</v>
      </c>
      <c r="HT35" s="17">
        <v>0</v>
      </c>
      <c r="HU35" s="17"/>
      <c r="HV35" s="17">
        <v>39.852789999999999</v>
      </c>
      <c r="HW35" s="17">
        <v>-39.852789999999999</v>
      </c>
      <c r="HX35" s="17"/>
      <c r="HY35" s="17"/>
      <c r="HZ35" s="17"/>
      <c r="IA35" s="17">
        <v>0</v>
      </c>
      <c r="IB35" s="17">
        <v>0</v>
      </c>
      <c r="IC35" s="17"/>
      <c r="ID35" s="17"/>
      <c r="IE35" s="17">
        <v>0</v>
      </c>
      <c r="IF35" s="17"/>
      <c r="IG35" s="17"/>
      <c r="IH35" s="17"/>
      <c r="II35" s="17">
        <v>0</v>
      </c>
      <c r="IJ35" s="17"/>
      <c r="IK35" s="17"/>
      <c r="IL35" s="17"/>
      <c r="IM35" s="17">
        <v>0</v>
      </c>
      <c r="IN35" s="17"/>
      <c r="IO35" s="17"/>
      <c r="IP35" s="17"/>
      <c r="IQ35" s="17">
        <v>0</v>
      </c>
      <c r="IR35" s="17">
        <v>41.1</v>
      </c>
      <c r="IS35" s="17">
        <v>44.368009999999998</v>
      </c>
      <c r="IT35" s="17">
        <v>44.368009999999998</v>
      </c>
      <c r="IU35" s="17">
        <v>-3.2680099999999999</v>
      </c>
      <c r="IV35" s="17">
        <v>90.8</v>
      </c>
      <c r="IW35" s="17">
        <v>96.082930000000005</v>
      </c>
      <c r="IX35" s="17">
        <v>89.692139999999995</v>
      </c>
      <c r="IY35" s="17">
        <v>1.1078600000000001</v>
      </c>
      <c r="IZ35" s="17">
        <v>90.5</v>
      </c>
      <c r="JA35" s="17">
        <v>96.082930000000005</v>
      </c>
      <c r="JB35" s="17">
        <v>89.692139999999995</v>
      </c>
      <c r="JC35" s="17">
        <v>0.80786000000000002</v>
      </c>
      <c r="JD35" s="17">
        <v>91.5</v>
      </c>
      <c r="JE35" s="17">
        <v>96.082930000000005</v>
      </c>
      <c r="JF35" s="17">
        <v>89.692139999999995</v>
      </c>
      <c r="JG35" s="17">
        <v>1.80786</v>
      </c>
      <c r="JH35" s="17">
        <v>185.6</v>
      </c>
      <c r="JI35" s="17">
        <v>144.55719999999999</v>
      </c>
      <c r="JJ35" s="17">
        <v>134.94221999999999</v>
      </c>
      <c r="JK35" s="17">
        <v>50.657780000000002</v>
      </c>
      <c r="JL35" s="17">
        <v>0</v>
      </c>
      <c r="JM35" s="17"/>
      <c r="JN35" s="17"/>
      <c r="JO35" s="17">
        <v>0</v>
      </c>
      <c r="JP35" s="17"/>
      <c r="JQ35" s="17"/>
      <c r="JR35" s="17"/>
      <c r="JS35" s="17">
        <v>0</v>
      </c>
      <c r="JT35" s="17"/>
      <c r="JU35" s="17"/>
      <c r="JV35" s="17"/>
      <c r="JW35" s="17">
        <v>0</v>
      </c>
      <c r="JX35" s="17"/>
      <c r="JY35" s="17"/>
      <c r="JZ35" s="17"/>
      <c r="KA35" s="17">
        <v>0</v>
      </c>
      <c r="KB35" s="17"/>
      <c r="KC35" s="17"/>
      <c r="KD35" s="17"/>
      <c r="KE35" s="17">
        <v>0</v>
      </c>
      <c r="KF35" s="17">
        <v>0</v>
      </c>
      <c r="KG35" s="17">
        <v>56</v>
      </c>
      <c r="KH35" s="17">
        <v>56</v>
      </c>
      <c r="KI35" s="17">
        <v>-56</v>
      </c>
      <c r="KJ35" s="17"/>
      <c r="KK35" s="17"/>
      <c r="KL35" s="17"/>
      <c r="KM35" s="17">
        <v>0</v>
      </c>
      <c r="KN35" s="17"/>
      <c r="KO35" s="17"/>
      <c r="KP35" s="17"/>
      <c r="KQ35" s="17">
        <v>0</v>
      </c>
      <c r="KR35" s="17">
        <v>3.4</v>
      </c>
      <c r="KS35" s="17">
        <v>4.7853599999999998</v>
      </c>
      <c r="KT35" s="17">
        <v>4.7853599999999998</v>
      </c>
      <c r="KU35" s="17">
        <v>-1.3853599999999999</v>
      </c>
      <c r="KV35" s="17">
        <v>260.61399999999998</v>
      </c>
      <c r="KW35" s="17">
        <v>270.06803000000002</v>
      </c>
      <c r="KX35" s="17">
        <v>270.06803000000002</v>
      </c>
      <c r="KY35" s="17">
        <v>-9.4540299999999995</v>
      </c>
      <c r="KZ35" s="17">
        <v>128.74</v>
      </c>
      <c r="LA35" s="17">
        <v>133.16031000000001</v>
      </c>
      <c r="LB35" s="17">
        <v>133.16031000000001</v>
      </c>
      <c r="LC35" s="17">
        <v>-4.4203099999999997</v>
      </c>
      <c r="LD35" s="17">
        <v>60.548999999999999</v>
      </c>
      <c r="LE35" s="17">
        <v>67.199219999999997</v>
      </c>
      <c r="LF35" s="17">
        <v>67.199219999999997</v>
      </c>
      <c r="LG35" s="17">
        <v>-6.65022</v>
      </c>
      <c r="LH35" s="17">
        <v>76.212999999999994</v>
      </c>
      <c r="LI35" s="17">
        <v>78.567989999999995</v>
      </c>
      <c r="LJ35" s="17">
        <v>78.567999999999998</v>
      </c>
      <c r="LK35" s="17">
        <v>-2.355</v>
      </c>
      <c r="LL35" s="17">
        <v>29.454999999999998</v>
      </c>
      <c r="LM35" s="17">
        <v>29.980560000000001</v>
      </c>
      <c r="LN35" s="17">
        <v>29.980560000000001</v>
      </c>
      <c r="LO35" s="17">
        <v>-0.52556000000000003</v>
      </c>
      <c r="LP35" s="17">
        <v>0</v>
      </c>
      <c r="LQ35" s="17"/>
      <c r="LR35" s="17"/>
      <c r="LS35" s="17">
        <v>0</v>
      </c>
      <c r="LT35" s="17"/>
      <c r="LU35" s="17"/>
      <c r="LV35" s="17"/>
      <c r="LW35" s="17">
        <v>0</v>
      </c>
      <c r="LX35" s="17"/>
      <c r="LY35" s="17"/>
      <c r="LZ35" s="17"/>
      <c r="MA35" s="17">
        <v>0</v>
      </c>
      <c r="MB35" s="17">
        <v>89.995999999999995</v>
      </c>
      <c r="MC35" s="17">
        <v>115.218</v>
      </c>
      <c r="MD35" s="17">
        <v>115.218</v>
      </c>
      <c r="ME35" s="17">
        <v>-25.222000000000001</v>
      </c>
      <c r="MF35" s="17">
        <v>84.905000000000001</v>
      </c>
      <c r="MG35" s="17">
        <v>30</v>
      </c>
      <c r="MH35" s="17"/>
      <c r="MI35" s="17">
        <v>84.905000000000001</v>
      </c>
      <c r="MJ35" s="17">
        <v>47.567999999999998</v>
      </c>
      <c r="MK35" s="17">
        <v>57.781999999999996</v>
      </c>
      <c r="ML35" s="17">
        <v>57.781999999999996</v>
      </c>
      <c r="MM35" s="17">
        <v>-10.214</v>
      </c>
      <c r="MN35" s="17">
        <v>0</v>
      </c>
      <c r="MO35" s="17"/>
      <c r="MP35" s="17"/>
      <c r="MQ35" s="17">
        <v>0</v>
      </c>
      <c r="MR35" s="17"/>
      <c r="MS35" s="17"/>
      <c r="MT35" s="17"/>
      <c r="MU35" s="17">
        <v>0</v>
      </c>
      <c r="MV35" s="17"/>
      <c r="MW35" s="17"/>
      <c r="MX35" s="17"/>
      <c r="MY35" s="17">
        <v>0</v>
      </c>
      <c r="MZ35" s="17"/>
      <c r="NA35" s="17"/>
      <c r="NB35" s="17"/>
      <c r="NC35" s="17">
        <v>0</v>
      </c>
      <c r="ND35" s="17"/>
      <c r="NE35" s="17"/>
      <c r="NF35" s="17"/>
      <c r="NG35" s="17">
        <v>0</v>
      </c>
      <c r="NH35" s="17">
        <v>0</v>
      </c>
      <c r="NI35" s="17"/>
      <c r="NJ35" s="17"/>
      <c r="NK35" s="17">
        <v>0</v>
      </c>
      <c r="NL35" s="17">
        <v>0</v>
      </c>
      <c r="NM35" s="17"/>
      <c r="NN35" s="17"/>
      <c r="NO35" s="17">
        <v>0</v>
      </c>
      <c r="NP35" s="17"/>
      <c r="NQ35" s="17"/>
      <c r="NR35" s="17"/>
      <c r="NS35" s="17">
        <v>0</v>
      </c>
      <c r="NT35" s="17">
        <v>8.6</v>
      </c>
      <c r="NU35" s="17">
        <v>8.7186000000000003</v>
      </c>
      <c r="NV35" s="17"/>
      <c r="NW35" s="17">
        <v>8.6</v>
      </c>
      <c r="NX35" s="17">
        <v>19</v>
      </c>
      <c r="NY35" s="17">
        <v>17.492709999999999</v>
      </c>
      <c r="NZ35" s="17">
        <v>17.492709999999999</v>
      </c>
      <c r="OA35" s="17">
        <v>1.50729</v>
      </c>
      <c r="OB35" s="17">
        <v>0.4</v>
      </c>
      <c r="OC35" s="17">
        <v>1.02</v>
      </c>
      <c r="OD35" s="17">
        <v>1.02</v>
      </c>
      <c r="OE35" s="17">
        <v>-0.62</v>
      </c>
      <c r="OF35" s="17">
        <v>44</v>
      </c>
      <c r="OG35" s="17">
        <v>59.981000000000002</v>
      </c>
      <c r="OH35" s="17">
        <v>59.981000000000002</v>
      </c>
      <c r="OI35" s="17">
        <v>-15.981</v>
      </c>
      <c r="OJ35" s="17">
        <v>78.8</v>
      </c>
      <c r="OK35" s="17">
        <v>74.352999999999994</v>
      </c>
      <c r="OL35" s="17">
        <v>74.352999999999994</v>
      </c>
      <c r="OM35" s="17">
        <v>4.4470000000000001</v>
      </c>
      <c r="ON35" s="17">
        <v>8.8000000000000007</v>
      </c>
      <c r="OO35" s="17">
        <v>12.077999999999999</v>
      </c>
      <c r="OP35" s="17">
        <v>12.077999999999999</v>
      </c>
      <c r="OQ35" s="17">
        <v>-3.278</v>
      </c>
      <c r="OR35" s="17">
        <v>0.2</v>
      </c>
      <c r="OS35" s="17">
        <v>0.3</v>
      </c>
      <c r="OT35" s="17">
        <v>0.3</v>
      </c>
      <c r="OU35" s="17">
        <v>-0.1</v>
      </c>
      <c r="OV35" s="17">
        <v>20.3</v>
      </c>
      <c r="OW35" s="17">
        <v>20.456230000000001</v>
      </c>
      <c r="OX35" s="17">
        <v>20.456230000000001</v>
      </c>
      <c r="OY35" s="17">
        <v>-0.15623000000000001</v>
      </c>
      <c r="OZ35" s="17">
        <v>9.9</v>
      </c>
      <c r="PA35" s="17">
        <v>9.9830000000000005</v>
      </c>
      <c r="PB35" s="17">
        <v>9.9830000000000005</v>
      </c>
      <c r="PC35" s="17">
        <v>-8.3000000000000004E-2</v>
      </c>
      <c r="PD35" s="17">
        <v>5.6</v>
      </c>
      <c r="PE35" s="17">
        <v>5.67</v>
      </c>
      <c r="PF35" s="17">
        <v>5.67</v>
      </c>
      <c r="PG35" s="17">
        <v>-7.0000000000000007E-2</v>
      </c>
      <c r="PH35" s="17">
        <v>195.9</v>
      </c>
      <c r="PI35" s="17">
        <v>168.25299999999999</v>
      </c>
      <c r="PJ35" s="17">
        <v>168.25299999999999</v>
      </c>
      <c r="PK35" s="17">
        <v>27.646999999999998</v>
      </c>
      <c r="PL35" s="17">
        <v>99.54</v>
      </c>
      <c r="PM35" s="17">
        <v>103.986</v>
      </c>
      <c r="PN35" s="17">
        <v>103.986</v>
      </c>
      <c r="PO35" s="17">
        <v>-4.4459999999999997</v>
      </c>
      <c r="PP35" s="17">
        <v>1.4</v>
      </c>
      <c r="PQ35" s="17">
        <v>1.2</v>
      </c>
      <c r="PR35" s="17">
        <v>1.2</v>
      </c>
      <c r="PS35" s="17">
        <v>0.2</v>
      </c>
      <c r="PT35" s="17">
        <v>3.7</v>
      </c>
      <c r="PU35" s="17">
        <v>3.64</v>
      </c>
      <c r="PV35" s="17">
        <v>3.64</v>
      </c>
      <c r="PW35" s="17">
        <v>0.06</v>
      </c>
      <c r="PX35" s="17">
        <v>5.0999999999999996</v>
      </c>
      <c r="PY35" s="17">
        <v>5</v>
      </c>
      <c r="PZ35" s="17">
        <v>5</v>
      </c>
      <c r="QA35" s="17">
        <v>0.1</v>
      </c>
      <c r="QB35" s="17">
        <v>20.399999999999999</v>
      </c>
      <c r="QC35" s="17">
        <v>20.422219999999999</v>
      </c>
      <c r="QD35" s="17">
        <v>20.422219999999999</v>
      </c>
      <c r="QE35" s="17">
        <v>-2.222E-2</v>
      </c>
      <c r="QF35" s="17">
        <v>19.100000000000001</v>
      </c>
      <c r="QG35" s="17">
        <v>19.436350000000001</v>
      </c>
      <c r="QH35" s="17">
        <v>19.436350000000001</v>
      </c>
      <c r="QI35" s="17">
        <v>-0.33634999999999998</v>
      </c>
      <c r="QJ35" s="17">
        <v>18.7</v>
      </c>
      <c r="QK35" s="17">
        <v>17.492709999999999</v>
      </c>
      <c r="QL35" s="17">
        <v>17.492709999999999</v>
      </c>
      <c r="QM35" s="17">
        <v>1.20729</v>
      </c>
      <c r="QN35" s="17">
        <v>3.6</v>
      </c>
      <c r="QO35" s="17">
        <v>3.4</v>
      </c>
      <c r="QP35" s="17">
        <v>3.4</v>
      </c>
      <c r="QQ35" s="17">
        <v>0.2</v>
      </c>
      <c r="QR35" s="17">
        <v>18.5</v>
      </c>
      <c r="QS35" s="17">
        <v>17.881440000000001</v>
      </c>
      <c r="QT35" s="17">
        <v>17.881440000000001</v>
      </c>
      <c r="QU35" s="17">
        <v>0.61856</v>
      </c>
      <c r="QV35" s="17">
        <v>13.3</v>
      </c>
      <c r="QW35" s="17">
        <v>12.446999999999999</v>
      </c>
      <c r="QX35" s="17">
        <v>12.446999999999999</v>
      </c>
      <c r="QY35" s="17">
        <v>0.85299999999999998</v>
      </c>
      <c r="QZ35" s="17">
        <v>16.8</v>
      </c>
      <c r="RA35" s="17">
        <v>16.126999999999999</v>
      </c>
      <c r="RB35" s="17">
        <v>16.126999999999999</v>
      </c>
      <c r="RC35" s="17">
        <v>0.67300000000000004</v>
      </c>
      <c r="RD35" s="17">
        <v>11.8</v>
      </c>
      <c r="RE35" s="17">
        <v>12.625</v>
      </c>
      <c r="RF35" s="17">
        <v>12.625</v>
      </c>
      <c r="RG35" s="17">
        <v>-0.82499999999999996</v>
      </c>
      <c r="RH35" s="17">
        <v>31</v>
      </c>
      <c r="RI35" s="17">
        <v>50.593000000000004</v>
      </c>
      <c r="RJ35" s="17">
        <v>50.593000000000004</v>
      </c>
      <c r="RK35" s="17">
        <v>-19.593</v>
      </c>
      <c r="RL35" s="17">
        <v>16.899999999999999</v>
      </c>
      <c r="RM35" s="17">
        <v>9.6489999999999991</v>
      </c>
      <c r="RN35" s="17">
        <v>9.6489999999999991</v>
      </c>
      <c r="RO35" s="17">
        <v>7.2510000000000003</v>
      </c>
      <c r="RP35" s="17">
        <v>3.5</v>
      </c>
      <c r="RQ35" s="17">
        <v>3.48</v>
      </c>
      <c r="RR35" s="17">
        <v>3.48</v>
      </c>
      <c r="RS35" s="17">
        <v>0.02</v>
      </c>
      <c r="RT35" s="17">
        <v>20.100000000000001</v>
      </c>
      <c r="RU35" s="17">
        <v>19.792000000000002</v>
      </c>
      <c r="RV35" s="17">
        <v>19.792000000000002</v>
      </c>
      <c r="RW35" s="17">
        <v>0.308</v>
      </c>
      <c r="RX35" s="17">
        <v>2.8</v>
      </c>
      <c r="RY35" s="17">
        <v>2</v>
      </c>
      <c r="RZ35" s="17">
        <v>2</v>
      </c>
      <c r="SA35" s="17">
        <v>0.8</v>
      </c>
      <c r="SB35" s="17"/>
      <c r="SC35" s="17">
        <v>0.4</v>
      </c>
      <c r="SD35" s="17">
        <v>0.4</v>
      </c>
      <c r="SE35" s="17">
        <v>-0.4</v>
      </c>
      <c r="SF35" s="17">
        <v>0.3</v>
      </c>
      <c r="SG35" s="17">
        <v>0.36799999999999999</v>
      </c>
      <c r="SH35" s="17">
        <v>0.36799999999999999</v>
      </c>
      <c r="SI35" s="17">
        <v>-6.8000000000000005E-2</v>
      </c>
      <c r="SJ35" s="17">
        <v>19.8</v>
      </c>
      <c r="SK35" s="17">
        <v>19.1448</v>
      </c>
      <c r="SL35" s="17">
        <v>19.1448</v>
      </c>
      <c r="SM35" s="17">
        <v>0.6552</v>
      </c>
      <c r="SN35" s="17">
        <v>10.5</v>
      </c>
      <c r="SO35" s="17">
        <v>10.68999</v>
      </c>
      <c r="SP35" s="17">
        <v>10.68999</v>
      </c>
      <c r="SQ35" s="17">
        <v>-0.18998999999999999</v>
      </c>
      <c r="SR35" s="17">
        <v>20.100000000000001</v>
      </c>
      <c r="SS35" s="17">
        <v>19.436350000000001</v>
      </c>
      <c r="ST35" s="17">
        <v>19.436350000000001</v>
      </c>
      <c r="SU35" s="17">
        <v>0.66364999999999996</v>
      </c>
      <c r="SV35" s="17">
        <v>20.2</v>
      </c>
      <c r="SW35" s="17">
        <v>19.436350000000001</v>
      </c>
      <c r="SX35" s="17">
        <v>19.436350000000001</v>
      </c>
      <c r="SY35" s="17">
        <v>0.76365000000000005</v>
      </c>
      <c r="SZ35" s="17">
        <v>13.2</v>
      </c>
      <c r="TA35" s="17">
        <v>7.38</v>
      </c>
      <c r="TB35" s="17">
        <v>7.38</v>
      </c>
      <c r="TC35" s="17">
        <v>5.82</v>
      </c>
      <c r="TD35" s="17">
        <v>46.1</v>
      </c>
      <c r="TE35" s="17">
        <v>46.27</v>
      </c>
      <c r="TF35" s="17">
        <v>46.27</v>
      </c>
      <c r="TG35" s="17">
        <v>-0.17</v>
      </c>
      <c r="TH35" s="17">
        <v>34.6</v>
      </c>
      <c r="TI35" s="17">
        <v>30.98</v>
      </c>
      <c r="TJ35" s="17">
        <v>30.98</v>
      </c>
      <c r="TK35" s="17">
        <v>3.62</v>
      </c>
      <c r="TL35" s="17">
        <v>68.2</v>
      </c>
      <c r="TM35" s="17">
        <v>95.007999999999996</v>
      </c>
      <c r="TN35" s="17">
        <v>95.007999999999996</v>
      </c>
      <c r="TO35" s="17">
        <v>-26.808</v>
      </c>
      <c r="TP35" s="17">
        <v>103.1</v>
      </c>
      <c r="TQ35" s="17">
        <v>99.744</v>
      </c>
      <c r="TR35" s="17">
        <v>99.744</v>
      </c>
      <c r="TS35" s="17">
        <v>3.3559999999999999</v>
      </c>
      <c r="TT35" s="17">
        <v>9.3000000000000007</v>
      </c>
      <c r="TU35" s="17">
        <v>8.0510000000000002</v>
      </c>
      <c r="TV35" s="17">
        <v>8.0510000000000002</v>
      </c>
      <c r="TW35" s="17">
        <v>1.2490000000000001</v>
      </c>
      <c r="TX35" s="17">
        <v>7.7</v>
      </c>
      <c r="TY35" s="17">
        <v>11.641</v>
      </c>
      <c r="TZ35" s="17">
        <v>11.641</v>
      </c>
      <c r="UA35" s="17">
        <v>-3.9409999999999998</v>
      </c>
      <c r="UB35" s="17">
        <v>48</v>
      </c>
      <c r="UC35" s="17">
        <v>40.14</v>
      </c>
      <c r="UD35" s="17">
        <v>40.14</v>
      </c>
      <c r="UE35" s="17">
        <v>7.86</v>
      </c>
      <c r="UF35" s="17">
        <v>10.5</v>
      </c>
      <c r="UG35" s="17">
        <v>18.95044</v>
      </c>
      <c r="UH35" s="17">
        <v>18.95044</v>
      </c>
      <c r="UI35" s="17">
        <v>-8.4504400000000004</v>
      </c>
      <c r="UJ35" s="17">
        <v>7.7</v>
      </c>
      <c r="UK35" s="17">
        <v>8</v>
      </c>
      <c r="UL35" s="17">
        <v>8</v>
      </c>
      <c r="UM35" s="17">
        <v>-0.3</v>
      </c>
      <c r="UN35" s="17">
        <v>7.9</v>
      </c>
      <c r="UO35" s="17">
        <v>7.3</v>
      </c>
      <c r="UP35" s="17">
        <v>7.3</v>
      </c>
      <c r="UQ35" s="17">
        <v>0.6</v>
      </c>
      <c r="UR35" s="17">
        <v>20.399999999999999</v>
      </c>
      <c r="US35" s="17">
        <v>19.436350000000001</v>
      </c>
      <c r="UT35" s="17">
        <v>19.436350000000001</v>
      </c>
      <c r="UU35" s="17">
        <v>0.96365000000000001</v>
      </c>
      <c r="UV35" s="17">
        <v>20.399999999999999</v>
      </c>
      <c r="UW35" s="17">
        <v>19.436350000000001</v>
      </c>
      <c r="UX35" s="17">
        <v>19.436350000000001</v>
      </c>
      <c r="UY35" s="17">
        <v>0.96365000000000001</v>
      </c>
      <c r="UZ35" s="17">
        <v>20</v>
      </c>
      <c r="VA35" s="17">
        <v>19.436350000000001</v>
      </c>
      <c r="VB35" s="17">
        <v>19.436350000000001</v>
      </c>
      <c r="VC35" s="17">
        <v>0.56364999999999998</v>
      </c>
      <c r="VD35" s="17">
        <v>7.4</v>
      </c>
      <c r="VE35" s="17">
        <v>12.356</v>
      </c>
      <c r="VF35" s="17">
        <v>12.356</v>
      </c>
      <c r="VG35" s="17">
        <v>-4.9560000000000004</v>
      </c>
      <c r="VH35" s="17">
        <v>247.2</v>
      </c>
      <c r="VI35" s="17">
        <v>242.869</v>
      </c>
      <c r="VJ35" s="17">
        <v>242.869</v>
      </c>
      <c r="VK35" s="17">
        <v>4.3310000000000004</v>
      </c>
      <c r="VL35" s="17">
        <v>17.100000000000001</v>
      </c>
      <c r="VM35" s="17">
        <v>16.581</v>
      </c>
      <c r="VN35" s="17">
        <v>16.581</v>
      </c>
      <c r="VO35" s="17">
        <v>0.51900000000000002</v>
      </c>
      <c r="VP35" s="17">
        <v>125.4</v>
      </c>
      <c r="VQ35" s="17">
        <v>127.196</v>
      </c>
      <c r="VR35" s="17">
        <v>127.196</v>
      </c>
      <c r="VS35" s="17">
        <v>-1.796</v>
      </c>
      <c r="VT35" s="17">
        <v>0.64</v>
      </c>
      <c r="VU35" s="17">
        <v>0.6</v>
      </c>
      <c r="VV35" s="17">
        <v>0.6</v>
      </c>
      <c r="VW35" s="17">
        <v>0.04</v>
      </c>
      <c r="VX35" s="17">
        <v>41.027999999999999</v>
      </c>
      <c r="VY35" s="17">
        <v>73.23</v>
      </c>
      <c r="VZ35" s="17">
        <v>58.226999999999997</v>
      </c>
      <c r="WA35" s="17">
        <v>-17.199000000000002</v>
      </c>
      <c r="WB35" s="17">
        <v>43.726999999999997</v>
      </c>
      <c r="WC35" s="17">
        <v>82.896000000000001</v>
      </c>
      <c r="WD35" s="17">
        <v>82.896000000000001</v>
      </c>
      <c r="WE35" s="17">
        <v>-39.168999999999997</v>
      </c>
      <c r="WF35" s="17">
        <v>96.3</v>
      </c>
      <c r="WG35" s="17">
        <v>93.606999999999999</v>
      </c>
      <c r="WH35" s="17">
        <v>93.606999999999999</v>
      </c>
      <c r="WI35" s="17">
        <v>2.6930000000000001</v>
      </c>
      <c r="WJ35" s="17">
        <v>4.8</v>
      </c>
      <c r="WK35" s="17">
        <v>4.2</v>
      </c>
      <c r="WL35" s="17">
        <v>4.2</v>
      </c>
      <c r="WM35" s="17">
        <v>0.6</v>
      </c>
      <c r="WN35" s="17">
        <v>2.4</v>
      </c>
      <c r="WO35" s="17">
        <v>2.4</v>
      </c>
      <c r="WP35" s="17">
        <v>2.4</v>
      </c>
      <c r="WQ35" s="17">
        <v>0</v>
      </c>
      <c r="WR35" s="17">
        <v>2.1</v>
      </c>
      <c r="WS35" s="17">
        <v>2.4</v>
      </c>
      <c r="WT35" s="17">
        <v>2.4</v>
      </c>
      <c r="WU35" s="17">
        <v>-0.3</v>
      </c>
      <c r="WV35" s="17">
        <v>2.2999999999999998</v>
      </c>
      <c r="WW35" s="17">
        <v>2.8</v>
      </c>
      <c r="WX35" s="17">
        <v>2.8</v>
      </c>
      <c r="WY35" s="17">
        <v>-0.5</v>
      </c>
      <c r="WZ35" s="17">
        <v>15.5</v>
      </c>
      <c r="XA35" s="17">
        <v>15.686999999999999</v>
      </c>
      <c r="XB35" s="17">
        <v>15.686999999999999</v>
      </c>
      <c r="XC35" s="17">
        <v>-0.187</v>
      </c>
      <c r="XD35" s="17">
        <v>5.6</v>
      </c>
      <c r="XE35" s="17">
        <v>5.4</v>
      </c>
      <c r="XF35" s="17">
        <v>5.4</v>
      </c>
      <c r="XG35" s="17">
        <v>0.2</v>
      </c>
      <c r="XH35" s="17">
        <v>20.100000000000001</v>
      </c>
      <c r="XI35" s="17">
        <v>19.241980000000002</v>
      </c>
      <c r="XJ35" s="17">
        <v>19.241980000000002</v>
      </c>
      <c r="XK35" s="17">
        <v>0.85802</v>
      </c>
      <c r="XL35" s="17">
        <v>20</v>
      </c>
      <c r="XM35" s="17">
        <v>19.241980000000002</v>
      </c>
      <c r="XN35" s="17">
        <v>19.241980000000002</v>
      </c>
      <c r="XO35" s="17">
        <v>0.75802000000000003</v>
      </c>
      <c r="XP35" s="17">
        <v>9.4</v>
      </c>
      <c r="XQ35" s="17">
        <v>10.8</v>
      </c>
      <c r="XR35" s="17">
        <v>10.8</v>
      </c>
      <c r="XS35" s="17">
        <v>-1.4</v>
      </c>
      <c r="XT35" s="17"/>
      <c r="XU35" s="17"/>
      <c r="XV35" s="17"/>
      <c r="XW35" s="17">
        <v>0</v>
      </c>
      <c r="XX35" s="17"/>
      <c r="XY35" s="17"/>
      <c r="XZ35" s="17"/>
      <c r="YA35" s="17">
        <v>0</v>
      </c>
      <c r="YB35" s="17"/>
      <c r="YC35" s="17"/>
      <c r="YD35" s="17"/>
      <c r="YE35" s="17">
        <v>0</v>
      </c>
      <c r="YF35" s="17"/>
      <c r="YG35" s="17"/>
      <c r="YH35" s="17"/>
      <c r="YI35" s="17">
        <v>0</v>
      </c>
      <c r="YJ35" s="17">
        <v>8.4</v>
      </c>
      <c r="YK35" s="17">
        <v>8.15</v>
      </c>
      <c r="YL35" s="17">
        <v>8.15</v>
      </c>
      <c r="YM35" s="17">
        <v>0.25</v>
      </c>
      <c r="YN35" s="17"/>
      <c r="YO35" s="17"/>
      <c r="YP35" s="17"/>
      <c r="YQ35" s="17">
        <v>0</v>
      </c>
      <c r="YR35" s="17">
        <v>3.7</v>
      </c>
      <c r="YS35" s="17">
        <v>20</v>
      </c>
      <c r="YT35" s="17">
        <v>20</v>
      </c>
      <c r="YU35" s="17">
        <v>-16.3</v>
      </c>
    </row>
    <row r="36" spans="1:671" ht="24" customHeight="1" x14ac:dyDescent="0.35">
      <c r="A36" s="1"/>
      <c r="B36" s="16" t="s">
        <v>27</v>
      </c>
      <c r="C36" s="16" t="s">
        <v>845</v>
      </c>
      <c r="D36" s="17">
        <v>204.8</v>
      </c>
      <c r="E36" s="17">
        <v>203.40136000000001</v>
      </c>
      <c r="F36" s="17">
        <v>203.40136000000001</v>
      </c>
      <c r="G36" s="17">
        <v>1.3986400000000001</v>
      </c>
      <c r="H36" s="17">
        <v>653.29999999999995</v>
      </c>
      <c r="I36" s="17">
        <v>650</v>
      </c>
      <c r="J36" s="17">
        <v>650</v>
      </c>
      <c r="K36" s="17">
        <v>3.3</v>
      </c>
      <c r="L36" s="17"/>
      <c r="M36" s="17"/>
      <c r="N36" s="17"/>
      <c r="O36" s="17">
        <v>0</v>
      </c>
      <c r="P36" s="17"/>
      <c r="Q36" s="17"/>
      <c r="R36" s="17"/>
      <c r="S36" s="17">
        <v>0</v>
      </c>
      <c r="T36" s="17"/>
      <c r="U36" s="17"/>
      <c r="V36" s="17"/>
      <c r="W36" s="17">
        <v>0</v>
      </c>
      <c r="X36" s="17">
        <v>92.2</v>
      </c>
      <c r="Y36" s="17">
        <v>91.867829999999998</v>
      </c>
      <c r="Z36" s="17">
        <v>91.867829999999998</v>
      </c>
      <c r="AA36" s="17">
        <v>0.33217000000000002</v>
      </c>
      <c r="AB36" s="17">
        <v>229.4</v>
      </c>
      <c r="AC36" s="17">
        <v>225</v>
      </c>
      <c r="AD36" s="17">
        <v>225</v>
      </c>
      <c r="AE36" s="17">
        <v>4.4000000000000004</v>
      </c>
      <c r="AF36" s="17"/>
      <c r="AG36" s="17"/>
      <c r="AH36" s="17"/>
      <c r="AI36" s="17">
        <v>0</v>
      </c>
      <c r="AJ36" s="17">
        <v>29.2</v>
      </c>
      <c r="AK36" s="17"/>
      <c r="AL36" s="17"/>
      <c r="AM36" s="17">
        <v>29.2</v>
      </c>
      <c r="AN36" s="17">
        <v>124.8</v>
      </c>
      <c r="AO36" s="17">
        <v>135.58384000000001</v>
      </c>
      <c r="AP36" s="17">
        <v>116.55</v>
      </c>
      <c r="AQ36" s="17">
        <v>8.25</v>
      </c>
      <c r="AR36" s="17">
        <v>124.7</v>
      </c>
      <c r="AS36" s="17">
        <v>135.58384000000001</v>
      </c>
      <c r="AT36" s="17">
        <v>116.55</v>
      </c>
      <c r="AU36" s="17">
        <v>8.15</v>
      </c>
      <c r="AV36" s="17">
        <v>125</v>
      </c>
      <c r="AW36" s="17">
        <v>135.58384000000001</v>
      </c>
      <c r="AX36" s="17">
        <v>116.55</v>
      </c>
      <c r="AY36" s="17">
        <v>8.4499999999999993</v>
      </c>
      <c r="AZ36" s="17">
        <v>224.1</v>
      </c>
      <c r="BA36" s="17">
        <v>203.98649</v>
      </c>
      <c r="BB36" s="17">
        <v>175.35</v>
      </c>
      <c r="BC36" s="17">
        <v>48.75</v>
      </c>
      <c r="BD36" s="17">
        <v>110.1</v>
      </c>
      <c r="BE36" s="17">
        <v>127.68232999999999</v>
      </c>
      <c r="BF36" s="17">
        <v>120.0309</v>
      </c>
      <c r="BG36" s="17">
        <v>-9.9308999999999994</v>
      </c>
      <c r="BH36" s="17">
        <v>71.900000000000006</v>
      </c>
      <c r="BI36" s="17">
        <v>64.032880000000006</v>
      </c>
      <c r="BJ36" s="17">
        <v>60.19567</v>
      </c>
      <c r="BK36" s="17">
        <v>11.704330000000001</v>
      </c>
      <c r="BL36" s="17"/>
      <c r="BM36" s="17"/>
      <c r="BN36" s="17"/>
      <c r="BO36" s="17">
        <v>0</v>
      </c>
      <c r="BP36" s="17"/>
      <c r="BQ36" s="17"/>
      <c r="BR36" s="17"/>
      <c r="BS36" s="17">
        <v>0</v>
      </c>
      <c r="BT36" s="17"/>
      <c r="BU36" s="17"/>
      <c r="BV36" s="17"/>
      <c r="BW36" s="17">
        <v>0</v>
      </c>
      <c r="BX36" s="17"/>
      <c r="BY36" s="17"/>
      <c r="BZ36" s="17"/>
      <c r="CA36" s="17">
        <v>0</v>
      </c>
      <c r="CB36" s="17"/>
      <c r="CC36" s="17"/>
      <c r="CD36" s="17"/>
      <c r="CE36" s="17">
        <v>0</v>
      </c>
      <c r="CF36" s="17">
        <v>167.2</v>
      </c>
      <c r="CG36" s="17">
        <v>135.35532000000001</v>
      </c>
      <c r="CH36" s="17">
        <v>135.35532000000001</v>
      </c>
      <c r="CI36" s="17">
        <v>31.84468</v>
      </c>
      <c r="CJ36" s="17">
        <v>6.7</v>
      </c>
      <c r="CK36" s="17">
        <v>5.5557800000000004</v>
      </c>
      <c r="CL36" s="17">
        <v>5.5557800000000004</v>
      </c>
      <c r="CM36" s="17">
        <v>1.14422</v>
      </c>
      <c r="CN36" s="17">
        <v>4.8</v>
      </c>
      <c r="CO36" s="17">
        <v>2.98332</v>
      </c>
      <c r="CP36" s="17">
        <v>2.98332</v>
      </c>
      <c r="CQ36" s="17">
        <v>1.8166800000000001</v>
      </c>
      <c r="CR36" s="17">
        <v>0</v>
      </c>
      <c r="CS36" s="17"/>
      <c r="CT36" s="17"/>
      <c r="CU36" s="17">
        <v>0</v>
      </c>
      <c r="CV36" s="17">
        <v>6.4</v>
      </c>
      <c r="CW36" s="17">
        <v>6.8787000000000003</v>
      </c>
      <c r="CX36" s="17">
        <v>6.8787000000000003</v>
      </c>
      <c r="CY36" s="17">
        <v>-0.47870000000000001</v>
      </c>
      <c r="CZ36" s="17"/>
      <c r="DA36" s="17"/>
      <c r="DB36" s="17"/>
      <c r="DC36" s="17">
        <v>0</v>
      </c>
      <c r="DD36" s="17">
        <v>51.2</v>
      </c>
      <c r="DE36" s="17">
        <v>40.008040000000001</v>
      </c>
      <c r="DF36" s="17">
        <v>31.792290000000001</v>
      </c>
      <c r="DG36" s="17">
        <v>19.407710000000002</v>
      </c>
      <c r="DH36" s="17"/>
      <c r="DI36" s="17"/>
      <c r="DJ36" s="17"/>
      <c r="DK36" s="17">
        <v>0</v>
      </c>
      <c r="DL36" s="17"/>
      <c r="DM36" s="17"/>
      <c r="DN36" s="17"/>
      <c r="DO36" s="17">
        <v>0</v>
      </c>
      <c r="DP36" s="17"/>
      <c r="DQ36" s="17"/>
      <c r="DR36" s="17"/>
      <c r="DS36" s="17">
        <v>0</v>
      </c>
      <c r="DT36" s="17"/>
      <c r="DU36" s="17"/>
      <c r="DV36" s="17"/>
      <c r="DW36" s="17">
        <v>0</v>
      </c>
      <c r="DX36" s="17">
        <v>56</v>
      </c>
      <c r="DY36" s="17">
        <v>55.89584</v>
      </c>
      <c r="DZ36" s="17">
        <v>55.89584</v>
      </c>
      <c r="EA36" s="17">
        <v>0.10416</v>
      </c>
      <c r="EB36" s="17">
        <v>214.8</v>
      </c>
      <c r="EC36" s="17">
        <v>220.69499999999999</v>
      </c>
      <c r="ED36" s="17">
        <v>220.69499999999999</v>
      </c>
      <c r="EE36" s="17">
        <v>-5.8949999999999996</v>
      </c>
      <c r="EF36" s="17"/>
      <c r="EG36" s="17"/>
      <c r="EH36" s="17"/>
      <c r="EI36" s="17">
        <v>0</v>
      </c>
      <c r="EJ36" s="17"/>
      <c r="EK36" s="17"/>
      <c r="EL36" s="17"/>
      <c r="EM36" s="17">
        <v>0</v>
      </c>
      <c r="EN36" s="17"/>
      <c r="EO36" s="17"/>
      <c r="EP36" s="17"/>
      <c r="EQ36" s="17">
        <v>0</v>
      </c>
      <c r="ER36" s="17">
        <v>6.5</v>
      </c>
      <c r="ES36" s="17">
        <v>6.39</v>
      </c>
      <c r="ET36" s="17">
        <v>6.39</v>
      </c>
      <c r="EU36" s="17">
        <v>0.11</v>
      </c>
      <c r="EV36" s="17">
        <v>454.3</v>
      </c>
      <c r="EW36" s="17">
        <v>457.09426999999999</v>
      </c>
      <c r="EX36" s="17">
        <v>457.09426999999999</v>
      </c>
      <c r="EY36" s="17">
        <v>-2.79427</v>
      </c>
      <c r="EZ36" s="17">
        <v>81.5</v>
      </c>
      <c r="FA36" s="17">
        <v>81.635570000000001</v>
      </c>
      <c r="FB36" s="17">
        <v>81.635570000000001</v>
      </c>
      <c r="FC36" s="17">
        <v>-0.13557</v>
      </c>
      <c r="FD36" s="17">
        <v>152.05701999999999</v>
      </c>
      <c r="FE36" s="17">
        <v>151.36251999999999</v>
      </c>
      <c r="FF36" s="17">
        <v>151.36251999999999</v>
      </c>
      <c r="FG36" s="17">
        <v>0.69450000000000001</v>
      </c>
      <c r="FH36" s="17">
        <v>42.2027</v>
      </c>
      <c r="FI36" s="17">
        <v>41.89893</v>
      </c>
      <c r="FJ36" s="17">
        <v>41.89893</v>
      </c>
      <c r="FK36" s="17">
        <v>0.30376999999999998</v>
      </c>
      <c r="FL36" s="17">
        <v>18.399999999999999</v>
      </c>
      <c r="FM36" s="17">
        <v>19.21088</v>
      </c>
      <c r="FN36" s="17">
        <v>19.21088</v>
      </c>
      <c r="FO36" s="17">
        <v>-0.81088000000000005</v>
      </c>
      <c r="FP36" s="17">
        <v>19.3</v>
      </c>
      <c r="FQ36" s="17">
        <v>18.27017</v>
      </c>
      <c r="FR36" s="17">
        <v>18.27017</v>
      </c>
      <c r="FS36" s="17">
        <v>1.02983</v>
      </c>
      <c r="FT36" s="17">
        <v>91.6</v>
      </c>
      <c r="FU36" s="17">
        <v>74.035110000000003</v>
      </c>
      <c r="FV36" s="17">
        <v>74.035110000000003</v>
      </c>
      <c r="FW36" s="17">
        <v>17.564889999999998</v>
      </c>
      <c r="FX36" s="17"/>
      <c r="FY36" s="17"/>
      <c r="FZ36" s="17"/>
      <c r="GA36" s="17">
        <v>0</v>
      </c>
      <c r="GB36" s="17">
        <v>0</v>
      </c>
      <c r="GC36" s="17"/>
      <c r="GD36" s="17">
        <v>136.49227999999999</v>
      </c>
      <c r="GE36" s="17">
        <v>-136.49227999999999</v>
      </c>
      <c r="GF36" s="17">
        <v>0</v>
      </c>
      <c r="GG36" s="17"/>
      <c r="GH36" s="17">
        <v>68.451080000000005</v>
      </c>
      <c r="GI36" s="17">
        <v>-68.451080000000005</v>
      </c>
      <c r="GJ36" s="17">
        <v>107.8</v>
      </c>
      <c r="GK36" s="17">
        <v>110.48202000000001</v>
      </c>
      <c r="GL36" s="17">
        <v>110.48202000000001</v>
      </c>
      <c r="GM36" s="17">
        <v>-2.6820200000000001</v>
      </c>
      <c r="GN36" s="17">
        <v>46.7</v>
      </c>
      <c r="GO36" s="17">
        <v>47.082599999999999</v>
      </c>
      <c r="GP36" s="17">
        <v>47.082599999999999</v>
      </c>
      <c r="GQ36" s="17">
        <v>-0.3826</v>
      </c>
      <c r="GR36" s="17">
        <v>0</v>
      </c>
      <c r="GS36" s="17"/>
      <c r="GT36" s="17">
        <v>44.103009999999998</v>
      </c>
      <c r="GU36" s="17">
        <v>-44.103009999999998</v>
      </c>
      <c r="GV36" s="17">
        <v>3.8</v>
      </c>
      <c r="GW36" s="17"/>
      <c r="GX36" s="17"/>
      <c r="GY36" s="17">
        <v>3.8</v>
      </c>
      <c r="GZ36" s="17">
        <v>28.8</v>
      </c>
      <c r="HA36" s="17">
        <v>30.58774</v>
      </c>
      <c r="HB36" s="17">
        <v>30.58774</v>
      </c>
      <c r="HC36" s="17">
        <v>-1.7877400000000001</v>
      </c>
      <c r="HD36" s="17">
        <v>172.9</v>
      </c>
      <c r="HE36" s="17">
        <v>174.55948000000001</v>
      </c>
      <c r="HF36" s="17">
        <v>174.55948000000001</v>
      </c>
      <c r="HG36" s="17">
        <v>-1.6594800000000001</v>
      </c>
      <c r="HH36" s="17"/>
      <c r="HI36" s="17"/>
      <c r="HJ36" s="17"/>
      <c r="HK36" s="17">
        <v>0</v>
      </c>
      <c r="HL36" s="17"/>
      <c r="HM36" s="17"/>
      <c r="HN36" s="17"/>
      <c r="HO36" s="17">
        <v>0</v>
      </c>
      <c r="HP36" s="17">
        <v>55.4</v>
      </c>
      <c r="HQ36" s="17">
        <v>75.247540000000001</v>
      </c>
      <c r="HR36" s="17">
        <v>95.545190000000005</v>
      </c>
      <c r="HS36" s="17">
        <v>-40.145189999999999</v>
      </c>
      <c r="HT36" s="17">
        <v>0</v>
      </c>
      <c r="HU36" s="17"/>
      <c r="HV36" s="17">
        <v>29.415970000000002</v>
      </c>
      <c r="HW36" s="17">
        <v>-29.415970000000002</v>
      </c>
      <c r="HX36" s="17"/>
      <c r="HY36" s="17"/>
      <c r="HZ36" s="17"/>
      <c r="IA36" s="17">
        <v>0</v>
      </c>
      <c r="IB36" s="17">
        <v>0</v>
      </c>
      <c r="IC36" s="17"/>
      <c r="ID36" s="17"/>
      <c r="IE36" s="17">
        <v>0</v>
      </c>
      <c r="IF36" s="17"/>
      <c r="IG36" s="17"/>
      <c r="IH36" s="17"/>
      <c r="II36" s="17">
        <v>0</v>
      </c>
      <c r="IJ36" s="17"/>
      <c r="IK36" s="17"/>
      <c r="IL36" s="17"/>
      <c r="IM36" s="17">
        <v>0</v>
      </c>
      <c r="IN36" s="17"/>
      <c r="IO36" s="17"/>
      <c r="IP36" s="17"/>
      <c r="IQ36" s="17">
        <v>0</v>
      </c>
      <c r="IR36" s="17">
        <v>40.799999999999997</v>
      </c>
      <c r="IS36" s="17">
        <v>44.368009999999998</v>
      </c>
      <c r="IT36" s="17">
        <v>44.368009999999998</v>
      </c>
      <c r="IU36" s="17">
        <v>-3.5680100000000001</v>
      </c>
      <c r="IV36" s="17">
        <v>92.6</v>
      </c>
      <c r="IW36" s="17">
        <v>96.082930000000005</v>
      </c>
      <c r="IX36" s="17">
        <v>85.827740000000006</v>
      </c>
      <c r="IY36" s="17">
        <v>6.7722600000000002</v>
      </c>
      <c r="IZ36" s="17">
        <v>92.5</v>
      </c>
      <c r="JA36" s="17">
        <v>96.082930000000005</v>
      </c>
      <c r="JB36" s="17">
        <v>85.827740000000006</v>
      </c>
      <c r="JC36" s="17">
        <v>6.6722599999999996</v>
      </c>
      <c r="JD36" s="17">
        <v>91.9</v>
      </c>
      <c r="JE36" s="17">
        <v>96.082930000000005</v>
      </c>
      <c r="JF36" s="17">
        <v>85.827740000000006</v>
      </c>
      <c r="JG36" s="17">
        <v>6.07226</v>
      </c>
      <c r="JH36" s="17">
        <v>178.1</v>
      </c>
      <c r="JI36" s="17">
        <v>144.55719999999999</v>
      </c>
      <c r="JJ36" s="17">
        <v>129.12822</v>
      </c>
      <c r="JK36" s="17">
        <v>48.971780000000003</v>
      </c>
      <c r="JL36" s="17">
        <v>0</v>
      </c>
      <c r="JM36" s="17"/>
      <c r="JN36" s="17"/>
      <c r="JO36" s="17">
        <v>0</v>
      </c>
      <c r="JP36" s="17"/>
      <c r="JQ36" s="17"/>
      <c r="JR36" s="17"/>
      <c r="JS36" s="17">
        <v>0</v>
      </c>
      <c r="JT36" s="17"/>
      <c r="JU36" s="17"/>
      <c r="JV36" s="17"/>
      <c r="JW36" s="17">
        <v>0</v>
      </c>
      <c r="JX36" s="17"/>
      <c r="JY36" s="17"/>
      <c r="JZ36" s="17"/>
      <c r="KA36" s="17">
        <v>0</v>
      </c>
      <c r="KB36" s="17"/>
      <c r="KC36" s="17"/>
      <c r="KD36" s="17"/>
      <c r="KE36" s="17">
        <v>0</v>
      </c>
      <c r="KF36" s="17">
        <v>0</v>
      </c>
      <c r="KG36" s="17">
        <v>56</v>
      </c>
      <c r="KH36" s="17">
        <v>56</v>
      </c>
      <c r="KI36" s="17">
        <v>-56</v>
      </c>
      <c r="KJ36" s="17"/>
      <c r="KK36" s="17"/>
      <c r="KL36" s="17"/>
      <c r="KM36" s="17">
        <v>0</v>
      </c>
      <c r="KN36" s="17"/>
      <c r="KO36" s="17"/>
      <c r="KP36" s="17"/>
      <c r="KQ36" s="17">
        <v>0</v>
      </c>
      <c r="KR36" s="17">
        <v>3.4</v>
      </c>
      <c r="KS36" s="17">
        <v>4.7853599999999998</v>
      </c>
      <c r="KT36" s="17">
        <v>4.7853599999999998</v>
      </c>
      <c r="KU36" s="17">
        <v>-1.3853599999999999</v>
      </c>
      <c r="KV36" s="17">
        <v>272.22399999999999</v>
      </c>
      <c r="KW36" s="17">
        <v>270.06803000000002</v>
      </c>
      <c r="KX36" s="17">
        <v>270.06803000000002</v>
      </c>
      <c r="KY36" s="17">
        <v>2.1559699999999999</v>
      </c>
      <c r="KZ36" s="17">
        <v>134.215</v>
      </c>
      <c r="LA36" s="17">
        <v>133.16031000000001</v>
      </c>
      <c r="LB36" s="17">
        <v>133.16031000000001</v>
      </c>
      <c r="LC36" s="17">
        <v>1.0546899999999999</v>
      </c>
      <c r="LD36" s="17">
        <v>62.883000000000003</v>
      </c>
      <c r="LE36" s="17">
        <v>67.199219999999997</v>
      </c>
      <c r="LF36" s="17">
        <v>67.199219999999997</v>
      </c>
      <c r="LG36" s="17">
        <v>-4.3162200000000004</v>
      </c>
      <c r="LH36" s="17">
        <v>77.073999999999998</v>
      </c>
      <c r="LI36" s="17">
        <v>78.567790000000002</v>
      </c>
      <c r="LJ36" s="17">
        <v>78.567999999999998</v>
      </c>
      <c r="LK36" s="17">
        <v>-1.494</v>
      </c>
      <c r="LL36" s="17">
        <v>30.486999999999998</v>
      </c>
      <c r="LM36" s="17">
        <v>29.980560000000001</v>
      </c>
      <c r="LN36" s="17">
        <v>29.980560000000001</v>
      </c>
      <c r="LO36" s="17">
        <v>0.50644</v>
      </c>
      <c r="LP36" s="17">
        <v>0</v>
      </c>
      <c r="LQ36" s="17"/>
      <c r="LR36" s="17"/>
      <c r="LS36" s="17">
        <v>0</v>
      </c>
      <c r="LT36" s="17"/>
      <c r="LU36" s="17"/>
      <c r="LV36" s="17"/>
      <c r="LW36" s="17">
        <v>0</v>
      </c>
      <c r="LX36" s="17"/>
      <c r="LY36" s="17"/>
      <c r="LZ36" s="17"/>
      <c r="MA36" s="17">
        <v>0</v>
      </c>
      <c r="MB36" s="17">
        <v>89.385000000000005</v>
      </c>
      <c r="MC36" s="17">
        <v>115.218</v>
      </c>
      <c r="MD36" s="17">
        <v>115.218</v>
      </c>
      <c r="ME36" s="17">
        <v>-25.832999999999998</v>
      </c>
      <c r="MF36" s="17">
        <v>84.528000000000006</v>
      </c>
      <c r="MG36" s="17">
        <v>30</v>
      </c>
      <c r="MH36" s="17"/>
      <c r="MI36" s="17">
        <v>84.528000000000006</v>
      </c>
      <c r="MJ36" s="17">
        <v>48.433999999999997</v>
      </c>
      <c r="MK36" s="17">
        <v>57.781999999999996</v>
      </c>
      <c r="ML36" s="17">
        <v>57.781999999999996</v>
      </c>
      <c r="MM36" s="17">
        <v>-9.3480000000000008</v>
      </c>
      <c r="MN36" s="17">
        <v>0</v>
      </c>
      <c r="MO36" s="17"/>
      <c r="MP36" s="17"/>
      <c r="MQ36" s="17">
        <v>0</v>
      </c>
      <c r="MR36" s="17"/>
      <c r="MS36" s="17"/>
      <c r="MT36" s="17"/>
      <c r="MU36" s="17">
        <v>0</v>
      </c>
      <c r="MV36" s="17"/>
      <c r="MW36" s="17"/>
      <c r="MX36" s="17"/>
      <c r="MY36" s="17">
        <v>0</v>
      </c>
      <c r="MZ36" s="17"/>
      <c r="NA36" s="17"/>
      <c r="NB36" s="17"/>
      <c r="NC36" s="17">
        <v>0</v>
      </c>
      <c r="ND36" s="17"/>
      <c r="NE36" s="17"/>
      <c r="NF36" s="17"/>
      <c r="NG36" s="17">
        <v>0</v>
      </c>
      <c r="NH36" s="17">
        <v>0</v>
      </c>
      <c r="NI36" s="17"/>
      <c r="NJ36" s="17"/>
      <c r="NK36" s="17">
        <v>0</v>
      </c>
      <c r="NL36" s="17">
        <v>0</v>
      </c>
      <c r="NM36" s="17"/>
      <c r="NN36" s="17"/>
      <c r="NO36" s="17">
        <v>0</v>
      </c>
      <c r="NP36" s="17"/>
      <c r="NQ36" s="17"/>
      <c r="NR36" s="17"/>
      <c r="NS36" s="17">
        <v>0</v>
      </c>
      <c r="NT36" s="17">
        <v>8.6</v>
      </c>
      <c r="NU36" s="17">
        <v>8.7186000000000003</v>
      </c>
      <c r="NV36" s="17"/>
      <c r="NW36" s="17">
        <v>8.6</v>
      </c>
      <c r="NX36" s="17">
        <v>19.899999999999999</v>
      </c>
      <c r="NY36" s="17">
        <v>17.492709999999999</v>
      </c>
      <c r="NZ36" s="17">
        <v>17.492709999999999</v>
      </c>
      <c r="OA36" s="17">
        <v>2.4072900000000002</v>
      </c>
      <c r="OB36" s="17">
        <v>0.8</v>
      </c>
      <c r="OC36" s="17">
        <v>0.86099999999999999</v>
      </c>
      <c r="OD36" s="17">
        <v>0.86099999999999999</v>
      </c>
      <c r="OE36" s="17">
        <v>-6.0999999999999999E-2</v>
      </c>
      <c r="OF36" s="17">
        <v>50.3</v>
      </c>
      <c r="OG36" s="17">
        <v>61.231999999999999</v>
      </c>
      <c r="OH36" s="17">
        <v>61.231999999999999</v>
      </c>
      <c r="OI36" s="17">
        <v>-10.932</v>
      </c>
      <c r="OJ36" s="17">
        <v>78.5</v>
      </c>
      <c r="OK36" s="17">
        <v>72.153999999999996</v>
      </c>
      <c r="OL36" s="17">
        <v>72.153999999999996</v>
      </c>
      <c r="OM36" s="17">
        <v>6.3460000000000001</v>
      </c>
      <c r="ON36" s="17">
        <v>9</v>
      </c>
      <c r="OO36" s="17">
        <v>11.025</v>
      </c>
      <c r="OP36" s="17">
        <v>11.025</v>
      </c>
      <c r="OQ36" s="17">
        <v>-2.0249999999999999</v>
      </c>
      <c r="OR36" s="17">
        <v>0.1</v>
      </c>
      <c r="OS36" s="17">
        <v>0.2</v>
      </c>
      <c r="OT36" s="17">
        <v>0.2</v>
      </c>
      <c r="OU36" s="17">
        <v>-0.1</v>
      </c>
      <c r="OV36" s="17">
        <v>20.5</v>
      </c>
      <c r="OW36" s="17">
        <v>20.456230000000001</v>
      </c>
      <c r="OX36" s="17">
        <v>20.456230000000001</v>
      </c>
      <c r="OY36" s="17">
        <v>4.3770000000000003E-2</v>
      </c>
      <c r="OZ36" s="17">
        <v>9.9</v>
      </c>
      <c r="PA36" s="17">
        <v>9.9830000000000005</v>
      </c>
      <c r="PB36" s="17">
        <v>9.9830000000000005</v>
      </c>
      <c r="PC36" s="17">
        <v>-8.3000000000000004E-2</v>
      </c>
      <c r="PD36" s="17">
        <v>5.5</v>
      </c>
      <c r="PE36" s="17">
        <v>5.67</v>
      </c>
      <c r="PF36" s="17">
        <v>5.67</v>
      </c>
      <c r="PG36" s="17">
        <v>-0.17</v>
      </c>
      <c r="PH36" s="17">
        <v>193.5</v>
      </c>
      <c r="PI36" s="17">
        <v>165.82900000000001</v>
      </c>
      <c r="PJ36" s="17">
        <v>165.82900000000001</v>
      </c>
      <c r="PK36" s="17">
        <v>27.670999999999999</v>
      </c>
      <c r="PL36" s="17">
        <v>98.43</v>
      </c>
      <c r="PM36" s="17">
        <v>104.19199999999999</v>
      </c>
      <c r="PN36" s="17">
        <v>104.19199999999999</v>
      </c>
      <c r="PO36" s="17">
        <v>-5.7619999999999996</v>
      </c>
      <c r="PP36" s="17">
        <v>1.4</v>
      </c>
      <c r="PQ36" s="17">
        <v>1.2</v>
      </c>
      <c r="PR36" s="17">
        <v>1.2</v>
      </c>
      <c r="PS36" s="17">
        <v>0.2</v>
      </c>
      <c r="PT36" s="17">
        <v>3.6</v>
      </c>
      <c r="PU36" s="17">
        <v>3.64</v>
      </c>
      <c r="PV36" s="17">
        <v>3.64</v>
      </c>
      <c r="PW36" s="17">
        <v>-0.04</v>
      </c>
      <c r="PX36" s="17">
        <v>5.0999999999999996</v>
      </c>
      <c r="PY36" s="17">
        <v>5</v>
      </c>
      <c r="PZ36" s="17">
        <v>5</v>
      </c>
      <c r="QA36" s="17">
        <v>0.1</v>
      </c>
      <c r="QB36" s="17">
        <v>20.8</v>
      </c>
      <c r="QC36" s="17">
        <v>20.422219999999999</v>
      </c>
      <c r="QD36" s="17">
        <v>20.422219999999999</v>
      </c>
      <c r="QE36" s="17">
        <v>0.37778</v>
      </c>
      <c r="QF36" s="17">
        <v>19.100000000000001</v>
      </c>
      <c r="QG36" s="17">
        <v>19.436350000000001</v>
      </c>
      <c r="QH36" s="17">
        <v>19.436350000000001</v>
      </c>
      <c r="QI36" s="17">
        <v>-0.33634999999999998</v>
      </c>
      <c r="QJ36" s="17">
        <v>18.7</v>
      </c>
      <c r="QK36" s="17">
        <v>17.492709999999999</v>
      </c>
      <c r="QL36" s="17">
        <v>17.492709999999999</v>
      </c>
      <c r="QM36" s="17">
        <v>1.20729</v>
      </c>
      <c r="QN36" s="17">
        <v>3.6</v>
      </c>
      <c r="QO36" s="17">
        <v>3.4</v>
      </c>
      <c r="QP36" s="17">
        <v>3.4</v>
      </c>
      <c r="QQ36" s="17">
        <v>0.2</v>
      </c>
      <c r="QR36" s="17">
        <v>18.5</v>
      </c>
      <c r="QS36" s="17">
        <v>17.881440000000001</v>
      </c>
      <c r="QT36" s="17">
        <v>17.881440000000001</v>
      </c>
      <c r="QU36" s="17">
        <v>0.61856</v>
      </c>
      <c r="QV36" s="17">
        <v>13.5</v>
      </c>
      <c r="QW36" s="17">
        <v>12.253</v>
      </c>
      <c r="QX36" s="17">
        <v>12.253</v>
      </c>
      <c r="QY36" s="17">
        <v>1.2470000000000001</v>
      </c>
      <c r="QZ36" s="17">
        <v>16.899999999999999</v>
      </c>
      <c r="RA36" s="17">
        <v>15.975</v>
      </c>
      <c r="RB36" s="17">
        <v>15.975</v>
      </c>
      <c r="RC36" s="17">
        <v>0.92500000000000004</v>
      </c>
      <c r="RD36" s="17">
        <v>16.399999999999999</v>
      </c>
      <c r="RE36" s="17">
        <v>13.005000000000001</v>
      </c>
      <c r="RF36" s="17">
        <v>13.005000000000001</v>
      </c>
      <c r="RG36" s="17">
        <v>3.395</v>
      </c>
      <c r="RH36" s="17">
        <v>42.3</v>
      </c>
      <c r="RI36" s="17">
        <v>51.895000000000003</v>
      </c>
      <c r="RJ36" s="17">
        <v>51.895000000000003</v>
      </c>
      <c r="RK36" s="17">
        <v>-9.5950000000000006</v>
      </c>
      <c r="RL36" s="17">
        <v>16.8</v>
      </c>
      <c r="RM36" s="17">
        <v>8.6639999999999997</v>
      </c>
      <c r="RN36" s="17">
        <v>8.6639999999999997</v>
      </c>
      <c r="RO36" s="17">
        <v>8.1359999999999992</v>
      </c>
      <c r="RP36" s="17">
        <v>3.5</v>
      </c>
      <c r="RQ36" s="17">
        <v>3.48</v>
      </c>
      <c r="RR36" s="17">
        <v>3.48</v>
      </c>
      <c r="RS36" s="17">
        <v>0.02</v>
      </c>
      <c r="RT36" s="17">
        <v>18.899999999999999</v>
      </c>
      <c r="RU36" s="17">
        <v>19.792000000000002</v>
      </c>
      <c r="RV36" s="17">
        <v>19.792000000000002</v>
      </c>
      <c r="RW36" s="17">
        <v>-0.89200000000000002</v>
      </c>
      <c r="RX36" s="17">
        <v>2.7</v>
      </c>
      <c r="RY36" s="17">
        <v>2</v>
      </c>
      <c r="RZ36" s="17">
        <v>2</v>
      </c>
      <c r="SA36" s="17">
        <v>0.7</v>
      </c>
      <c r="SB36" s="17"/>
      <c r="SC36" s="17">
        <v>0.4</v>
      </c>
      <c r="SD36" s="17">
        <v>0.4</v>
      </c>
      <c r="SE36" s="17">
        <v>-0.4</v>
      </c>
      <c r="SF36" s="17">
        <v>0.3</v>
      </c>
      <c r="SG36" s="17">
        <v>0.35599999999999998</v>
      </c>
      <c r="SH36" s="17">
        <v>0.35599999999999998</v>
      </c>
      <c r="SI36" s="17">
        <v>-5.6000000000000001E-2</v>
      </c>
      <c r="SJ36" s="17">
        <v>19.8</v>
      </c>
      <c r="SK36" s="17">
        <v>19.1448</v>
      </c>
      <c r="SL36" s="17">
        <v>19.1448</v>
      </c>
      <c r="SM36" s="17">
        <v>0.6552</v>
      </c>
      <c r="SN36" s="17">
        <v>10.5</v>
      </c>
      <c r="SO36" s="17">
        <v>10.68999</v>
      </c>
      <c r="SP36" s="17">
        <v>10.68999</v>
      </c>
      <c r="SQ36" s="17">
        <v>-0.18998999999999999</v>
      </c>
      <c r="SR36" s="17">
        <v>20.2</v>
      </c>
      <c r="SS36" s="17">
        <v>19.436350000000001</v>
      </c>
      <c r="ST36" s="17">
        <v>19.436350000000001</v>
      </c>
      <c r="SU36" s="17">
        <v>0.76365000000000005</v>
      </c>
      <c r="SV36" s="17">
        <v>20.3</v>
      </c>
      <c r="SW36" s="17">
        <v>19.436350000000001</v>
      </c>
      <c r="SX36" s="17">
        <v>19.436350000000001</v>
      </c>
      <c r="SY36" s="17">
        <v>0.86365000000000003</v>
      </c>
      <c r="SZ36" s="17">
        <v>16.3</v>
      </c>
      <c r="TA36" s="17">
        <v>7.56</v>
      </c>
      <c r="TB36" s="17">
        <v>7.56</v>
      </c>
      <c r="TC36" s="17">
        <v>8.74</v>
      </c>
      <c r="TD36" s="17">
        <v>37.5</v>
      </c>
      <c r="TE36" s="17">
        <v>46.63</v>
      </c>
      <c r="TF36" s="17">
        <v>46.63</v>
      </c>
      <c r="TG36" s="17">
        <v>-9.1300000000000008</v>
      </c>
      <c r="TH36" s="17">
        <v>34.200000000000003</v>
      </c>
      <c r="TI36" s="17">
        <v>30.686</v>
      </c>
      <c r="TJ36" s="17">
        <v>30.686</v>
      </c>
      <c r="TK36" s="17">
        <v>3.5139999999999998</v>
      </c>
      <c r="TL36" s="17">
        <v>83.4</v>
      </c>
      <c r="TM36" s="17">
        <v>96.905000000000001</v>
      </c>
      <c r="TN36" s="17">
        <v>96.905000000000001</v>
      </c>
      <c r="TO36" s="17">
        <v>-13.505000000000001</v>
      </c>
      <c r="TP36" s="17">
        <v>113.4</v>
      </c>
      <c r="TQ36" s="17">
        <v>101.128</v>
      </c>
      <c r="TR36" s="17">
        <v>101.128</v>
      </c>
      <c r="TS36" s="17">
        <v>12.272</v>
      </c>
      <c r="TT36" s="17">
        <v>10.7</v>
      </c>
      <c r="TU36" s="17">
        <v>8.1080000000000005</v>
      </c>
      <c r="TV36" s="17">
        <v>8.1080000000000005</v>
      </c>
      <c r="TW36" s="17">
        <v>2.5920000000000001</v>
      </c>
      <c r="TX36" s="17">
        <v>9.6</v>
      </c>
      <c r="TY36" s="17">
        <v>11.548</v>
      </c>
      <c r="TZ36" s="17">
        <v>11.548</v>
      </c>
      <c r="UA36" s="17">
        <v>-1.948</v>
      </c>
      <c r="UB36" s="17">
        <v>47.9</v>
      </c>
      <c r="UC36" s="17">
        <v>40.770000000000003</v>
      </c>
      <c r="UD36" s="17">
        <v>40.770000000000003</v>
      </c>
      <c r="UE36" s="17">
        <v>7.13</v>
      </c>
      <c r="UF36" s="17">
        <v>10.5</v>
      </c>
      <c r="UG36" s="17">
        <v>18.95044</v>
      </c>
      <c r="UH36" s="17">
        <v>18.95044</v>
      </c>
      <c r="UI36" s="17">
        <v>-8.4504400000000004</v>
      </c>
      <c r="UJ36" s="17">
        <v>7.7</v>
      </c>
      <c r="UK36" s="17">
        <v>8</v>
      </c>
      <c r="UL36" s="17">
        <v>8</v>
      </c>
      <c r="UM36" s="17">
        <v>-0.3</v>
      </c>
      <c r="UN36" s="17">
        <v>7.9</v>
      </c>
      <c r="UO36" s="17">
        <v>7.3</v>
      </c>
      <c r="UP36" s="17">
        <v>7.3</v>
      </c>
      <c r="UQ36" s="17">
        <v>0.6</v>
      </c>
      <c r="UR36" s="17">
        <v>20.399999999999999</v>
      </c>
      <c r="US36" s="17">
        <v>19.436350000000001</v>
      </c>
      <c r="UT36" s="17">
        <v>19.436350000000001</v>
      </c>
      <c r="UU36" s="17">
        <v>0.96365000000000001</v>
      </c>
      <c r="UV36" s="17">
        <v>20.399999999999999</v>
      </c>
      <c r="UW36" s="17">
        <v>19.436350000000001</v>
      </c>
      <c r="UX36" s="17">
        <v>19.436350000000001</v>
      </c>
      <c r="UY36" s="17">
        <v>0.96365000000000001</v>
      </c>
      <c r="UZ36" s="17">
        <v>20</v>
      </c>
      <c r="VA36" s="17">
        <v>19.436350000000001</v>
      </c>
      <c r="VB36" s="17">
        <v>19.436350000000001</v>
      </c>
      <c r="VC36" s="17">
        <v>0.56364999999999998</v>
      </c>
      <c r="VD36" s="17">
        <v>6.6</v>
      </c>
      <c r="VE36" s="17">
        <v>11.803000000000001</v>
      </c>
      <c r="VF36" s="17">
        <v>11.803000000000001</v>
      </c>
      <c r="VG36" s="17">
        <v>-5.2030000000000003</v>
      </c>
      <c r="VH36" s="17">
        <v>245.3</v>
      </c>
      <c r="VI36" s="17">
        <v>237.97800000000001</v>
      </c>
      <c r="VJ36" s="17">
        <v>237.97800000000001</v>
      </c>
      <c r="VK36" s="17">
        <v>7.3220000000000001</v>
      </c>
      <c r="VL36" s="17">
        <v>15.9</v>
      </c>
      <c r="VM36" s="17">
        <v>15.266999999999999</v>
      </c>
      <c r="VN36" s="17">
        <v>15.266999999999999</v>
      </c>
      <c r="VO36" s="17">
        <v>0.63300000000000001</v>
      </c>
      <c r="VP36" s="17">
        <v>127.5</v>
      </c>
      <c r="VQ36" s="17">
        <v>122.795</v>
      </c>
      <c r="VR36" s="17">
        <v>122.795</v>
      </c>
      <c r="VS36" s="17">
        <v>4.7050000000000001</v>
      </c>
      <c r="VT36" s="17">
        <v>0.64800000000000002</v>
      </c>
      <c r="VU36" s="17">
        <v>0.6</v>
      </c>
      <c r="VV36" s="17">
        <v>0.6</v>
      </c>
      <c r="VW36" s="17">
        <v>4.8000000000000001E-2</v>
      </c>
      <c r="VX36" s="17">
        <v>61.036999999999999</v>
      </c>
      <c r="VY36" s="17">
        <v>93.3</v>
      </c>
      <c r="VZ36" s="17">
        <v>78.298000000000002</v>
      </c>
      <c r="WA36" s="17">
        <v>-17.260999999999999</v>
      </c>
      <c r="WB36" s="17">
        <v>78.518000000000001</v>
      </c>
      <c r="WC36" s="17">
        <v>98.733999999999995</v>
      </c>
      <c r="WD36" s="17">
        <v>98.733999999999995</v>
      </c>
      <c r="WE36" s="17">
        <v>-20.216000000000001</v>
      </c>
      <c r="WF36" s="17">
        <v>97.1</v>
      </c>
      <c r="WG36" s="17">
        <v>90.385999999999996</v>
      </c>
      <c r="WH36" s="17">
        <v>90.385999999999996</v>
      </c>
      <c r="WI36" s="17">
        <v>6.7140000000000004</v>
      </c>
      <c r="WJ36" s="17">
        <v>4.8</v>
      </c>
      <c r="WK36" s="17">
        <v>4.2</v>
      </c>
      <c r="WL36" s="17">
        <v>4.2</v>
      </c>
      <c r="WM36" s="17">
        <v>0.6</v>
      </c>
      <c r="WN36" s="17">
        <v>2.4</v>
      </c>
      <c r="WO36" s="17">
        <v>2.4</v>
      </c>
      <c r="WP36" s="17">
        <v>2.4</v>
      </c>
      <c r="WQ36" s="17">
        <v>0</v>
      </c>
      <c r="WR36" s="17">
        <v>2.1</v>
      </c>
      <c r="WS36" s="17">
        <v>2.4</v>
      </c>
      <c r="WT36" s="17">
        <v>2.4</v>
      </c>
      <c r="WU36" s="17">
        <v>-0.3</v>
      </c>
      <c r="WV36" s="17">
        <v>2.2999999999999998</v>
      </c>
      <c r="WW36" s="17">
        <v>2.8</v>
      </c>
      <c r="WX36" s="17">
        <v>2.8</v>
      </c>
      <c r="WY36" s="17">
        <v>-0.5</v>
      </c>
      <c r="WZ36" s="17">
        <v>14.6</v>
      </c>
      <c r="XA36" s="17">
        <v>14.212999999999999</v>
      </c>
      <c r="XB36" s="17">
        <v>14.212999999999999</v>
      </c>
      <c r="XC36" s="17">
        <v>0.38700000000000001</v>
      </c>
      <c r="XD36" s="17">
        <v>5.5</v>
      </c>
      <c r="XE36" s="17">
        <v>5.4</v>
      </c>
      <c r="XF36" s="17">
        <v>5.4</v>
      </c>
      <c r="XG36" s="17">
        <v>0.1</v>
      </c>
      <c r="XH36" s="17">
        <v>20.2</v>
      </c>
      <c r="XI36" s="17">
        <v>19.241980000000002</v>
      </c>
      <c r="XJ36" s="17">
        <v>19.241980000000002</v>
      </c>
      <c r="XK36" s="17">
        <v>0.95801999999999998</v>
      </c>
      <c r="XL36" s="17">
        <v>20.2</v>
      </c>
      <c r="XM36" s="17">
        <v>19.241980000000002</v>
      </c>
      <c r="XN36" s="17">
        <v>19.241980000000002</v>
      </c>
      <c r="XO36" s="17">
        <v>0.95801999999999998</v>
      </c>
      <c r="XP36" s="17">
        <v>9.3000000000000007</v>
      </c>
      <c r="XQ36" s="17">
        <v>10.8</v>
      </c>
      <c r="XR36" s="17">
        <v>10.8</v>
      </c>
      <c r="XS36" s="17">
        <v>-1.5</v>
      </c>
      <c r="XT36" s="17"/>
      <c r="XU36" s="17"/>
      <c r="XV36" s="17"/>
      <c r="XW36" s="17">
        <v>0</v>
      </c>
      <c r="XX36" s="17"/>
      <c r="XY36" s="17"/>
      <c r="XZ36" s="17"/>
      <c r="YA36" s="17">
        <v>0</v>
      </c>
      <c r="YB36" s="17"/>
      <c r="YC36" s="17"/>
      <c r="YD36" s="17"/>
      <c r="YE36" s="17">
        <v>0</v>
      </c>
      <c r="YF36" s="17"/>
      <c r="YG36" s="17"/>
      <c r="YH36" s="17"/>
      <c r="YI36" s="17">
        <v>0</v>
      </c>
      <c r="YJ36" s="17">
        <v>8.9</v>
      </c>
      <c r="YK36" s="17">
        <v>8.15</v>
      </c>
      <c r="YL36" s="17">
        <v>8.15</v>
      </c>
      <c r="YM36" s="17">
        <v>0.75</v>
      </c>
      <c r="YN36" s="17"/>
      <c r="YO36" s="17"/>
      <c r="YP36" s="17"/>
      <c r="YQ36" s="17">
        <v>0</v>
      </c>
      <c r="YR36" s="17">
        <v>7</v>
      </c>
      <c r="YS36" s="17">
        <v>20</v>
      </c>
      <c r="YT36" s="17">
        <v>20</v>
      </c>
      <c r="YU36" s="17">
        <v>-13</v>
      </c>
    </row>
    <row r="37" spans="1:671" ht="24" customHeight="1" x14ac:dyDescent="0.35">
      <c r="A37" s="1"/>
      <c r="B37" s="16" t="s">
        <v>27</v>
      </c>
      <c r="C37" s="16" t="s">
        <v>846</v>
      </c>
      <c r="D37" s="17">
        <v>199</v>
      </c>
      <c r="E37" s="17">
        <v>203.40136000000001</v>
      </c>
      <c r="F37" s="17">
        <v>203.40136000000001</v>
      </c>
      <c r="G37" s="17">
        <v>-4.4013600000000004</v>
      </c>
      <c r="H37" s="17">
        <v>634.29999999999995</v>
      </c>
      <c r="I37" s="17">
        <v>650</v>
      </c>
      <c r="J37" s="17">
        <v>650</v>
      </c>
      <c r="K37" s="17">
        <v>-15.7</v>
      </c>
      <c r="L37" s="17"/>
      <c r="M37" s="17"/>
      <c r="N37" s="17"/>
      <c r="O37" s="17">
        <v>0</v>
      </c>
      <c r="P37" s="17"/>
      <c r="Q37" s="17"/>
      <c r="R37" s="17"/>
      <c r="S37" s="17">
        <v>0</v>
      </c>
      <c r="T37" s="17"/>
      <c r="U37" s="17"/>
      <c r="V37" s="17"/>
      <c r="W37" s="17">
        <v>0</v>
      </c>
      <c r="X37" s="17">
        <v>85.9</v>
      </c>
      <c r="Y37" s="17">
        <v>91.867829999999998</v>
      </c>
      <c r="Z37" s="17">
        <v>91.867829999999998</v>
      </c>
      <c r="AA37" s="17">
        <v>-5.9678300000000002</v>
      </c>
      <c r="AB37" s="17">
        <v>212</v>
      </c>
      <c r="AC37" s="17">
        <v>225</v>
      </c>
      <c r="AD37" s="17">
        <v>225</v>
      </c>
      <c r="AE37" s="17">
        <v>-13</v>
      </c>
      <c r="AF37" s="17"/>
      <c r="AG37" s="17"/>
      <c r="AH37" s="17"/>
      <c r="AI37" s="17">
        <v>0</v>
      </c>
      <c r="AJ37" s="17">
        <v>26.8</v>
      </c>
      <c r="AK37" s="17"/>
      <c r="AL37" s="17"/>
      <c r="AM37" s="17">
        <v>26.8</v>
      </c>
      <c r="AN37" s="17">
        <v>108.6</v>
      </c>
      <c r="AO37" s="17">
        <v>135.58384000000001</v>
      </c>
      <c r="AP37" s="17">
        <v>116.55</v>
      </c>
      <c r="AQ37" s="17">
        <v>-7.95</v>
      </c>
      <c r="AR37" s="17">
        <v>108.7</v>
      </c>
      <c r="AS37" s="17">
        <v>135.58384000000001</v>
      </c>
      <c r="AT37" s="17">
        <v>116.55</v>
      </c>
      <c r="AU37" s="17">
        <v>-7.85</v>
      </c>
      <c r="AV37" s="17">
        <v>109</v>
      </c>
      <c r="AW37" s="17">
        <v>135.58384000000001</v>
      </c>
      <c r="AX37" s="17">
        <v>116.55</v>
      </c>
      <c r="AY37" s="17">
        <v>-7.55</v>
      </c>
      <c r="AZ37" s="17">
        <v>206</v>
      </c>
      <c r="BA37" s="17">
        <v>203.98649</v>
      </c>
      <c r="BB37" s="17">
        <v>175.35</v>
      </c>
      <c r="BC37" s="17">
        <v>30.65</v>
      </c>
      <c r="BD37" s="17">
        <v>111.4</v>
      </c>
      <c r="BE37" s="17">
        <v>120.0309</v>
      </c>
      <c r="BF37" s="17">
        <v>120.0309</v>
      </c>
      <c r="BG37" s="17">
        <v>-8.6309000000000005</v>
      </c>
      <c r="BH37" s="17">
        <v>71.900000000000006</v>
      </c>
      <c r="BI37" s="17">
        <v>60.195680000000003</v>
      </c>
      <c r="BJ37" s="17">
        <v>60.19567</v>
      </c>
      <c r="BK37" s="17">
        <v>11.704330000000001</v>
      </c>
      <c r="BL37" s="17"/>
      <c r="BM37" s="17"/>
      <c r="BN37" s="17"/>
      <c r="BO37" s="17">
        <v>0</v>
      </c>
      <c r="BP37" s="17"/>
      <c r="BQ37" s="17"/>
      <c r="BR37" s="17"/>
      <c r="BS37" s="17">
        <v>0</v>
      </c>
      <c r="BT37" s="17"/>
      <c r="BU37" s="17"/>
      <c r="BV37" s="17"/>
      <c r="BW37" s="17">
        <v>0</v>
      </c>
      <c r="BX37" s="17"/>
      <c r="BY37" s="17"/>
      <c r="BZ37" s="17"/>
      <c r="CA37" s="17">
        <v>0</v>
      </c>
      <c r="CB37" s="17"/>
      <c r="CC37" s="17"/>
      <c r="CD37" s="17"/>
      <c r="CE37" s="17">
        <v>0</v>
      </c>
      <c r="CF37" s="17">
        <v>153.19999999999999</v>
      </c>
      <c r="CG37" s="17">
        <v>135.35532000000001</v>
      </c>
      <c r="CH37" s="17">
        <v>135.35532000000001</v>
      </c>
      <c r="CI37" s="17">
        <v>17.84468</v>
      </c>
      <c r="CJ37" s="17">
        <v>4.9000000000000004</v>
      </c>
      <c r="CK37" s="17">
        <v>5.5557800000000004</v>
      </c>
      <c r="CL37" s="17">
        <v>5.5557800000000004</v>
      </c>
      <c r="CM37" s="17">
        <v>-0.65578000000000003</v>
      </c>
      <c r="CN37" s="17">
        <v>4.3</v>
      </c>
      <c r="CO37" s="17">
        <v>2.98332</v>
      </c>
      <c r="CP37" s="17">
        <v>2.98332</v>
      </c>
      <c r="CQ37" s="17">
        <v>1.3166800000000001</v>
      </c>
      <c r="CR37" s="17">
        <v>0</v>
      </c>
      <c r="CS37" s="17"/>
      <c r="CT37" s="17"/>
      <c r="CU37" s="17">
        <v>0</v>
      </c>
      <c r="CV37" s="17">
        <v>6.4</v>
      </c>
      <c r="CW37" s="17">
        <v>6.8787000000000003</v>
      </c>
      <c r="CX37" s="17">
        <v>6.8787000000000003</v>
      </c>
      <c r="CY37" s="17">
        <v>-0.47870000000000001</v>
      </c>
      <c r="CZ37" s="17"/>
      <c r="DA37" s="17"/>
      <c r="DB37" s="17"/>
      <c r="DC37" s="17">
        <v>0</v>
      </c>
      <c r="DD37" s="17">
        <v>73.3</v>
      </c>
      <c r="DE37" s="17">
        <v>40.008040000000001</v>
      </c>
      <c r="DF37" s="17">
        <v>15.447990000000001</v>
      </c>
      <c r="DG37" s="17">
        <v>57.85201</v>
      </c>
      <c r="DH37" s="17"/>
      <c r="DI37" s="17"/>
      <c r="DJ37" s="17"/>
      <c r="DK37" s="17">
        <v>0</v>
      </c>
      <c r="DL37" s="17"/>
      <c r="DM37" s="17"/>
      <c r="DN37" s="17"/>
      <c r="DO37" s="17">
        <v>0</v>
      </c>
      <c r="DP37" s="17"/>
      <c r="DQ37" s="17"/>
      <c r="DR37" s="17"/>
      <c r="DS37" s="17">
        <v>0</v>
      </c>
      <c r="DT37" s="17"/>
      <c r="DU37" s="17"/>
      <c r="DV37" s="17"/>
      <c r="DW37" s="17">
        <v>0</v>
      </c>
      <c r="DX37" s="17">
        <v>53.6</v>
      </c>
      <c r="DY37" s="17">
        <v>55.89584</v>
      </c>
      <c r="DZ37" s="17">
        <v>55.89584</v>
      </c>
      <c r="EA37" s="17">
        <v>-2.2958400000000001</v>
      </c>
      <c r="EB37" s="17">
        <v>221.2</v>
      </c>
      <c r="EC37" s="17">
        <v>220.69499999999999</v>
      </c>
      <c r="ED37" s="17">
        <v>220.69499999999999</v>
      </c>
      <c r="EE37" s="17">
        <v>0.505</v>
      </c>
      <c r="EF37" s="17"/>
      <c r="EG37" s="17"/>
      <c r="EH37" s="17"/>
      <c r="EI37" s="17">
        <v>0</v>
      </c>
      <c r="EJ37" s="17"/>
      <c r="EK37" s="17"/>
      <c r="EL37" s="17"/>
      <c r="EM37" s="17">
        <v>0</v>
      </c>
      <c r="EN37" s="17"/>
      <c r="EO37" s="17"/>
      <c r="EP37" s="17"/>
      <c r="EQ37" s="17">
        <v>0</v>
      </c>
      <c r="ER37" s="17">
        <v>6.5</v>
      </c>
      <c r="ES37" s="17">
        <v>6.39</v>
      </c>
      <c r="ET37" s="17">
        <v>6.39</v>
      </c>
      <c r="EU37" s="17">
        <v>0.11</v>
      </c>
      <c r="EV37" s="17">
        <v>386.3</v>
      </c>
      <c r="EW37" s="17">
        <v>457.09426999999999</v>
      </c>
      <c r="EX37" s="17">
        <v>457.09426999999999</v>
      </c>
      <c r="EY37" s="17">
        <v>-70.794269999999997</v>
      </c>
      <c r="EZ37" s="17">
        <v>81.400000000000006</v>
      </c>
      <c r="FA37" s="17">
        <v>81.635570000000001</v>
      </c>
      <c r="FB37" s="17">
        <v>81.635570000000001</v>
      </c>
      <c r="FC37" s="17">
        <v>-0.23557</v>
      </c>
      <c r="FD37" s="17">
        <v>147.74902</v>
      </c>
      <c r="FE37" s="17">
        <v>151.36251999999999</v>
      </c>
      <c r="FF37" s="17">
        <v>151.36251999999999</v>
      </c>
      <c r="FG37" s="17">
        <v>-3.6135000000000002</v>
      </c>
      <c r="FH37" s="17">
        <v>39.887090000000001</v>
      </c>
      <c r="FI37" s="17">
        <v>41.89893</v>
      </c>
      <c r="FJ37" s="17">
        <v>41.89893</v>
      </c>
      <c r="FK37" s="17">
        <v>-2.0118399999999999</v>
      </c>
      <c r="FL37" s="17">
        <v>18.399999999999999</v>
      </c>
      <c r="FM37" s="17">
        <v>19.21088</v>
      </c>
      <c r="FN37" s="17">
        <v>19.21088</v>
      </c>
      <c r="FO37" s="17">
        <v>-0.81088000000000005</v>
      </c>
      <c r="FP37" s="17">
        <v>19.3</v>
      </c>
      <c r="FQ37" s="17">
        <v>18.27017</v>
      </c>
      <c r="FR37" s="17">
        <v>18.27017</v>
      </c>
      <c r="FS37" s="17">
        <v>1.02983</v>
      </c>
      <c r="FT37" s="17">
        <v>87.7</v>
      </c>
      <c r="FU37" s="17">
        <v>74.035110000000003</v>
      </c>
      <c r="FV37" s="17">
        <v>74.035110000000003</v>
      </c>
      <c r="FW37" s="17">
        <v>13.66489</v>
      </c>
      <c r="FX37" s="17"/>
      <c r="FY37" s="17"/>
      <c r="FZ37" s="17">
        <v>35</v>
      </c>
      <c r="GA37" s="17">
        <v>-35</v>
      </c>
      <c r="GB37" s="17">
        <v>0</v>
      </c>
      <c r="GC37" s="17"/>
      <c r="GD37" s="17">
        <v>136.49227999999999</v>
      </c>
      <c r="GE37" s="17">
        <v>-136.49227999999999</v>
      </c>
      <c r="GF37" s="17">
        <v>0</v>
      </c>
      <c r="GG37" s="17"/>
      <c r="GH37" s="17">
        <v>68.451080000000005</v>
      </c>
      <c r="GI37" s="17">
        <v>-68.451080000000005</v>
      </c>
      <c r="GJ37" s="17">
        <v>104.7</v>
      </c>
      <c r="GK37" s="17">
        <v>110.48202000000001</v>
      </c>
      <c r="GL37" s="17">
        <v>110.48202000000001</v>
      </c>
      <c r="GM37" s="17">
        <v>-5.7820200000000002</v>
      </c>
      <c r="GN37" s="17">
        <v>45.1</v>
      </c>
      <c r="GO37" s="17">
        <v>47.082599999999999</v>
      </c>
      <c r="GP37" s="17">
        <v>47.082599999999999</v>
      </c>
      <c r="GQ37" s="17">
        <v>-1.9825999999999999</v>
      </c>
      <c r="GR37" s="17">
        <v>0</v>
      </c>
      <c r="GS37" s="17"/>
      <c r="GT37" s="17">
        <v>44.103009999999998</v>
      </c>
      <c r="GU37" s="17">
        <v>-44.103009999999998</v>
      </c>
      <c r="GV37" s="17">
        <v>3.8</v>
      </c>
      <c r="GW37" s="17"/>
      <c r="GX37" s="17"/>
      <c r="GY37" s="17">
        <v>3.8</v>
      </c>
      <c r="GZ37" s="17">
        <v>26.6</v>
      </c>
      <c r="HA37" s="17">
        <v>30.58774</v>
      </c>
      <c r="HB37" s="17">
        <v>30.58774</v>
      </c>
      <c r="HC37" s="17">
        <v>-3.9877400000000001</v>
      </c>
      <c r="HD37" s="17">
        <v>163.30000000000001</v>
      </c>
      <c r="HE37" s="17">
        <v>174.55948000000001</v>
      </c>
      <c r="HF37" s="17">
        <v>174.55948000000001</v>
      </c>
      <c r="HG37" s="17">
        <v>-11.25948</v>
      </c>
      <c r="HH37" s="17"/>
      <c r="HI37" s="17"/>
      <c r="HJ37" s="17"/>
      <c r="HK37" s="17">
        <v>0</v>
      </c>
      <c r="HL37" s="17"/>
      <c r="HM37" s="17"/>
      <c r="HN37" s="17"/>
      <c r="HO37" s="17">
        <v>0</v>
      </c>
      <c r="HP37" s="17">
        <v>49.6</v>
      </c>
      <c r="HQ37" s="17">
        <v>58.143450000000001</v>
      </c>
      <c r="HR37" s="17">
        <v>95.545190000000005</v>
      </c>
      <c r="HS37" s="17">
        <v>-45.945189999999997</v>
      </c>
      <c r="HT37" s="17">
        <v>0</v>
      </c>
      <c r="HU37" s="17"/>
      <c r="HV37" s="17">
        <v>25.746649999999999</v>
      </c>
      <c r="HW37" s="17">
        <v>-25.746649999999999</v>
      </c>
      <c r="HX37" s="17"/>
      <c r="HY37" s="17"/>
      <c r="HZ37" s="17"/>
      <c r="IA37" s="17">
        <v>0</v>
      </c>
      <c r="IB37" s="17">
        <v>0</v>
      </c>
      <c r="IC37" s="17"/>
      <c r="ID37" s="17"/>
      <c r="IE37" s="17">
        <v>0</v>
      </c>
      <c r="IF37" s="17"/>
      <c r="IG37" s="17"/>
      <c r="IH37" s="17"/>
      <c r="II37" s="17">
        <v>0</v>
      </c>
      <c r="IJ37" s="17"/>
      <c r="IK37" s="17"/>
      <c r="IL37" s="17"/>
      <c r="IM37" s="17">
        <v>0</v>
      </c>
      <c r="IN37" s="17"/>
      <c r="IO37" s="17"/>
      <c r="IP37" s="17"/>
      <c r="IQ37" s="17">
        <v>0</v>
      </c>
      <c r="IR37" s="17">
        <v>40.299999999999997</v>
      </c>
      <c r="IS37" s="17">
        <v>44.368009999999998</v>
      </c>
      <c r="IT37" s="17">
        <v>44.368009999999998</v>
      </c>
      <c r="IU37" s="17">
        <v>-4.0680100000000001</v>
      </c>
      <c r="IV37" s="17">
        <v>79.7</v>
      </c>
      <c r="IW37" s="17">
        <v>96.082930000000005</v>
      </c>
      <c r="IX37" s="17">
        <v>83.721490000000003</v>
      </c>
      <c r="IY37" s="17">
        <v>-4.02149</v>
      </c>
      <c r="IZ37" s="17">
        <v>79.7</v>
      </c>
      <c r="JA37" s="17">
        <v>96.082930000000005</v>
      </c>
      <c r="JB37" s="17">
        <v>83.721490000000003</v>
      </c>
      <c r="JC37" s="17">
        <v>-4.02149</v>
      </c>
      <c r="JD37" s="17">
        <v>80.3</v>
      </c>
      <c r="JE37" s="17">
        <v>96.082930000000005</v>
      </c>
      <c r="JF37" s="17">
        <v>83.721490000000003</v>
      </c>
      <c r="JG37" s="17">
        <v>-3.4214899999999999</v>
      </c>
      <c r="JH37" s="17">
        <v>171.9</v>
      </c>
      <c r="JI37" s="17">
        <v>144.55719999999999</v>
      </c>
      <c r="JJ37" s="17">
        <v>125.95935</v>
      </c>
      <c r="JK37" s="17">
        <v>45.940649999999998</v>
      </c>
      <c r="JL37" s="17">
        <v>0</v>
      </c>
      <c r="JM37" s="17"/>
      <c r="JN37" s="17"/>
      <c r="JO37" s="17">
        <v>0</v>
      </c>
      <c r="JP37" s="17"/>
      <c r="JQ37" s="17"/>
      <c r="JR37" s="17"/>
      <c r="JS37" s="17">
        <v>0</v>
      </c>
      <c r="JT37" s="17"/>
      <c r="JU37" s="17"/>
      <c r="JV37" s="17"/>
      <c r="JW37" s="17">
        <v>0</v>
      </c>
      <c r="JX37" s="17"/>
      <c r="JY37" s="17"/>
      <c r="JZ37" s="17"/>
      <c r="KA37" s="17">
        <v>0</v>
      </c>
      <c r="KB37" s="17"/>
      <c r="KC37" s="17"/>
      <c r="KD37" s="17"/>
      <c r="KE37" s="17">
        <v>0</v>
      </c>
      <c r="KF37" s="17">
        <v>0</v>
      </c>
      <c r="KG37" s="17">
        <v>56</v>
      </c>
      <c r="KH37" s="17">
        <v>56</v>
      </c>
      <c r="KI37" s="17">
        <v>-56</v>
      </c>
      <c r="KJ37" s="17"/>
      <c r="KK37" s="17"/>
      <c r="KL37" s="17"/>
      <c r="KM37" s="17">
        <v>0</v>
      </c>
      <c r="KN37" s="17"/>
      <c r="KO37" s="17"/>
      <c r="KP37" s="17"/>
      <c r="KQ37" s="17">
        <v>0</v>
      </c>
      <c r="KR37" s="17">
        <v>3.4</v>
      </c>
      <c r="KS37" s="17">
        <v>4.7853599999999998</v>
      </c>
      <c r="KT37" s="17">
        <v>4.7853599999999998</v>
      </c>
      <c r="KU37" s="17">
        <v>-1.3853599999999999</v>
      </c>
      <c r="KV37" s="17">
        <v>212.381</v>
      </c>
      <c r="KW37" s="17">
        <v>270.06803000000002</v>
      </c>
      <c r="KX37" s="17">
        <v>270.06803000000002</v>
      </c>
      <c r="KY37" s="17">
        <v>-57.68703</v>
      </c>
      <c r="KZ37" s="17">
        <v>124.208</v>
      </c>
      <c r="LA37" s="17">
        <v>133.16031000000001</v>
      </c>
      <c r="LB37" s="17">
        <v>133.16031000000001</v>
      </c>
      <c r="LC37" s="17">
        <v>-8.9523100000000007</v>
      </c>
      <c r="LD37" s="17">
        <v>58.335000000000001</v>
      </c>
      <c r="LE37" s="17">
        <v>67.199219999999997</v>
      </c>
      <c r="LF37" s="17">
        <v>67.199219999999997</v>
      </c>
      <c r="LG37" s="17">
        <v>-8.8642199999999995</v>
      </c>
      <c r="LH37" s="17">
        <v>75.313000000000002</v>
      </c>
      <c r="LI37" s="17">
        <v>70.331209999999999</v>
      </c>
      <c r="LJ37" s="17">
        <v>78.567999999999998</v>
      </c>
      <c r="LK37" s="17">
        <v>-3.2549999999999999</v>
      </c>
      <c r="LL37" s="17">
        <v>28.710999999999999</v>
      </c>
      <c r="LM37" s="17">
        <v>29.980560000000001</v>
      </c>
      <c r="LN37" s="17">
        <v>29.980560000000001</v>
      </c>
      <c r="LO37" s="17">
        <v>-1.26956</v>
      </c>
      <c r="LP37" s="17">
        <v>0</v>
      </c>
      <c r="LQ37" s="17"/>
      <c r="LR37" s="17"/>
      <c r="LS37" s="17">
        <v>0</v>
      </c>
      <c r="LT37" s="17"/>
      <c r="LU37" s="17"/>
      <c r="LV37" s="17"/>
      <c r="LW37" s="17">
        <v>0</v>
      </c>
      <c r="LX37" s="17"/>
      <c r="LY37" s="17"/>
      <c r="LZ37" s="17"/>
      <c r="MA37" s="17">
        <v>0</v>
      </c>
      <c r="MB37" s="17">
        <v>103.008</v>
      </c>
      <c r="MC37" s="17">
        <v>115.218</v>
      </c>
      <c r="MD37" s="17">
        <v>115.218</v>
      </c>
      <c r="ME37" s="17">
        <v>-12.21</v>
      </c>
      <c r="MF37" s="17">
        <v>102.887</v>
      </c>
      <c r="MG37" s="17">
        <v>70</v>
      </c>
      <c r="MH37" s="17"/>
      <c r="MI37" s="17">
        <v>102.887</v>
      </c>
      <c r="MJ37" s="17">
        <v>122.09099999999999</v>
      </c>
      <c r="MK37" s="17">
        <v>57.781999999999996</v>
      </c>
      <c r="ML37" s="17">
        <v>57.781999999999996</v>
      </c>
      <c r="MM37" s="17">
        <v>64.308999999999997</v>
      </c>
      <c r="MN37" s="17">
        <v>0</v>
      </c>
      <c r="MO37" s="17"/>
      <c r="MP37" s="17"/>
      <c r="MQ37" s="17">
        <v>0</v>
      </c>
      <c r="MR37" s="17"/>
      <c r="MS37" s="17"/>
      <c r="MT37" s="17"/>
      <c r="MU37" s="17">
        <v>0</v>
      </c>
      <c r="MV37" s="17"/>
      <c r="MW37" s="17"/>
      <c r="MX37" s="17"/>
      <c r="MY37" s="17">
        <v>0</v>
      </c>
      <c r="MZ37" s="17"/>
      <c r="NA37" s="17"/>
      <c r="NB37" s="17"/>
      <c r="NC37" s="17">
        <v>0</v>
      </c>
      <c r="ND37" s="17"/>
      <c r="NE37" s="17"/>
      <c r="NF37" s="17"/>
      <c r="NG37" s="17">
        <v>0</v>
      </c>
      <c r="NH37" s="17">
        <v>0</v>
      </c>
      <c r="NI37" s="17"/>
      <c r="NJ37" s="17"/>
      <c r="NK37" s="17">
        <v>0</v>
      </c>
      <c r="NL37" s="17">
        <v>0</v>
      </c>
      <c r="NM37" s="17"/>
      <c r="NN37" s="17"/>
      <c r="NO37" s="17">
        <v>0</v>
      </c>
      <c r="NP37" s="17"/>
      <c r="NQ37" s="17"/>
      <c r="NR37" s="17"/>
      <c r="NS37" s="17">
        <v>0</v>
      </c>
      <c r="NT37" s="17">
        <v>8.1</v>
      </c>
      <c r="NU37" s="17">
        <v>8.7186000000000003</v>
      </c>
      <c r="NV37" s="17"/>
      <c r="NW37" s="17">
        <v>8.1</v>
      </c>
      <c r="NX37" s="17">
        <v>19</v>
      </c>
      <c r="NY37" s="17">
        <v>17.492709999999999</v>
      </c>
      <c r="NZ37" s="17">
        <v>17.492709999999999</v>
      </c>
      <c r="OA37" s="17">
        <v>1.50729</v>
      </c>
      <c r="OB37" s="17">
        <v>0.7</v>
      </c>
      <c r="OC37" s="17">
        <v>0.83499999999999996</v>
      </c>
      <c r="OD37" s="17">
        <v>0.83499999999999996</v>
      </c>
      <c r="OE37" s="17">
        <v>-0.13500000000000001</v>
      </c>
      <c r="OF37" s="17">
        <v>59.1</v>
      </c>
      <c r="OG37" s="17">
        <v>61.972000000000001</v>
      </c>
      <c r="OH37" s="17">
        <v>61.972000000000001</v>
      </c>
      <c r="OI37" s="17">
        <v>-2.8719999999999999</v>
      </c>
      <c r="OJ37" s="17">
        <v>77.7</v>
      </c>
      <c r="OK37" s="17">
        <v>69.421999999999997</v>
      </c>
      <c r="OL37" s="17">
        <v>69.421999999999997</v>
      </c>
      <c r="OM37" s="17">
        <v>8.2780000000000005</v>
      </c>
      <c r="ON37" s="17">
        <v>9.1999999999999993</v>
      </c>
      <c r="OO37" s="17">
        <v>10.211</v>
      </c>
      <c r="OP37" s="17">
        <v>10.211</v>
      </c>
      <c r="OQ37" s="17">
        <v>-1.0109999999999999</v>
      </c>
      <c r="OR37" s="17">
        <v>0.1</v>
      </c>
      <c r="OS37" s="17">
        <v>0.2</v>
      </c>
      <c r="OT37" s="17">
        <v>0.2</v>
      </c>
      <c r="OU37" s="17">
        <v>-0.1</v>
      </c>
      <c r="OV37" s="17">
        <v>20</v>
      </c>
      <c r="OW37" s="17">
        <v>20.456230000000001</v>
      </c>
      <c r="OX37" s="17">
        <v>20.456230000000001</v>
      </c>
      <c r="OY37" s="17">
        <v>-0.45623000000000002</v>
      </c>
      <c r="OZ37" s="17">
        <v>10</v>
      </c>
      <c r="PA37" s="17">
        <v>9.9830000000000005</v>
      </c>
      <c r="PB37" s="17">
        <v>9.9830000000000005</v>
      </c>
      <c r="PC37" s="17">
        <v>1.7000000000000001E-2</v>
      </c>
      <c r="PD37" s="17">
        <v>5.5</v>
      </c>
      <c r="PE37" s="17">
        <v>5.67</v>
      </c>
      <c r="PF37" s="17">
        <v>5.67</v>
      </c>
      <c r="PG37" s="17">
        <v>-0.17</v>
      </c>
      <c r="PH37" s="17">
        <v>191.5</v>
      </c>
      <c r="PI37" s="17">
        <v>163.95500000000001</v>
      </c>
      <c r="PJ37" s="17">
        <v>163.95500000000001</v>
      </c>
      <c r="PK37" s="17">
        <v>27.545000000000002</v>
      </c>
      <c r="PL37" s="17">
        <v>97.33</v>
      </c>
      <c r="PM37" s="17">
        <v>99.927000000000007</v>
      </c>
      <c r="PN37" s="17">
        <v>99.927000000000007</v>
      </c>
      <c r="PO37" s="17">
        <v>-2.597</v>
      </c>
      <c r="PP37" s="17">
        <v>1.4</v>
      </c>
      <c r="PQ37" s="17">
        <v>1.2</v>
      </c>
      <c r="PR37" s="17">
        <v>1.2</v>
      </c>
      <c r="PS37" s="17">
        <v>0.2</v>
      </c>
      <c r="PT37" s="17">
        <v>3.7</v>
      </c>
      <c r="PU37" s="17">
        <v>3.64</v>
      </c>
      <c r="PV37" s="17">
        <v>3.64</v>
      </c>
      <c r="PW37" s="17">
        <v>0.06</v>
      </c>
      <c r="PX37" s="17">
        <v>5</v>
      </c>
      <c r="PY37" s="17">
        <v>5</v>
      </c>
      <c r="PZ37" s="17">
        <v>5</v>
      </c>
      <c r="QA37" s="17">
        <v>0</v>
      </c>
      <c r="QB37" s="17">
        <v>20</v>
      </c>
      <c r="QC37" s="17">
        <v>20.422219999999999</v>
      </c>
      <c r="QD37" s="17">
        <v>20.422219999999999</v>
      </c>
      <c r="QE37" s="17">
        <v>-0.42221999999999998</v>
      </c>
      <c r="QF37" s="17">
        <v>18.899999999999999</v>
      </c>
      <c r="QG37" s="17">
        <v>19.436350000000001</v>
      </c>
      <c r="QH37" s="17">
        <v>19.436350000000001</v>
      </c>
      <c r="QI37" s="17">
        <v>-0.53634999999999999</v>
      </c>
      <c r="QJ37" s="17">
        <v>18.7</v>
      </c>
      <c r="QK37" s="17">
        <v>17.492709999999999</v>
      </c>
      <c r="QL37" s="17">
        <v>17.492709999999999</v>
      </c>
      <c r="QM37" s="17">
        <v>1.20729</v>
      </c>
      <c r="QN37" s="17">
        <v>3.6</v>
      </c>
      <c r="QO37" s="17">
        <v>3.4</v>
      </c>
      <c r="QP37" s="17">
        <v>3.4</v>
      </c>
      <c r="QQ37" s="17">
        <v>0.2</v>
      </c>
      <c r="QR37" s="17">
        <v>18.5</v>
      </c>
      <c r="QS37" s="17">
        <v>17.881440000000001</v>
      </c>
      <c r="QT37" s="17">
        <v>17.881440000000001</v>
      </c>
      <c r="QU37" s="17">
        <v>0.61856</v>
      </c>
      <c r="QV37" s="17">
        <v>13.5</v>
      </c>
      <c r="QW37" s="17">
        <v>12</v>
      </c>
      <c r="QX37" s="17">
        <v>12</v>
      </c>
      <c r="QY37" s="17">
        <v>1.5</v>
      </c>
      <c r="QZ37" s="17">
        <v>17</v>
      </c>
      <c r="RA37" s="17">
        <v>15.685</v>
      </c>
      <c r="RB37" s="17">
        <v>15.685</v>
      </c>
      <c r="RC37" s="17">
        <v>1.3149999999999999</v>
      </c>
      <c r="RD37" s="17">
        <v>20.5</v>
      </c>
      <c r="RE37" s="17">
        <v>13.253</v>
      </c>
      <c r="RF37" s="17">
        <v>13.253</v>
      </c>
      <c r="RG37" s="17">
        <v>7.2469999999999999</v>
      </c>
      <c r="RH37" s="17">
        <v>52.3</v>
      </c>
      <c r="RI37" s="17">
        <v>53.155999999999999</v>
      </c>
      <c r="RJ37" s="17">
        <v>53.155999999999999</v>
      </c>
      <c r="RK37" s="17">
        <v>-0.85599999999999998</v>
      </c>
      <c r="RL37" s="17">
        <v>16.5</v>
      </c>
      <c r="RM37" s="17">
        <v>7.2480000000000002</v>
      </c>
      <c r="RN37" s="17">
        <v>7.2480000000000002</v>
      </c>
      <c r="RO37" s="17">
        <v>9.2520000000000007</v>
      </c>
      <c r="RP37" s="17">
        <v>3.5</v>
      </c>
      <c r="RQ37" s="17">
        <v>3.48</v>
      </c>
      <c r="RR37" s="17">
        <v>3.48</v>
      </c>
      <c r="RS37" s="17">
        <v>0.02</v>
      </c>
      <c r="RT37" s="17">
        <v>18.399999999999999</v>
      </c>
      <c r="RU37" s="17">
        <v>19.792000000000002</v>
      </c>
      <c r="RV37" s="17">
        <v>19.792000000000002</v>
      </c>
      <c r="RW37" s="17">
        <v>-1.3919999999999999</v>
      </c>
      <c r="RX37" s="17">
        <v>2.8</v>
      </c>
      <c r="RY37" s="17">
        <v>2</v>
      </c>
      <c r="RZ37" s="17">
        <v>2</v>
      </c>
      <c r="SA37" s="17">
        <v>0.8</v>
      </c>
      <c r="SB37" s="17"/>
      <c r="SC37" s="17">
        <v>0.4</v>
      </c>
      <c r="SD37" s="17">
        <v>0.4</v>
      </c>
      <c r="SE37" s="17">
        <v>-0.4</v>
      </c>
      <c r="SF37" s="17">
        <v>0.3</v>
      </c>
      <c r="SG37" s="17">
        <v>0.34</v>
      </c>
      <c r="SH37" s="17">
        <v>0.34</v>
      </c>
      <c r="SI37" s="17">
        <v>-0.04</v>
      </c>
      <c r="SJ37" s="17">
        <v>19.8</v>
      </c>
      <c r="SK37" s="17">
        <v>19.1448</v>
      </c>
      <c r="SL37" s="17">
        <v>19.1448</v>
      </c>
      <c r="SM37" s="17">
        <v>0.6552</v>
      </c>
      <c r="SN37" s="17">
        <v>10.5</v>
      </c>
      <c r="SO37" s="17">
        <v>10.68999</v>
      </c>
      <c r="SP37" s="17">
        <v>10.68999</v>
      </c>
      <c r="SQ37" s="17">
        <v>-0.18998999999999999</v>
      </c>
      <c r="SR37" s="17">
        <v>20.100000000000001</v>
      </c>
      <c r="SS37" s="17">
        <v>19.436350000000001</v>
      </c>
      <c r="ST37" s="17">
        <v>19.436350000000001</v>
      </c>
      <c r="SU37" s="17">
        <v>0.66364999999999996</v>
      </c>
      <c r="SV37" s="17">
        <v>20.2</v>
      </c>
      <c r="SW37" s="17">
        <v>19.436350000000001</v>
      </c>
      <c r="SX37" s="17">
        <v>19.436350000000001</v>
      </c>
      <c r="SY37" s="17">
        <v>0.76365000000000005</v>
      </c>
      <c r="SZ37" s="17">
        <v>16.2</v>
      </c>
      <c r="TA37" s="17">
        <v>7.49</v>
      </c>
      <c r="TB37" s="17">
        <v>7.49</v>
      </c>
      <c r="TC37" s="17">
        <v>8.7100000000000009</v>
      </c>
      <c r="TD37" s="17">
        <v>41.9</v>
      </c>
      <c r="TE37" s="17">
        <v>46.32</v>
      </c>
      <c r="TF37" s="17">
        <v>46.32</v>
      </c>
      <c r="TG37" s="17">
        <v>-4.42</v>
      </c>
      <c r="TH37" s="17">
        <v>34.4</v>
      </c>
      <c r="TI37" s="17">
        <v>30.088999999999999</v>
      </c>
      <c r="TJ37" s="17">
        <v>30.088999999999999</v>
      </c>
      <c r="TK37" s="17">
        <v>4.3109999999999999</v>
      </c>
      <c r="TL37" s="17">
        <v>86.8</v>
      </c>
      <c r="TM37" s="17">
        <v>98.730999999999995</v>
      </c>
      <c r="TN37" s="17">
        <v>98.730999999999995</v>
      </c>
      <c r="TO37" s="17">
        <v>-11.930999999999999</v>
      </c>
      <c r="TP37" s="17">
        <v>110</v>
      </c>
      <c r="TQ37" s="17">
        <v>102.72199999999999</v>
      </c>
      <c r="TR37" s="17">
        <v>102.72199999999999</v>
      </c>
      <c r="TS37" s="17">
        <v>7.2779999999999996</v>
      </c>
      <c r="TT37" s="17">
        <v>14.7</v>
      </c>
      <c r="TU37" s="17">
        <v>8.0449999999999999</v>
      </c>
      <c r="TV37" s="17">
        <v>8.0449999999999999</v>
      </c>
      <c r="TW37" s="17">
        <v>6.6550000000000002</v>
      </c>
      <c r="TX37" s="17">
        <v>8.5</v>
      </c>
      <c r="TY37" s="17">
        <v>11.516</v>
      </c>
      <c r="TZ37" s="17">
        <v>11.516</v>
      </c>
      <c r="UA37" s="17">
        <v>-3.016</v>
      </c>
      <c r="UB37" s="17">
        <v>47.8</v>
      </c>
      <c r="UC37" s="17">
        <v>41.39</v>
      </c>
      <c r="UD37" s="17">
        <v>41.39</v>
      </c>
      <c r="UE37" s="17">
        <v>6.41</v>
      </c>
      <c r="UF37" s="17">
        <v>10.5</v>
      </c>
      <c r="UG37" s="17">
        <v>18.95044</v>
      </c>
      <c r="UH37" s="17">
        <v>18.95044</v>
      </c>
      <c r="UI37" s="17">
        <v>-8.4504400000000004</v>
      </c>
      <c r="UJ37" s="17">
        <v>7.7</v>
      </c>
      <c r="UK37" s="17">
        <v>8</v>
      </c>
      <c r="UL37" s="17">
        <v>8</v>
      </c>
      <c r="UM37" s="17">
        <v>-0.3</v>
      </c>
      <c r="UN37" s="17">
        <v>7.8</v>
      </c>
      <c r="UO37" s="17">
        <v>7.3</v>
      </c>
      <c r="UP37" s="17">
        <v>7.3</v>
      </c>
      <c r="UQ37" s="17">
        <v>0.5</v>
      </c>
      <c r="UR37" s="17">
        <v>20.399999999999999</v>
      </c>
      <c r="US37" s="17">
        <v>19.436350000000001</v>
      </c>
      <c r="UT37" s="17">
        <v>19.436350000000001</v>
      </c>
      <c r="UU37" s="17">
        <v>0.96365000000000001</v>
      </c>
      <c r="UV37" s="17">
        <v>20.399999999999999</v>
      </c>
      <c r="UW37" s="17">
        <v>19.436350000000001</v>
      </c>
      <c r="UX37" s="17">
        <v>19.436350000000001</v>
      </c>
      <c r="UY37" s="17">
        <v>0.96365000000000001</v>
      </c>
      <c r="UZ37" s="17">
        <v>20</v>
      </c>
      <c r="VA37" s="17">
        <v>19.436350000000001</v>
      </c>
      <c r="VB37" s="17">
        <v>19.436350000000001</v>
      </c>
      <c r="VC37" s="17">
        <v>0.56364999999999998</v>
      </c>
      <c r="VD37" s="17">
        <v>8.6999999999999993</v>
      </c>
      <c r="VE37" s="17">
        <v>11.234</v>
      </c>
      <c r="VF37" s="17">
        <v>11.234</v>
      </c>
      <c r="VG37" s="17">
        <v>-2.5339999999999998</v>
      </c>
      <c r="VH37" s="17">
        <v>243.1</v>
      </c>
      <c r="VI37" s="17">
        <v>229.13499999999999</v>
      </c>
      <c r="VJ37" s="17">
        <v>229.13499999999999</v>
      </c>
      <c r="VK37" s="17">
        <v>13.965</v>
      </c>
      <c r="VL37" s="17">
        <v>14.2</v>
      </c>
      <c r="VM37" s="17">
        <v>13.481</v>
      </c>
      <c r="VN37" s="17">
        <v>13.481</v>
      </c>
      <c r="VO37" s="17">
        <v>0.71899999999999997</v>
      </c>
      <c r="VP37" s="17">
        <v>127.4</v>
      </c>
      <c r="VQ37" s="17">
        <v>115.28400000000001</v>
      </c>
      <c r="VR37" s="17">
        <v>115.28400000000001</v>
      </c>
      <c r="VS37" s="17">
        <v>12.116</v>
      </c>
      <c r="VT37" s="17">
        <v>0.64100000000000001</v>
      </c>
      <c r="VU37" s="17">
        <v>0.6</v>
      </c>
      <c r="VV37" s="17">
        <v>0.6</v>
      </c>
      <c r="VW37" s="17">
        <v>4.1000000000000002E-2</v>
      </c>
      <c r="VX37" s="17">
        <v>99.210999999999999</v>
      </c>
      <c r="VY37" s="17">
        <v>109.42</v>
      </c>
      <c r="VZ37" s="17">
        <v>94.423000000000002</v>
      </c>
      <c r="WA37" s="17">
        <v>4.7880000000000003</v>
      </c>
      <c r="WB37" s="17">
        <v>113.71</v>
      </c>
      <c r="WC37" s="17">
        <v>110.38200000000001</v>
      </c>
      <c r="WD37" s="17">
        <v>110.38200000000001</v>
      </c>
      <c r="WE37" s="17">
        <v>3.3279999999999998</v>
      </c>
      <c r="WF37" s="17">
        <v>97.1</v>
      </c>
      <c r="WG37" s="17">
        <v>85.11</v>
      </c>
      <c r="WH37" s="17">
        <v>85.11</v>
      </c>
      <c r="WI37" s="17">
        <v>11.99</v>
      </c>
      <c r="WJ37" s="17">
        <v>4.8</v>
      </c>
      <c r="WK37" s="17">
        <v>4.2</v>
      </c>
      <c r="WL37" s="17">
        <v>4.2</v>
      </c>
      <c r="WM37" s="17">
        <v>0.6</v>
      </c>
      <c r="WN37" s="17">
        <v>2.4</v>
      </c>
      <c r="WO37" s="17">
        <v>2.4</v>
      </c>
      <c r="WP37" s="17">
        <v>2.4</v>
      </c>
      <c r="WQ37" s="17">
        <v>0</v>
      </c>
      <c r="WR37" s="17">
        <v>2.1</v>
      </c>
      <c r="WS37" s="17">
        <v>2.4</v>
      </c>
      <c r="WT37" s="17">
        <v>2.4</v>
      </c>
      <c r="WU37" s="17">
        <v>-0.3</v>
      </c>
      <c r="WV37" s="17">
        <v>2.2999999999999998</v>
      </c>
      <c r="WW37" s="17">
        <v>2.8</v>
      </c>
      <c r="WX37" s="17">
        <v>2.8</v>
      </c>
      <c r="WY37" s="17">
        <v>-0.5</v>
      </c>
      <c r="WZ37" s="17">
        <v>13.1</v>
      </c>
      <c r="XA37" s="17">
        <v>12.388999999999999</v>
      </c>
      <c r="XB37" s="17">
        <v>12.388999999999999</v>
      </c>
      <c r="XC37" s="17">
        <v>0.71099999999999997</v>
      </c>
      <c r="XD37" s="17">
        <v>5.6</v>
      </c>
      <c r="XE37" s="17">
        <v>5.4</v>
      </c>
      <c r="XF37" s="17">
        <v>5.4</v>
      </c>
      <c r="XG37" s="17">
        <v>0.2</v>
      </c>
      <c r="XH37" s="17">
        <v>20</v>
      </c>
      <c r="XI37" s="17">
        <v>19.241980000000002</v>
      </c>
      <c r="XJ37" s="17">
        <v>19.241980000000002</v>
      </c>
      <c r="XK37" s="17">
        <v>0.75802000000000003</v>
      </c>
      <c r="XL37" s="17">
        <v>19.899999999999999</v>
      </c>
      <c r="XM37" s="17">
        <v>19.241980000000002</v>
      </c>
      <c r="XN37" s="17">
        <v>19.241980000000002</v>
      </c>
      <c r="XO37" s="17">
        <v>0.65802000000000005</v>
      </c>
      <c r="XP37" s="17">
        <v>9.3000000000000007</v>
      </c>
      <c r="XQ37" s="17">
        <v>10.8</v>
      </c>
      <c r="XR37" s="17">
        <v>10.8</v>
      </c>
      <c r="XS37" s="17">
        <v>-1.5</v>
      </c>
      <c r="XT37" s="17"/>
      <c r="XU37" s="17"/>
      <c r="XV37" s="17"/>
      <c r="XW37" s="17">
        <v>0</v>
      </c>
      <c r="XX37" s="17"/>
      <c r="XY37" s="17"/>
      <c r="XZ37" s="17"/>
      <c r="YA37" s="17">
        <v>0</v>
      </c>
      <c r="YB37" s="17"/>
      <c r="YC37" s="17"/>
      <c r="YD37" s="17"/>
      <c r="YE37" s="17">
        <v>0</v>
      </c>
      <c r="YF37" s="17"/>
      <c r="YG37" s="17"/>
      <c r="YH37" s="17"/>
      <c r="YI37" s="17">
        <v>0</v>
      </c>
      <c r="YJ37" s="17">
        <v>6.5</v>
      </c>
      <c r="YK37" s="17">
        <v>8.15</v>
      </c>
      <c r="YL37" s="17">
        <v>8.15</v>
      </c>
      <c r="YM37" s="17">
        <v>-1.65</v>
      </c>
      <c r="YN37" s="17"/>
      <c r="YO37" s="17"/>
      <c r="YP37" s="17"/>
      <c r="YQ37" s="17">
        <v>0</v>
      </c>
      <c r="YR37" s="17">
        <v>13.6</v>
      </c>
      <c r="YS37" s="17">
        <v>20</v>
      </c>
      <c r="YT37" s="17">
        <v>20</v>
      </c>
      <c r="YU37" s="17">
        <v>-6.4</v>
      </c>
    </row>
    <row r="38" spans="1:671" ht="24" customHeight="1" x14ac:dyDescent="0.35">
      <c r="A38" s="1"/>
      <c r="B38" s="16" t="s">
        <v>27</v>
      </c>
      <c r="C38" s="16" t="s">
        <v>847</v>
      </c>
      <c r="D38" s="17">
        <v>201.8</v>
      </c>
      <c r="E38" s="17">
        <v>203.40136000000001</v>
      </c>
      <c r="F38" s="17">
        <v>203.40136000000001</v>
      </c>
      <c r="G38" s="17">
        <v>-1.6013599999999999</v>
      </c>
      <c r="H38" s="17">
        <v>650.70000000000005</v>
      </c>
      <c r="I38" s="17">
        <v>650</v>
      </c>
      <c r="J38" s="17">
        <v>650</v>
      </c>
      <c r="K38" s="17">
        <v>0.7</v>
      </c>
      <c r="L38" s="17"/>
      <c r="M38" s="17"/>
      <c r="N38" s="17"/>
      <c r="O38" s="17">
        <v>0</v>
      </c>
      <c r="P38" s="17"/>
      <c r="Q38" s="17"/>
      <c r="R38" s="17"/>
      <c r="S38" s="17">
        <v>0</v>
      </c>
      <c r="T38" s="17"/>
      <c r="U38" s="17"/>
      <c r="V38" s="17"/>
      <c r="W38" s="17">
        <v>0</v>
      </c>
      <c r="X38" s="17">
        <v>90</v>
      </c>
      <c r="Y38" s="17">
        <v>91.867829999999998</v>
      </c>
      <c r="Z38" s="17">
        <v>91.867829999999998</v>
      </c>
      <c r="AA38" s="17">
        <v>-1.8678300000000001</v>
      </c>
      <c r="AB38" s="17">
        <v>225.1</v>
      </c>
      <c r="AC38" s="17">
        <v>225</v>
      </c>
      <c r="AD38" s="17">
        <v>225</v>
      </c>
      <c r="AE38" s="17">
        <v>0.1</v>
      </c>
      <c r="AF38" s="17"/>
      <c r="AG38" s="17"/>
      <c r="AH38" s="17"/>
      <c r="AI38" s="17">
        <v>0</v>
      </c>
      <c r="AJ38" s="17">
        <v>0</v>
      </c>
      <c r="AK38" s="17"/>
      <c r="AL38" s="17"/>
      <c r="AM38" s="17">
        <v>0</v>
      </c>
      <c r="AN38" s="17">
        <v>114.9</v>
      </c>
      <c r="AO38" s="17">
        <v>135.61848000000001</v>
      </c>
      <c r="AP38" s="17">
        <v>116.55</v>
      </c>
      <c r="AQ38" s="17">
        <v>-1.65</v>
      </c>
      <c r="AR38" s="17">
        <v>114.8</v>
      </c>
      <c r="AS38" s="17">
        <v>135.61848000000001</v>
      </c>
      <c r="AT38" s="17">
        <v>116.55</v>
      </c>
      <c r="AU38" s="17">
        <v>-1.75</v>
      </c>
      <c r="AV38" s="17">
        <v>115.1</v>
      </c>
      <c r="AW38" s="17">
        <v>135.61848000000001</v>
      </c>
      <c r="AX38" s="17">
        <v>116.55</v>
      </c>
      <c r="AY38" s="17">
        <v>-1.45</v>
      </c>
      <c r="AZ38" s="17">
        <v>207.4</v>
      </c>
      <c r="BA38" s="17">
        <v>204.03862000000001</v>
      </c>
      <c r="BB38" s="17">
        <v>175.35</v>
      </c>
      <c r="BC38" s="17">
        <v>32.049999999999997</v>
      </c>
      <c r="BD38" s="17">
        <v>107.7</v>
      </c>
      <c r="BE38" s="17">
        <v>120.0309</v>
      </c>
      <c r="BF38" s="17">
        <v>120.0309</v>
      </c>
      <c r="BG38" s="17">
        <v>-12.3309</v>
      </c>
      <c r="BH38" s="17">
        <v>71.099999999999994</v>
      </c>
      <c r="BI38" s="17">
        <v>60.19567</v>
      </c>
      <c r="BJ38" s="17">
        <v>60.19567</v>
      </c>
      <c r="BK38" s="17">
        <v>10.90433</v>
      </c>
      <c r="BL38" s="17"/>
      <c r="BM38" s="17"/>
      <c r="BN38" s="17"/>
      <c r="BO38" s="17">
        <v>0</v>
      </c>
      <c r="BP38" s="17"/>
      <c r="BQ38" s="17"/>
      <c r="BR38" s="17"/>
      <c r="BS38" s="17">
        <v>0</v>
      </c>
      <c r="BT38" s="17"/>
      <c r="BU38" s="17"/>
      <c r="BV38" s="17"/>
      <c r="BW38" s="17">
        <v>0</v>
      </c>
      <c r="BX38" s="17"/>
      <c r="BY38" s="17"/>
      <c r="BZ38" s="17"/>
      <c r="CA38" s="17">
        <v>0</v>
      </c>
      <c r="CB38" s="17"/>
      <c r="CC38" s="17"/>
      <c r="CD38" s="17"/>
      <c r="CE38" s="17">
        <v>0</v>
      </c>
      <c r="CF38" s="17">
        <v>165.9</v>
      </c>
      <c r="CG38" s="17">
        <v>135.35532000000001</v>
      </c>
      <c r="CH38" s="17">
        <v>135.35532000000001</v>
      </c>
      <c r="CI38" s="17">
        <v>30.54468</v>
      </c>
      <c r="CJ38" s="17">
        <v>6.2</v>
      </c>
      <c r="CK38" s="17">
        <v>5.5557800000000004</v>
      </c>
      <c r="CL38" s="17">
        <v>5.5557800000000004</v>
      </c>
      <c r="CM38" s="17">
        <v>0.64422000000000001</v>
      </c>
      <c r="CN38" s="17">
        <v>4.7</v>
      </c>
      <c r="CO38" s="17">
        <v>2.98332</v>
      </c>
      <c r="CP38" s="17">
        <v>2.98332</v>
      </c>
      <c r="CQ38" s="17">
        <v>1.71668</v>
      </c>
      <c r="CR38" s="17">
        <v>0</v>
      </c>
      <c r="CS38" s="17"/>
      <c r="CT38" s="17"/>
      <c r="CU38" s="17">
        <v>0</v>
      </c>
      <c r="CV38" s="17">
        <v>4.5999999999999996</v>
      </c>
      <c r="CW38" s="17">
        <v>0.48830000000000001</v>
      </c>
      <c r="CX38" s="17">
        <v>6.8787000000000003</v>
      </c>
      <c r="CY38" s="17">
        <v>-2.2787000000000002</v>
      </c>
      <c r="CZ38" s="17"/>
      <c r="DA38" s="17"/>
      <c r="DB38" s="17"/>
      <c r="DC38" s="17">
        <v>0</v>
      </c>
      <c r="DD38" s="17">
        <v>76.099999999999994</v>
      </c>
      <c r="DE38" s="17">
        <v>40.008040000000001</v>
      </c>
      <c r="DF38" s="17">
        <v>47.196100000000001</v>
      </c>
      <c r="DG38" s="17">
        <v>28.9039</v>
      </c>
      <c r="DH38" s="17"/>
      <c r="DI38" s="17"/>
      <c r="DJ38" s="17"/>
      <c r="DK38" s="17">
        <v>0</v>
      </c>
      <c r="DL38" s="17"/>
      <c r="DM38" s="17"/>
      <c r="DN38" s="17"/>
      <c r="DO38" s="17">
        <v>0</v>
      </c>
      <c r="DP38" s="17"/>
      <c r="DQ38" s="17"/>
      <c r="DR38" s="17"/>
      <c r="DS38" s="17">
        <v>0</v>
      </c>
      <c r="DT38" s="17"/>
      <c r="DU38" s="17"/>
      <c r="DV38" s="17"/>
      <c r="DW38" s="17">
        <v>0</v>
      </c>
      <c r="DX38" s="17">
        <v>55.4</v>
      </c>
      <c r="DY38" s="17">
        <v>55.89584</v>
      </c>
      <c r="DZ38" s="17">
        <v>55.89584</v>
      </c>
      <c r="EA38" s="17">
        <v>-0.49584</v>
      </c>
      <c r="EB38" s="17">
        <v>184.3</v>
      </c>
      <c r="EC38" s="17">
        <v>220.69499999999999</v>
      </c>
      <c r="ED38" s="17">
        <v>220.69499999999999</v>
      </c>
      <c r="EE38" s="17">
        <v>-36.395000000000003</v>
      </c>
      <c r="EF38" s="17"/>
      <c r="EG38" s="17"/>
      <c r="EH38" s="17"/>
      <c r="EI38" s="17">
        <v>0</v>
      </c>
      <c r="EJ38" s="17"/>
      <c r="EK38" s="17"/>
      <c r="EL38" s="17"/>
      <c r="EM38" s="17">
        <v>0</v>
      </c>
      <c r="EN38" s="17"/>
      <c r="EO38" s="17"/>
      <c r="EP38" s="17"/>
      <c r="EQ38" s="17">
        <v>0</v>
      </c>
      <c r="ER38" s="17">
        <v>6.5</v>
      </c>
      <c r="ES38" s="17">
        <v>6.39</v>
      </c>
      <c r="ET38" s="17">
        <v>6.39</v>
      </c>
      <c r="EU38" s="17">
        <v>0.11</v>
      </c>
      <c r="EV38" s="17">
        <v>408.9</v>
      </c>
      <c r="EW38" s="17">
        <v>457.09426999999999</v>
      </c>
      <c r="EX38" s="17">
        <v>457.09426999999999</v>
      </c>
      <c r="EY38" s="17">
        <v>-48.194270000000003</v>
      </c>
      <c r="EZ38" s="17">
        <v>81.5</v>
      </c>
      <c r="FA38" s="17">
        <v>81.635570000000001</v>
      </c>
      <c r="FB38" s="17">
        <v>81.635570000000001</v>
      </c>
      <c r="FC38" s="17">
        <v>-0.13557</v>
      </c>
      <c r="FD38" s="17">
        <v>151.16078999999999</v>
      </c>
      <c r="FE38" s="17">
        <v>151.36251999999999</v>
      </c>
      <c r="FF38" s="17">
        <v>151.36251999999999</v>
      </c>
      <c r="FG38" s="17">
        <v>-0.20172999999999999</v>
      </c>
      <c r="FH38" s="17">
        <v>42.029350000000001</v>
      </c>
      <c r="FI38" s="17">
        <v>41.89893</v>
      </c>
      <c r="FJ38" s="17">
        <v>41.89893</v>
      </c>
      <c r="FK38" s="17">
        <v>0.13042000000000001</v>
      </c>
      <c r="FL38" s="17">
        <v>18.399999999999999</v>
      </c>
      <c r="FM38" s="17">
        <v>19.21088</v>
      </c>
      <c r="FN38" s="17">
        <v>19.21088</v>
      </c>
      <c r="FO38" s="17">
        <v>-0.81088000000000005</v>
      </c>
      <c r="FP38" s="17">
        <v>19.3</v>
      </c>
      <c r="FQ38" s="17">
        <v>18.27017</v>
      </c>
      <c r="FR38" s="17">
        <v>18.27017</v>
      </c>
      <c r="FS38" s="17">
        <v>1.02983</v>
      </c>
      <c r="FT38" s="17">
        <v>94.1</v>
      </c>
      <c r="FU38" s="17">
        <v>74.035110000000003</v>
      </c>
      <c r="FV38" s="17">
        <v>74.035110000000003</v>
      </c>
      <c r="FW38" s="17">
        <v>20.064889999999998</v>
      </c>
      <c r="FX38" s="17"/>
      <c r="FY38" s="17"/>
      <c r="FZ38" s="17">
        <v>80</v>
      </c>
      <c r="GA38" s="17">
        <v>-80</v>
      </c>
      <c r="GB38" s="17">
        <v>0</v>
      </c>
      <c r="GC38" s="17">
        <v>35</v>
      </c>
      <c r="GD38" s="17">
        <v>136.49227999999999</v>
      </c>
      <c r="GE38" s="17">
        <v>-136.49227999999999</v>
      </c>
      <c r="GF38" s="17">
        <v>0</v>
      </c>
      <c r="GG38" s="17"/>
      <c r="GH38" s="17">
        <v>68.451080000000005</v>
      </c>
      <c r="GI38" s="17">
        <v>-68.451080000000005</v>
      </c>
      <c r="GJ38" s="17">
        <v>106.9</v>
      </c>
      <c r="GK38" s="17">
        <v>110.48202000000001</v>
      </c>
      <c r="GL38" s="17">
        <v>110.48202000000001</v>
      </c>
      <c r="GM38" s="17">
        <v>-3.58202</v>
      </c>
      <c r="GN38" s="17">
        <v>46.1</v>
      </c>
      <c r="GO38" s="17">
        <v>47.082599999999999</v>
      </c>
      <c r="GP38" s="17">
        <v>47.082599999999999</v>
      </c>
      <c r="GQ38" s="17">
        <v>-0.98260000000000003</v>
      </c>
      <c r="GR38" s="17">
        <v>0</v>
      </c>
      <c r="GS38" s="17"/>
      <c r="GT38" s="17">
        <v>44.103009999999998</v>
      </c>
      <c r="GU38" s="17">
        <v>-44.103009999999998</v>
      </c>
      <c r="GV38" s="17">
        <v>3.8</v>
      </c>
      <c r="GW38" s="17"/>
      <c r="GX38" s="17"/>
      <c r="GY38" s="17">
        <v>3.8</v>
      </c>
      <c r="GZ38" s="17">
        <v>28.1</v>
      </c>
      <c r="HA38" s="17">
        <v>30.58774</v>
      </c>
      <c r="HB38" s="17">
        <v>30.58774</v>
      </c>
      <c r="HC38" s="17">
        <v>-2.4877400000000001</v>
      </c>
      <c r="HD38" s="17">
        <v>170.2</v>
      </c>
      <c r="HE38" s="17">
        <v>174.55948000000001</v>
      </c>
      <c r="HF38" s="17">
        <v>174.55948000000001</v>
      </c>
      <c r="HG38" s="17">
        <v>-4.3594799999999996</v>
      </c>
      <c r="HH38" s="17"/>
      <c r="HI38" s="17"/>
      <c r="HJ38" s="17"/>
      <c r="HK38" s="17">
        <v>0</v>
      </c>
      <c r="HL38" s="17"/>
      <c r="HM38" s="17"/>
      <c r="HN38" s="17"/>
      <c r="HO38" s="17">
        <v>0</v>
      </c>
      <c r="HP38" s="17">
        <v>15.6</v>
      </c>
      <c r="HQ38" s="17">
        <v>30.87557</v>
      </c>
      <c r="HR38" s="17">
        <v>95.545190000000005</v>
      </c>
      <c r="HS38" s="17">
        <v>-79.945189999999997</v>
      </c>
      <c r="HT38" s="17">
        <v>0</v>
      </c>
      <c r="HU38" s="17"/>
      <c r="HV38" s="17">
        <v>25.746649999999999</v>
      </c>
      <c r="HW38" s="17">
        <v>-25.746649999999999</v>
      </c>
      <c r="HX38" s="17"/>
      <c r="HY38" s="17"/>
      <c r="HZ38" s="17"/>
      <c r="IA38" s="17">
        <v>0</v>
      </c>
      <c r="IB38" s="17">
        <v>0</v>
      </c>
      <c r="IC38" s="17"/>
      <c r="ID38" s="17"/>
      <c r="IE38" s="17">
        <v>0</v>
      </c>
      <c r="IF38" s="17"/>
      <c r="IG38" s="17"/>
      <c r="IH38" s="17"/>
      <c r="II38" s="17">
        <v>0</v>
      </c>
      <c r="IJ38" s="17"/>
      <c r="IK38" s="17"/>
      <c r="IL38" s="17"/>
      <c r="IM38" s="17">
        <v>0</v>
      </c>
      <c r="IN38" s="17"/>
      <c r="IO38" s="17"/>
      <c r="IP38" s="17"/>
      <c r="IQ38" s="17">
        <v>0</v>
      </c>
      <c r="IR38" s="17">
        <v>41.3</v>
      </c>
      <c r="IS38" s="17">
        <v>44.368009999999998</v>
      </c>
      <c r="IT38" s="17">
        <v>44.368009999999998</v>
      </c>
      <c r="IU38" s="17">
        <v>-3.0680100000000001</v>
      </c>
      <c r="IV38" s="17">
        <v>80.5</v>
      </c>
      <c r="IW38" s="17">
        <v>96.082930000000005</v>
      </c>
      <c r="IX38" s="17">
        <v>70.152000000000001</v>
      </c>
      <c r="IY38" s="17">
        <v>10.348000000000001</v>
      </c>
      <c r="IZ38" s="17">
        <v>80.5</v>
      </c>
      <c r="JA38" s="17">
        <v>96.082930000000005</v>
      </c>
      <c r="JB38" s="17">
        <v>70.152000000000001</v>
      </c>
      <c r="JC38" s="17">
        <v>10.348000000000001</v>
      </c>
      <c r="JD38" s="17">
        <v>78.7</v>
      </c>
      <c r="JE38" s="17">
        <v>96.082930000000005</v>
      </c>
      <c r="JF38" s="17">
        <v>70.152000000000001</v>
      </c>
      <c r="JG38" s="17">
        <v>8.548</v>
      </c>
      <c r="JH38" s="17">
        <v>173</v>
      </c>
      <c r="JI38" s="17">
        <v>144.55719999999999</v>
      </c>
      <c r="JJ38" s="17">
        <v>105.544</v>
      </c>
      <c r="JK38" s="17">
        <v>67.456000000000003</v>
      </c>
      <c r="JL38" s="17">
        <v>0</v>
      </c>
      <c r="JM38" s="17"/>
      <c r="JN38" s="17"/>
      <c r="JO38" s="17">
        <v>0</v>
      </c>
      <c r="JP38" s="17"/>
      <c r="JQ38" s="17"/>
      <c r="JR38" s="17"/>
      <c r="JS38" s="17">
        <v>0</v>
      </c>
      <c r="JT38" s="17"/>
      <c r="JU38" s="17"/>
      <c r="JV38" s="17"/>
      <c r="JW38" s="17">
        <v>0</v>
      </c>
      <c r="JX38" s="17"/>
      <c r="JY38" s="17"/>
      <c r="JZ38" s="17"/>
      <c r="KA38" s="17">
        <v>0</v>
      </c>
      <c r="KB38" s="17"/>
      <c r="KC38" s="17"/>
      <c r="KD38" s="17"/>
      <c r="KE38" s="17">
        <v>0</v>
      </c>
      <c r="KF38" s="17">
        <v>0</v>
      </c>
      <c r="KG38" s="17">
        <v>56</v>
      </c>
      <c r="KH38" s="17">
        <v>56</v>
      </c>
      <c r="KI38" s="17">
        <v>-56</v>
      </c>
      <c r="KJ38" s="17"/>
      <c r="KK38" s="17"/>
      <c r="KL38" s="17"/>
      <c r="KM38" s="17">
        <v>0</v>
      </c>
      <c r="KN38" s="17"/>
      <c r="KO38" s="17"/>
      <c r="KP38" s="17"/>
      <c r="KQ38" s="17">
        <v>0</v>
      </c>
      <c r="KR38" s="17">
        <v>3.4</v>
      </c>
      <c r="KS38" s="17">
        <v>4.7853599999999998</v>
      </c>
      <c r="KT38" s="17">
        <v>4.7853599999999998</v>
      </c>
      <c r="KU38" s="17">
        <v>-1.3853599999999999</v>
      </c>
      <c r="KV38" s="17">
        <v>246.464</v>
      </c>
      <c r="KW38" s="17">
        <v>270.06803000000002</v>
      </c>
      <c r="KX38" s="17">
        <v>270.06803000000002</v>
      </c>
      <c r="KY38" s="17">
        <v>-23.604030000000002</v>
      </c>
      <c r="KZ38" s="17">
        <v>122.73099999999999</v>
      </c>
      <c r="LA38" s="17">
        <v>133.16031000000001</v>
      </c>
      <c r="LB38" s="17">
        <v>133.16031000000001</v>
      </c>
      <c r="LC38" s="17">
        <v>-10.429309999999999</v>
      </c>
      <c r="LD38" s="17">
        <v>62.002000000000002</v>
      </c>
      <c r="LE38" s="17">
        <v>67.199219999999997</v>
      </c>
      <c r="LF38" s="17">
        <v>67.199219999999997</v>
      </c>
      <c r="LG38" s="17">
        <v>-5.1972199999999997</v>
      </c>
      <c r="LH38" s="17">
        <v>77.948999999999998</v>
      </c>
      <c r="LI38" s="17">
        <v>65.984009999999998</v>
      </c>
      <c r="LJ38" s="17">
        <v>78.567999999999998</v>
      </c>
      <c r="LK38" s="17">
        <v>-0.61899999999999999</v>
      </c>
      <c r="LL38" s="17">
        <v>30.055</v>
      </c>
      <c r="LM38" s="17">
        <v>29.980560000000001</v>
      </c>
      <c r="LN38" s="17">
        <v>29.980560000000001</v>
      </c>
      <c r="LO38" s="17">
        <v>7.4440000000000006E-2</v>
      </c>
      <c r="LP38" s="17">
        <v>0</v>
      </c>
      <c r="LQ38" s="17"/>
      <c r="LR38" s="17"/>
      <c r="LS38" s="17">
        <v>0</v>
      </c>
      <c r="LT38" s="17"/>
      <c r="LU38" s="17"/>
      <c r="LV38" s="17"/>
      <c r="LW38" s="17">
        <v>0</v>
      </c>
      <c r="LX38" s="17"/>
      <c r="LY38" s="17"/>
      <c r="LZ38" s="17"/>
      <c r="MA38" s="17">
        <v>0</v>
      </c>
      <c r="MB38" s="17">
        <v>86.156000000000006</v>
      </c>
      <c r="MC38" s="17">
        <v>115.218</v>
      </c>
      <c r="MD38" s="17">
        <v>115.218</v>
      </c>
      <c r="ME38" s="17">
        <v>-29.062000000000001</v>
      </c>
      <c r="MF38" s="17">
        <v>85.231999999999999</v>
      </c>
      <c r="MG38" s="17">
        <v>90</v>
      </c>
      <c r="MH38" s="17"/>
      <c r="MI38" s="17">
        <v>85.231999999999999</v>
      </c>
      <c r="MJ38" s="17">
        <v>113.111</v>
      </c>
      <c r="MK38" s="17">
        <v>57.781999999999996</v>
      </c>
      <c r="ML38" s="17">
        <v>57.781999999999996</v>
      </c>
      <c r="MM38" s="17">
        <v>55.329000000000001</v>
      </c>
      <c r="MN38" s="17">
        <v>0</v>
      </c>
      <c r="MO38" s="17"/>
      <c r="MP38" s="17"/>
      <c r="MQ38" s="17">
        <v>0</v>
      </c>
      <c r="MR38" s="17"/>
      <c r="MS38" s="17"/>
      <c r="MT38" s="17"/>
      <c r="MU38" s="17">
        <v>0</v>
      </c>
      <c r="MV38" s="17"/>
      <c r="MW38" s="17"/>
      <c r="MX38" s="17"/>
      <c r="MY38" s="17">
        <v>0</v>
      </c>
      <c r="MZ38" s="17"/>
      <c r="NA38" s="17"/>
      <c r="NB38" s="17"/>
      <c r="NC38" s="17">
        <v>0</v>
      </c>
      <c r="ND38" s="17"/>
      <c r="NE38" s="17"/>
      <c r="NF38" s="17"/>
      <c r="NG38" s="17">
        <v>0</v>
      </c>
      <c r="NH38" s="17">
        <v>0</v>
      </c>
      <c r="NI38" s="17"/>
      <c r="NJ38" s="17"/>
      <c r="NK38" s="17">
        <v>0</v>
      </c>
      <c r="NL38" s="17">
        <v>0</v>
      </c>
      <c r="NM38" s="17"/>
      <c r="NN38" s="17"/>
      <c r="NO38" s="17">
        <v>0</v>
      </c>
      <c r="NP38" s="17"/>
      <c r="NQ38" s="17"/>
      <c r="NR38" s="17"/>
      <c r="NS38" s="17">
        <v>0</v>
      </c>
      <c r="NT38" s="17">
        <v>8.1</v>
      </c>
      <c r="NU38" s="17">
        <v>8.7186000000000003</v>
      </c>
      <c r="NV38" s="17"/>
      <c r="NW38" s="17">
        <v>8.1</v>
      </c>
      <c r="NX38" s="17">
        <v>19.5</v>
      </c>
      <c r="NY38" s="17">
        <v>17.492709999999999</v>
      </c>
      <c r="NZ38" s="17">
        <v>17.492709999999999</v>
      </c>
      <c r="OA38" s="17">
        <v>2.0072899999999998</v>
      </c>
      <c r="OB38" s="17">
        <v>0.5</v>
      </c>
      <c r="OC38" s="17">
        <v>0.78100000000000003</v>
      </c>
      <c r="OD38" s="17">
        <v>0.78100000000000003</v>
      </c>
      <c r="OE38" s="17">
        <v>-0.28100000000000003</v>
      </c>
      <c r="OF38" s="17">
        <v>68</v>
      </c>
      <c r="OG38" s="17">
        <v>62.225999999999999</v>
      </c>
      <c r="OH38" s="17">
        <v>62.225999999999999</v>
      </c>
      <c r="OI38" s="17">
        <v>5.774</v>
      </c>
      <c r="OJ38" s="17">
        <v>75.8</v>
      </c>
      <c r="OK38" s="17">
        <v>66.025999999999996</v>
      </c>
      <c r="OL38" s="17">
        <v>66.025999999999996</v>
      </c>
      <c r="OM38" s="17">
        <v>9.7739999999999991</v>
      </c>
      <c r="ON38" s="17">
        <v>7.8</v>
      </c>
      <c r="OO38" s="17">
        <v>9.6379999999999999</v>
      </c>
      <c r="OP38" s="17">
        <v>9.6379999999999999</v>
      </c>
      <c r="OQ38" s="17">
        <v>-1.8380000000000001</v>
      </c>
      <c r="OR38" s="17">
        <v>0</v>
      </c>
      <c r="OS38" s="17">
        <v>0.1</v>
      </c>
      <c r="OT38" s="17">
        <v>0.1</v>
      </c>
      <c r="OU38" s="17">
        <v>-0.1</v>
      </c>
      <c r="OV38" s="17">
        <v>20.3</v>
      </c>
      <c r="OW38" s="17">
        <v>20.456230000000001</v>
      </c>
      <c r="OX38" s="17">
        <v>20.456230000000001</v>
      </c>
      <c r="OY38" s="17">
        <v>-0.15623000000000001</v>
      </c>
      <c r="OZ38" s="17">
        <v>9.8000000000000007</v>
      </c>
      <c r="PA38" s="17">
        <v>9.9830000000000005</v>
      </c>
      <c r="PB38" s="17">
        <v>9.9830000000000005</v>
      </c>
      <c r="PC38" s="17">
        <v>-0.183</v>
      </c>
      <c r="PD38" s="17">
        <v>5.3</v>
      </c>
      <c r="PE38" s="17">
        <v>5.67</v>
      </c>
      <c r="PF38" s="17">
        <v>5.67</v>
      </c>
      <c r="PG38" s="17">
        <v>-0.37</v>
      </c>
      <c r="PH38" s="17">
        <v>187.5</v>
      </c>
      <c r="PI38" s="17">
        <v>156.68799999999999</v>
      </c>
      <c r="PJ38" s="17">
        <v>156.68799999999999</v>
      </c>
      <c r="PK38" s="17">
        <v>30.812000000000001</v>
      </c>
      <c r="PL38" s="17">
        <v>95.36</v>
      </c>
      <c r="PM38" s="17">
        <v>97.063999999999993</v>
      </c>
      <c r="PN38" s="17">
        <v>97.063999999999993</v>
      </c>
      <c r="PO38" s="17">
        <v>-1.704</v>
      </c>
      <c r="PP38" s="17">
        <v>1.4</v>
      </c>
      <c r="PQ38" s="17">
        <v>1.2</v>
      </c>
      <c r="PR38" s="17">
        <v>1.2</v>
      </c>
      <c r="PS38" s="17">
        <v>0.2</v>
      </c>
      <c r="PT38" s="17">
        <v>3.6</v>
      </c>
      <c r="PU38" s="17">
        <v>3.64</v>
      </c>
      <c r="PV38" s="17">
        <v>3.64</v>
      </c>
      <c r="PW38" s="17">
        <v>-0.04</v>
      </c>
      <c r="PX38" s="17">
        <v>5.0999999999999996</v>
      </c>
      <c r="PY38" s="17">
        <v>5</v>
      </c>
      <c r="PZ38" s="17">
        <v>5</v>
      </c>
      <c r="QA38" s="17">
        <v>0.1</v>
      </c>
      <c r="QB38" s="17">
        <v>20.6</v>
      </c>
      <c r="QC38" s="17">
        <v>20.422219999999999</v>
      </c>
      <c r="QD38" s="17">
        <v>20.422219999999999</v>
      </c>
      <c r="QE38" s="17">
        <v>0.17777999999999999</v>
      </c>
      <c r="QF38" s="17">
        <v>18.899999999999999</v>
      </c>
      <c r="QG38" s="17">
        <v>19.436350000000001</v>
      </c>
      <c r="QH38" s="17">
        <v>19.436350000000001</v>
      </c>
      <c r="QI38" s="17">
        <v>-0.53634999999999999</v>
      </c>
      <c r="QJ38" s="17">
        <v>18.7</v>
      </c>
      <c r="QK38" s="17">
        <v>17.492709999999999</v>
      </c>
      <c r="QL38" s="17">
        <v>17.492709999999999</v>
      </c>
      <c r="QM38" s="17">
        <v>1.20729</v>
      </c>
      <c r="QN38" s="17">
        <v>3.6</v>
      </c>
      <c r="QO38" s="17">
        <v>3.4</v>
      </c>
      <c r="QP38" s="17">
        <v>3.4</v>
      </c>
      <c r="QQ38" s="17">
        <v>0.2</v>
      </c>
      <c r="QR38" s="17">
        <v>18.5</v>
      </c>
      <c r="QS38" s="17">
        <v>17.881440000000001</v>
      </c>
      <c r="QT38" s="17">
        <v>17.881440000000001</v>
      </c>
      <c r="QU38" s="17">
        <v>0.61856</v>
      </c>
      <c r="QV38" s="17">
        <v>13.4</v>
      </c>
      <c r="QW38" s="17">
        <v>11.411</v>
      </c>
      <c r="QX38" s="17">
        <v>11.411</v>
      </c>
      <c r="QY38" s="17">
        <v>1.9890000000000001</v>
      </c>
      <c r="QZ38" s="17">
        <v>16.8</v>
      </c>
      <c r="RA38" s="17">
        <v>14.956</v>
      </c>
      <c r="RB38" s="17">
        <v>14.956</v>
      </c>
      <c r="RC38" s="17">
        <v>1.8440000000000001</v>
      </c>
      <c r="RD38" s="17">
        <v>21.2</v>
      </c>
      <c r="RE38" s="17">
        <v>13.48</v>
      </c>
      <c r="RF38" s="17">
        <v>13.48</v>
      </c>
      <c r="RG38" s="17">
        <v>7.72</v>
      </c>
      <c r="RH38" s="17">
        <v>56</v>
      </c>
      <c r="RI38" s="17">
        <v>54.134999999999998</v>
      </c>
      <c r="RJ38" s="17">
        <v>54.134999999999998</v>
      </c>
      <c r="RK38" s="17">
        <v>1.865</v>
      </c>
      <c r="RL38" s="17">
        <v>13.9</v>
      </c>
      <c r="RM38" s="17">
        <v>5.6689999999999996</v>
      </c>
      <c r="RN38" s="17">
        <v>5.6689999999999996</v>
      </c>
      <c r="RO38" s="17">
        <v>8.2309999999999999</v>
      </c>
      <c r="RP38" s="17">
        <v>3.5</v>
      </c>
      <c r="RQ38" s="17">
        <v>3.48</v>
      </c>
      <c r="RR38" s="17">
        <v>3.48</v>
      </c>
      <c r="RS38" s="17">
        <v>0.02</v>
      </c>
      <c r="RT38" s="17">
        <v>15.3</v>
      </c>
      <c r="RU38" s="17">
        <v>19.792000000000002</v>
      </c>
      <c r="RV38" s="17">
        <v>19.792000000000002</v>
      </c>
      <c r="RW38" s="17">
        <v>-4.492</v>
      </c>
      <c r="RX38" s="17">
        <v>2.8</v>
      </c>
      <c r="RY38" s="17">
        <v>2</v>
      </c>
      <c r="RZ38" s="17">
        <v>2</v>
      </c>
      <c r="SA38" s="17">
        <v>0.8</v>
      </c>
      <c r="SB38" s="17"/>
      <c r="SC38" s="17">
        <v>0.4</v>
      </c>
      <c r="SD38" s="17">
        <v>0.4</v>
      </c>
      <c r="SE38" s="17">
        <v>-0.4</v>
      </c>
      <c r="SF38" s="17">
        <v>0.3</v>
      </c>
      <c r="SG38" s="17">
        <v>0.33100000000000002</v>
      </c>
      <c r="SH38" s="17">
        <v>0.33100000000000002</v>
      </c>
      <c r="SI38" s="17">
        <v>-3.1E-2</v>
      </c>
      <c r="SJ38" s="17">
        <v>19.899999999999999</v>
      </c>
      <c r="SK38" s="17">
        <v>19.1448</v>
      </c>
      <c r="SL38" s="17">
        <v>19.1448</v>
      </c>
      <c r="SM38" s="17">
        <v>0.75519999999999998</v>
      </c>
      <c r="SN38" s="17">
        <v>10.5</v>
      </c>
      <c r="SO38" s="17">
        <v>10.68999</v>
      </c>
      <c r="SP38" s="17">
        <v>10.68999</v>
      </c>
      <c r="SQ38" s="17">
        <v>-0.18998999999999999</v>
      </c>
      <c r="SR38" s="17">
        <v>20.100000000000001</v>
      </c>
      <c r="SS38" s="17">
        <v>19.436350000000001</v>
      </c>
      <c r="ST38" s="17">
        <v>19.436350000000001</v>
      </c>
      <c r="SU38" s="17">
        <v>0.66364999999999996</v>
      </c>
      <c r="SV38" s="17">
        <v>20.3</v>
      </c>
      <c r="SW38" s="17">
        <v>19.436350000000001</v>
      </c>
      <c r="SX38" s="17">
        <v>19.436350000000001</v>
      </c>
      <c r="SY38" s="17">
        <v>0.86365000000000003</v>
      </c>
      <c r="SZ38" s="17">
        <v>14.1</v>
      </c>
      <c r="TA38" s="17">
        <v>7.22</v>
      </c>
      <c r="TB38" s="17">
        <v>7.22</v>
      </c>
      <c r="TC38" s="17">
        <v>6.88</v>
      </c>
      <c r="TD38" s="17">
        <v>54.2</v>
      </c>
      <c r="TE38" s="17">
        <v>43.88</v>
      </c>
      <c r="TF38" s="17">
        <v>43.88</v>
      </c>
      <c r="TG38" s="17">
        <v>10.32</v>
      </c>
      <c r="TH38" s="17">
        <v>34.299999999999997</v>
      </c>
      <c r="TI38" s="17">
        <v>27.927</v>
      </c>
      <c r="TJ38" s="17">
        <v>27.927</v>
      </c>
      <c r="TK38" s="17">
        <v>6.3730000000000002</v>
      </c>
      <c r="TL38" s="17">
        <v>91</v>
      </c>
      <c r="TM38" s="17">
        <v>101.14100000000001</v>
      </c>
      <c r="TN38" s="17">
        <v>101.14100000000001</v>
      </c>
      <c r="TO38" s="17">
        <v>-10.141</v>
      </c>
      <c r="TP38" s="17">
        <v>110.6</v>
      </c>
      <c r="TQ38" s="17">
        <v>105.24299999999999</v>
      </c>
      <c r="TR38" s="17">
        <v>105.24299999999999</v>
      </c>
      <c r="TS38" s="17">
        <v>5.3570000000000002</v>
      </c>
      <c r="TT38" s="17">
        <v>11.9</v>
      </c>
      <c r="TU38" s="17">
        <v>7.843</v>
      </c>
      <c r="TV38" s="17">
        <v>7.843</v>
      </c>
      <c r="TW38" s="17">
        <v>4.0570000000000004</v>
      </c>
      <c r="TX38" s="17">
        <v>13.6</v>
      </c>
      <c r="TY38" s="17">
        <v>11.503</v>
      </c>
      <c r="TZ38" s="17">
        <v>11.503</v>
      </c>
      <c r="UA38" s="17">
        <v>2.097</v>
      </c>
      <c r="UB38" s="17">
        <v>47.7</v>
      </c>
      <c r="UC38" s="17">
        <v>38.64</v>
      </c>
      <c r="UD38" s="17">
        <v>38.64</v>
      </c>
      <c r="UE38" s="17">
        <v>9.06</v>
      </c>
      <c r="UF38" s="17">
        <v>10.5</v>
      </c>
      <c r="UG38" s="17">
        <v>18.95044</v>
      </c>
      <c r="UH38" s="17">
        <v>18.95044</v>
      </c>
      <c r="UI38" s="17">
        <v>-8.4504400000000004</v>
      </c>
      <c r="UJ38" s="17">
        <v>7.7</v>
      </c>
      <c r="UK38" s="17">
        <v>8</v>
      </c>
      <c r="UL38" s="17">
        <v>8</v>
      </c>
      <c r="UM38" s="17">
        <v>-0.3</v>
      </c>
      <c r="UN38" s="17">
        <v>7.8</v>
      </c>
      <c r="UO38" s="17">
        <v>7.3</v>
      </c>
      <c r="UP38" s="17">
        <v>7.3</v>
      </c>
      <c r="UQ38" s="17">
        <v>0.5</v>
      </c>
      <c r="UR38" s="17">
        <v>20.399999999999999</v>
      </c>
      <c r="US38" s="17">
        <v>19.436350000000001</v>
      </c>
      <c r="UT38" s="17">
        <v>19.436350000000001</v>
      </c>
      <c r="UU38" s="17">
        <v>0.96365000000000001</v>
      </c>
      <c r="UV38" s="17">
        <v>20.399999999999999</v>
      </c>
      <c r="UW38" s="17">
        <v>19.436350000000001</v>
      </c>
      <c r="UX38" s="17">
        <v>19.436350000000001</v>
      </c>
      <c r="UY38" s="17">
        <v>0.96365000000000001</v>
      </c>
      <c r="UZ38" s="17">
        <v>20</v>
      </c>
      <c r="VA38" s="17">
        <v>19.436350000000001</v>
      </c>
      <c r="VB38" s="17">
        <v>19.436350000000001</v>
      </c>
      <c r="VC38" s="17">
        <v>0.56364999999999998</v>
      </c>
      <c r="VD38" s="17">
        <v>9.9</v>
      </c>
      <c r="VE38" s="17">
        <v>10.471</v>
      </c>
      <c r="VF38" s="17">
        <v>10.471</v>
      </c>
      <c r="VG38" s="17">
        <v>-0.57099999999999995</v>
      </c>
      <c r="VH38" s="17">
        <v>238.4</v>
      </c>
      <c r="VI38" s="17">
        <v>214.31100000000001</v>
      </c>
      <c r="VJ38" s="17">
        <v>214.31100000000001</v>
      </c>
      <c r="VK38" s="17">
        <v>24.088999999999999</v>
      </c>
      <c r="VL38" s="17">
        <v>12.3</v>
      </c>
      <c r="VM38" s="17">
        <v>11.266</v>
      </c>
      <c r="VN38" s="17">
        <v>11.266</v>
      </c>
      <c r="VO38" s="17">
        <v>1.034</v>
      </c>
      <c r="VP38" s="17">
        <v>125.3</v>
      </c>
      <c r="VQ38" s="17">
        <v>103.389</v>
      </c>
      <c r="VR38" s="17">
        <v>103.389</v>
      </c>
      <c r="VS38" s="17">
        <v>21.911000000000001</v>
      </c>
      <c r="VT38" s="17">
        <v>0.65600000000000003</v>
      </c>
      <c r="VU38" s="17">
        <v>0.6</v>
      </c>
      <c r="VV38" s="17">
        <v>0.6</v>
      </c>
      <c r="VW38" s="17">
        <v>5.6000000000000001E-2</v>
      </c>
      <c r="VX38" s="17">
        <v>121.726</v>
      </c>
      <c r="VY38" s="17">
        <v>112.71</v>
      </c>
      <c r="VZ38" s="17">
        <v>97.706999999999994</v>
      </c>
      <c r="WA38" s="17">
        <v>24.018999999999998</v>
      </c>
      <c r="WB38" s="17">
        <v>132.22200000000001</v>
      </c>
      <c r="WC38" s="17">
        <v>116.667</v>
      </c>
      <c r="WD38" s="17">
        <v>116.667</v>
      </c>
      <c r="WE38" s="17">
        <v>15.555</v>
      </c>
      <c r="WF38" s="17">
        <v>95.2</v>
      </c>
      <c r="WG38" s="17">
        <v>77.275000000000006</v>
      </c>
      <c r="WH38" s="17">
        <v>77.275000000000006</v>
      </c>
      <c r="WI38" s="17">
        <v>17.925000000000001</v>
      </c>
      <c r="WJ38" s="17">
        <v>4.8</v>
      </c>
      <c r="WK38" s="17">
        <v>4.2</v>
      </c>
      <c r="WL38" s="17">
        <v>4.2</v>
      </c>
      <c r="WM38" s="17">
        <v>0.6</v>
      </c>
      <c r="WN38" s="17">
        <v>2.4</v>
      </c>
      <c r="WO38" s="17">
        <v>2.4</v>
      </c>
      <c r="WP38" s="17">
        <v>2.4</v>
      </c>
      <c r="WQ38" s="17">
        <v>0</v>
      </c>
      <c r="WR38" s="17">
        <v>2.1</v>
      </c>
      <c r="WS38" s="17">
        <v>2.4</v>
      </c>
      <c r="WT38" s="17">
        <v>2.4</v>
      </c>
      <c r="WU38" s="17">
        <v>-0.3</v>
      </c>
      <c r="WV38" s="17">
        <v>2.2999999999999998</v>
      </c>
      <c r="WW38" s="17">
        <v>2.8</v>
      </c>
      <c r="WX38" s="17">
        <v>2.8</v>
      </c>
      <c r="WY38" s="17">
        <v>-0.5</v>
      </c>
      <c r="WZ38" s="17">
        <v>11.4</v>
      </c>
      <c r="XA38" s="17">
        <v>10.131</v>
      </c>
      <c r="XB38" s="17">
        <v>10.131</v>
      </c>
      <c r="XC38" s="17">
        <v>1.2689999999999999</v>
      </c>
      <c r="XD38" s="17">
        <v>5.5</v>
      </c>
      <c r="XE38" s="17">
        <v>5.4</v>
      </c>
      <c r="XF38" s="17">
        <v>5.4</v>
      </c>
      <c r="XG38" s="17">
        <v>0.1</v>
      </c>
      <c r="XH38" s="17">
        <v>20.2</v>
      </c>
      <c r="XI38" s="17">
        <v>19.241980000000002</v>
      </c>
      <c r="XJ38" s="17">
        <v>19.241980000000002</v>
      </c>
      <c r="XK38" s="17">
        <v>0.95801999999999998</v>
      </c>
      <c r="XL38" s="17">
        <v>20</v>
      </c>
      <c r="XM38" s="17">
        <v>19.241980000000002</v>
      </c>
      <c r="XN38" s="17">
        <v>19.241980000000002</v>
      </c>
      <c r="XO38" s="17">
        <v>0.75802000000000003</v>
      </c>
      <c r="XP38" s="17">
        <v>9.4</v>
      </c>
      <c r="XQ38" s="17">
        <v>10.8</v>
      </c>
      <c r="XR38" s="17">
        <v>10.8</v>
      </c>
      <c r="XS38" s="17">
        <v>-1.4</v>
      </c>
      <c r="XT38" s="17"/>
      <c r="XU38" s="17"/>
      <c r="XV38" s="17"/>
      <c r="XW38" s="17">
        <v>0</v>
      </c>
      <c r="XX38" s="17"/>
      <c r="XY38" s="17"/>
      <c r="XZ38" s="17"/>
      <c r="YA38" s="17">
        <v>0</v>
      </c>
      <c r="YB38" s="17"/>
      <c r="YC38" s="17"/>
      <c r="YD38" s="17"/>
      <c r="YE38" s="17">
        <v>0</v>
      </c>
      <c r="YF38" s="17"/>
      <c r="YG38" s="17"/>
      <c r="YH38" s="17"/>
      <c r="YI38" s="17">
        <v>0</v>
      </c>
      <c r="YJ38" s="17">
        <v>6.7</v>
      </c>
      <c r="YK38" s="17">
        <v>8.15</v>
      </c>
      <c r="YL38" s="17">
        <v>8.15</v>
      </c>
      <c r="YM38" s="17">
        <v>-1.45</v>
      </c>
      <c r="YN38" s="17"/>
      <c r="YO38" s="17"/>
      <c r="YP38" s="17"/>
      <c r="YQ38" s="17">
        <v>0</v>
      </c>
      <c r="YR38" s="17">
        <v>17.5</v>
      </c>
      <c r="YS38" s="17">
        <v>20</v>
      </c>
      <c r="YT38" s="17">
        <v>20</v>
      </c>
      <c r="YU38" s="17">
        <v>-2.5</v>
      </c>
    </row>
    <row r="39" spans="1:671" ht="24" customHeight="1" x14ac:dyDescent="0.35">
      <c r="A39" s="1"/>
      <c r="B39" s="16" t="s">
        <v>27</v>
      </c>
      <c r="C39" s="16" t="s">
        <v>848</v>
      </c>
      <c r="D39" s="17">
        <v>199.2</v>
      </c>
      <c r="E39" s="17">
        <v>203.40136000000001</v>
      </c>
      <c r="F39" s="17">
        <v>203.40136000000001</v>
      </c>
      <c r="G39" s="17">
        <v>-4.2013600000000002</v>
      </c>
      <c r="H39" s="17">
        <v>645.79999999999995</v>
      </c>
      <c r="I39" s="17">
        <v>650</v>
      </c>
      <c r="J39" s="17">
        <v>650</v>
      </c>
      <c r="K39" s="17">
        <v>-4.2</v>
      </c>
      <c r="L39" s="17"/>
      <c r="M39" s="17"/>
      <c r="N39" s="17"/>
      <c r="O39" s="17">
        <v>0</v>
      </c>
      <c r="P39" s="17"/>
      <c r="Q39" s="17"/>
      <c r="R39" s="17"/>
      <c r="S39" s="17">
        <v>0</v>
      </c>
      <c r="T39" s="17"/>
      <c r="U39" s="17"/>
      <c r="V39" s="17"/>
      <c r="W39" s="17">
        <v>0</v>
      </c>
      <c r="X39" s="17">
        <v>87.9</v>
      </c>
      <c r="Y39" s="17">
        <v>91.867829999999998</v>
      </c>
      <c r="Z39" s="17">
        <v>91.867829999999998</v>
      </c>
      <c r="AA39" s="17">
        <v>-3.9678300000000002</v>
      </c>
      <c r="AB39" s="17">
        <v>224</v>
      </c>
      <c r="AC39" s="17">
        <v>225</v>
      </c>
      <c r="AD39" s="17">
        <v>225</v>
      </c>
      <c r="AE39" s="17">
        <v>-1</v>
      </c>
      <c r="AF39" s="17"/>
      <c r="AG39" s="17"/>
      <c r="AH39" s="17"/>
      <c r="AI39" s="17">
        <v>0</v>
      </c>
      <c r="AJ39" s="17">
        <v>0</v>
      </c>
      <c r="AK39" s="17"/>
      <c r="AL39" s="17"/>
      <c r="AM39" s="17">
        <v>0</v>
      </c>
      <c r="AN39" s="17">
        <v>106.9</v>
      </c>
      <c r="AO39" s="17">
        <v>116.55</v>
      </c>
      <c r="AP39" s="17">
        <v>116.55</v>
      </c>
      <c r="AQ39" s="17">
        <v>-9.65</v>
      </c>
      <c r="AR39" s="17">
        <v>106.9</v>
      </c>
      <c r="AS39" s="17">
        <v>116.55</v>
      </c>
      <c r="AT39" s="17">
        <v>116.55</v>
      </c>
      <c r="AU39" s="17">
        <v>-9.65</v>
      </c>
      <c r="AV39" s="17">
        <v>107.5</v>
      </c>
      <c r="AW39" s="17">
        <v>116.55</v>
      </c>
      <c r="AX39" s="17">
        <v>116.55</v>
      </c>
      <c r="AY39" s="17">
        <v>-9.0500000000000007</v>
      </c>
      <c r="AZ39" s="17">
        <v>205</v>
      </c>
      <c r="BA39" s="17">
        <v>175.35</v>
      </c>
      <c r="BB39" s="17">
        <v>175.35</v>
      </c>
      <c r="BC39" s="17">
        <v>29.65</v>
      </c>
      <c r="BD39" s="17">
        <v>109</v>
      </c>
      <c r="BE39" s="17">
        <v>120.0309</v>
      </c>
      <c r="BF39" s="17">
        <v>120.0309</v>
      </c>
      <c r="BG39" s="17">
        <v>-11.030900000000001</v>
      </c>
      <c r="BH39" s="17">
        <v>70.2</v>
      </c>
      <c r="BI39" s="17">
        <v>60.19567</v>
      </c>
      <c r="BJ39" s="17">
        <v>60.19567</v>
      </c>
      <c r="BK39" s="17">
        <v>10.00433</v>
      </c>
      <c r="BL39" s="17"/>
      <c r="BM39" s="17"/>
      <c r="BN39" s="17"/>
      <c r="BO39" s="17">
        <v>0</v>
      </c>
      <c r="BP39" s="17"/>
      <c r="BQ39" s="17"/>
      <c r="BR39" s="17"/>
      <c r="BS39" s="17">
        <v>0</v>
      </c>
      <c r="BT39" s="17"/>
      <c r="BU39" s="17"/>
      <c r="BV39" s="17"/>
      <c r="BW39" s="17">
        <v>0</v>
      </c>
      <c r="BX39" s="17"/>
      <c r="BY39" s="17"/>
      <c r="BZ39" s="17"/>
      <c r="CA39" s="17">
        <v>0</v>
      </c>
      <c r="CB39" s="17"/>
      <c r="CC39" s="17"/>
      <c r="CD39" s="17"/>
      <c r="CE39" s="17">
        <v>0</v>
      </c>
      <c r="CF39" s="17">
        <v>161.6</v>
      </c>
      <c r="CG39" s="17">
        <v>164.06706</v>
      </c>
      <c r="CH39" s="17">
        <v>164.06704999999999</v>
      </c>
      <c r="CI39" s="17">
        <v>-2.46705</v>
      </c>
      <c r="CJ39" s="17">
        <v>5.8</v>
      </c>
      <c r="CK39" s="17">
        <v>5.5557800000000004</v>
      </c>
      <c r="CL39" s="17">
        <v>5.5557800000000004</v>
      </c>
      <c r="CM39" s="17">
        <v>0.24421999999999999</v>
      </c>
      <c r="CN39" s="17">
        <v>4.4000000000000004</v>
      </c>
      <c r="CO39" s="17">
        <v>2.98332</v>
      </c>
      <c r="CP39" s="17">
        <v>2.98332</v>
      </c>
      <c r="CQ39" s="17">
        <v>1.4166799999999999</v>
      </c>
      <c r="CR39" s="17">
        <v>0</v>
      </c>
      <c r="CS39" s="17"/>
      <c r="CT39" s="17"/>
      <c r="CU39" s="17">
        <v>0</v>
      </c>
      <c r="CV39" s="17">
        <v>6.4</v>
      </c>
      <c r="CW39" s="17">
        <v>6.8787000000000003</v>
      </c>
      <c r="CX39" s="17">
        <v>6.8787000000000003</v>
      </c>
      <c r="CY39" s="17">
        <v>-0.47870000000000001</v>
      </c>
      <c r="CZ39" s="17"/>
      <c r="DA39" s="17"/>
      <c r="DB39" s="17"/>
      <c r="DC39" s="17">
        <v>0</v>
      </c>
      <c r="DD39" s="17">
        <v>75.099999999999994</v>
      </c>
      <c r="DE39" s="17">
        <v>55.955300000000001</v>
      </c>
      <c r="DF39" s="17">
        <v>15.447990000000001</v>
      </c>
      <c r="DG39" s="17">
        <v>59.652009999999997</v>
      </c>
      <c r="DH39" s="17"/>
      <c r="DI39" s="17"/>
      <c r="DJ39" s="17"/>
      <c r="DK39" s="17">
        <v>0</v>
      </c>
      <c r="DL39" s="17"/>
      <c r="DM39" s="17"/>
      <c r="DN39" s="17"/>
      <c r="DO39" s="17">
        <v>0</v>
      </c>
      <c r="DP39" s="17"/>
      <c r="DQ39" s="17"/>
      <c r="DR39" s="17"/>
      <c r="DS39" s="17">
        <v>0</v>
      </c>
      <c r="DT39" s="17"/>
      <c r="DU39" s="17"/>
      <c r="DV39" s="17"/>
      <c r="DW39" s="17">
        <v>0</v>
      </c>
      <c r="DX39" s="17">
        <v>54.9</v>
      </c>
      <c r="DY39" s="17">
        <v>55.89584</v>
      </c>
      <c r="DZ39" s="17">
        <v>28.554580000000001</v>
      </c>
      <c r="EA39" s="17">
        <v>26.345420000000001</v>
      </c>
      <c r="EB39" s="17">
        <v>196.3</v>
      </c>
      <c r="EC39" s="17">
        <v>220.69499999999999</v>
      </c>
      <c r="ED39" s="17">
        <v>220.69499999999999</v>
      </c>
      <c r="EE39" s="17">
        <v>-24.395</v>
      </c>
      <c r="EF39" s="17"/>
      <c r="EG39" s="17"/>
      <c r="EH39" s="17"/>
      <c r="EI39" s="17">
        <v>0</v>
      </c>
      <c r="EJ39" s="17"/>
      <c r="EK39" s="17"/>
      <c r="EL39" s="17"/>
      <c r="EM39" s="17">
        <v>0</v>
      </c>
      <c r="EN39" s="17"/>
      <c r="EO39" s="17"/>
      <c r="EP39" s="17"/>
      <c r="EQ39" s="17">
        <v>0</v>
      </c>
      <c r="ER39" s="17">
        <v>6.5</v>
      </c>
      <c r="ES39" s="17">
        <v>6.39</v>
      </c>
      <c r="ET39" s="17">
        <v>6.39</v>
      </c>
      <c r="EU39" s="17">
        <v>0.11</v>
      </c>
      <c r="EV39" s="17">
        <v>417.8</v>
      </c>
      <c r="EW39" s="17">
        <v>457.09426999999999</v>
      </c>
      <c r="EX39" s="17">
        <v>457.09426999999999</v>
      </c>
      <c r="EY39" s="17">
        <v>-39.294269999999997</v>
      </c>
      <c r="EZ39" s="17">
        <v>81.5</v>
      </c>
      <c r="FA39" s="17">
        <v>81.635570000000001</v>
      </c>
      <c r="FB39" s="17">
        <v>69.964600000000004</v>
      </c>
      <c r="FC39" s="17">
        <v>11.535399999999999</v>
      </c>
      <c r="FD39" s="17">
        <v>150.85962000000001</v>
      </c>
      <c r="FE39" s="17">
        <v>151.36251999999999</v>
      </c>
      <c r="FF39" s="17">
        <v>151.36250999999999</v>
      </c>
      <c r="FG39" s="17">
        <v>-0.50288999999999995</v>
      </c>
      <c r="FH39" s="17">
        <v>41.521839999999997</v>
      </c>
      <c r="FI39" s="17">
        <v>41.89893</v>
      </c>
      <c r="FJ39" s="17">
        <v>41.89893</v>
      </c>
      <c r="FK39" s="17">
        <v>-0.37708999999999998</v>
      </c>
      <c r="FL39" s="17">
        <v>18.399999999999999</v>
      </c>
      <c r="FM39" s="17">
        <v>19.21088</v>
      </c>
      <c r="FN39" s="17">
        <v>19.21088</v>
      </c>
      <c r="FO39" s="17">
        <v>-0.81088000000000005</v>
      </c>
      <c r="FP39" s="17">
        <v>19.3</v>
      </c>
      <c r="FQ39" s="17">
        <v>18.27017</v>
      </c>
      <c r="FR39" s="17">
        <v>18.27017</v>
      </c>
      <c r="FS39" s="17">
        <v>1.02983</v>
      </c>
      <c r="FT39" s="17">
        <v>89.3</v>
      </c>
      <c r="FU39" s="17">
        <v>87.773570000000007</v>
      </c>
      <c r="FV39" s="17">
        <v>87.773570000000007</v>
      </c>
      <c r="FW39" s="17">
        <v>1.52643</v>
      </c>
      <c r="FX39" s="17"/>
      <c r="FY39" s="17"/>
      <c r="FZ39" s="17">
        <v>80</v>
      </c>
      <c r="GA39" s="17">
        <v>-80</v>
      </c>
      <c r="GB39" s="17">
        <v>0</v>
      </c>
      <c r="GC39" s="17">
        <v>35</v>
      </c>
      <c r="GD39" s="17">
        <v>136.49227999999999</v>
      </c>
      <c r="GE39" s="17">
        <v>-136.49227999999999</v>
      </c>
      <c r="GF39" s="17">
        <v>0</v>
      </c>
      <c r="GG39" s="17"/>
      <c r="GH39" s="17">
        <v>68.451080000000005</v>
      </c>
      <c r="GI39" s="17">
        <v>-68.451080000000005</v>
      </c>
      <c r="GJ39" s="17">
        <v>106.8</v>
      </c>
      <c r="GK39" s="17">
        <v>110.48202000000001</v>
      </c>
      <c r="GL39" s="17">
        <v>110.48173</v>
      </c>
      <c r="GM39" s="17">
        <v>-3.6817299999999999</v>
      </c>
      <c r="GN39" s="17">
        <v>46</v>
      </c>
      <c r="GO39" s="17">
        <v>47.082599999999999</v>
      </c>
      <c r="GP39" s="17">
        <v>47.082599999999999</v>
      </c>
      <c r="GQ39" s="17">
        <v>-1.0826</v>
      </c>
      <c r="GR39" s="17">
        <v>0</v>
      </c>
      <c r="GS39" s="17"/>
      <c r="GT39" s="17">
        <v>44.103009999999998</v>
      </c>
      <c r="GU39" s="17">
        <v>-44.103009999999998</v>
      </c>
      <c r="GV39" s="17">
        <v>3.8</v>
      </c>
      <c r="GW39" s="17"/>
      <c r="GX39" s="17"/>
      <c r="GY39" s="17">
        <v>3.8</v>
      </c>
      <c r="GZ39" s="17">
        <v>27.2</v>
      </c>
      <c r="HA39" s="17">
        <v>30.58774</v>
      </c>
      <c r="HB39" s="17">
        <v>30.58774</v>
      </c>
      <c r="HC39" s="17">
        <v>-3.38774</v>
      </c>
      <c r="HD39" s="17">
        <v>168.2</v>
      </c>
      <c r="HE39" s="17">
        <v>174.55948000000001</v>
      </c>
      <c r="HF39" s="17">
        <v>174.55947</v>
      </c>
      <c r="HG39" s="17">
        <v>-6.35947</v>
      </c>
      <c r="HH39" s="17"/>
      <c r="HI39" s="17"/>
      <c r="HJ39" s="17"/>
      <c r="HK39" s="17">
        <v>0</v>
      </c>
      <c r="HL39" s="17"/>
      <c r="HM39" s="17"/>
      <c r="HN39" s="17"/>
      <c r="HO39" s="17">
        <v>0</v>
      </c>
      <c r="HP39" s="17">
        <v>13.7</v>
      </c>
      <c r="HQ39" s="17">
        <v>33.929839999999999</v>
      </c>
      <c r="HR39" s="17">
        <v>95.545190000000005</v>
      </c>
      <c r="HS39" s="17">
        <v>-81.845190000000002</v>
      </c>
      <c r="HT39" s="17">
        <v>0</v>
      </c>
      <c r="HU39" s="17"/>
      <c r="HV39" s="17">
        <v>25.746649999999999</v>
      </c>
      <c r="HW39" s="17">
        <v>-25.746649999999999</v>
      </c>
      <c r="HX39" s="17"/>
      <c r="HY39" s="17"/>
      <c r="HZ39" s="17"/>
      <c r="IA39" s="17">
        <v>0</v>
      </c>
      <c r="IB39" s="17">
        <v>0</v>
      </c>
      <c r="IC39" s="17"/>
      <c r="ID39" s="17"/>
      <c r="IE39" s="17">
        <v>0</v>
      </c>
      <c r="IF39" s="17"/>
      <c r="IG39" s="17"/>
      <c r="IH39" s="17"/>
      <c r="II39" s="17">
        <v>0</v>
      </c>
      <c r="IJ39" s="17"/>
      <c r="IK39" s="17"/>
      <c r="IL39" s="17"/>
      <c r="IM39" s="17">
        <v>0</v>
      </c>
      <c r="IN39" s="17"/>
      <c r="IO39" s="17"/>
      <c r="IP39" s="17"/>
      <c r="IQ39" s="17">
        <v>0</v>
      </c>
      <c r="IR39" s="17">
        <v>39.4</v>
      </c>
      <c r="IS39" s="17">
        <v>44.368009999999998</v>
      </c>
      <c r="IT39" s="17">
        <v>44.368009999999998</v>
      </c>
      <c r="IU39" s="17">
        <v>-4.9680099999999996</v>
      </c>
      <c r="IV39" s="17">
        <v>67.400000000000006</v>
      </c>
      <c r="IW39" s="17">
        <v>70.152000000000001</v>
      </c>
      <c r="IX39" s="17">
        <v>70.152000000000001</v>
      </c>
      <c r="IY39" s="17">
        <v>-2.7519999999999998</v>
      </c>
      <c r="IZ39" s="17">
        <v>67.099999999999994</v>
      </c>
      <c r="JA39" s="17">
        <v>70.152000000000001</v>
      </c>
      <c r="JB39" s="17">
        <v>70.152000000000001</v>
      </c>
      <c r="JC39" s="17">
        <v>-3.052</v>
      </c>
      <c r="JD39" s="17">
        <v>68.400000000000006</v>
      </c>
      <c r="JE39" s="17">
        <v>70.152000000000001</v>
      </c>
      <c r="JF39" s="17">
        <v>70.152000000000001</v>
      </c>
      <c r="JG39" s="17">
        <v>-1.752</v>
      </c>
      <c r="JH39" s="17">
        <v>151.6</v>
      </c>
      <c r="JI39" s="17">
        <v>105.544</v>
      </c>
      <c r="JJ39" s="17">
        <v>105.544</v>
      </c>
      <c r="JK39" s="17">
        <v>46.055999999999997</v>
      </c>
      <c r="JL39" s="17">
        <v>0</v>
      </c>
      <c r="JM39" s="17"/>
      <c r="JN39" s="17"/>
      <c r="JO39" s="17">
        <v>0</v>
      </c>
      <c r="JP39" s="17"/>
      <c r="JQ39" s="17"/>
      <c r="JR39" s="17"/>
      <c r="JS39" s="17">
        <v>0</v>
      </c>
      <c r="JT39" s="17"/>
      <c r="JU39" s="17"/>
      <c r="JV39" s="17"/>
      <c r="JW39" s="17">
        <v>0</v>
      </c>
      <c r="JX39" s="17"/>
      <c r="JY39" s="17"/>
      <c r="JZ39" s="17"/>
      <c r="KA39" s="17">
        <v>0</v>
      </c>
      <c r="KB39" s="17"/>
      <c r="KC39" s="17"/>
      <c r="KD39" s="17"/>
      <c r="KE39" s="17">
        <v>0</v>
      </c>
      <c r="KF39" s="17">
        <v>0</v>
      </c>
      <c r="KG39" s="17"/>
      <c r="KH39" s="17">
        <v>56</v>
      </c>
      <c r="KI39" s="17">
        <v>-56</v>
      </c>
      <c r="KJ39" s="17"/>
      <c r="KK39" s="17"/>
      <c r="KL39" s="17"/>
      <c r="KM39" s="17">
        <v>0</v>
      </c>
      <c r="KN39" s="17"/>
      <c r="KO39" s="17"/>
      <c r="KP39" s="17"/>
      <c r="KQ39" s="17">
        <v>0</v>
      </c>
      <c r="KR39" s="17">
        <v>3.4</v>
      </c>
      <c r="KS39" s="17">
        <v>4.7853599999999998</v>
      </c>
      <c r="KT39" s="17">
        <v>4.7853500000000002</v>
      </c>
      <c r="KU39" s="17">
        <v>-1.3853500000000001</v>
      </c>
      <c r="KV39" s="17">
        <v>211.95</v>
      </c>
      <c r="KW39" s="17">
        <v>270.06803000000002</v>
      </c>
      <c r="KX39" s="17">
        <v>270.06801999999999</v>
      </c>
      <c r="KY39" s="17">
        <v>-58.118020000000001</v>
      </c>
      <c r="KZ39" s="17">
        <v>122.52200000000001</v>
      </c>
      <c r="LA39" s="17">
        <v>133.16031000000001</v>
      </c>
      <c r="LB39" s="17">
        <v>133.16031000000001</v>
      </c>
      <c r="LC39" s="17">
        <v>-10.638310000000001</v>
      </c>
      <c r="LD39" s="17">
        <v>60.954000000000001</v>
      </c>
      <c r="LE39" s="17">
        <v>67.199219999999997</v>
      </c>
      <c r="LF39" s="17">
        <v>67.199219999999997</v>
      </c>
      <c r="LG39" s="17">
        <v>-6.2452199999999998</v>
      </c>
      <c r="LH39" s="17">
        <v>77.756</v>
      </c>
      <c r="LI39" s="17">
        <v>78.567999999999998</v>
      </c>
      <c r="LJ39" s="17">
        <v>78.567980000000006</v>
      </c>
      <c r="LK39" s="17">
        <v>-0.81198000000000004</v>
      </c>
      <c r="LL39" s="17">
        <v>29.638000000000002</v>
      </c>
      <c r="LM39" s="17">
        <v>29.980560000000001</v>
      </c>
      <c r="LN39" s="17">
        <v>29.980560000000001</v>
      </c>
      <c r="LO39" s="17">
        <v>-0.34255999999999998</v>
      </c>
      <c r="LP39" s="17">
        <v>0</v>
      </c>
      <c r="LQ39" s="17"/>
      <c r="LR39" s="17"/>
      <c r="LS39" s="17">
        <v>0</v>
      </c>
      <c r="LT39" s="17"/>
      <c r="LU39" s="17"/>
      <c r="LV39" s="17"/>
      <c r="LW39" s="17">
        <v>0</v>
      </c>
      <c r="LX39" s="17"/>
      <c r="LY39" s="17"/>
      <c r="LZ39" s="17"/>
      <c r="MA39" s="17">
        <v>0</v>
      </c>
      <c r="MB39" s="17">
        <v>88.453999999999994</v>
      </c>
      <c r="MC39" s="17">
        <v>109.89</v>
      </c>
      <c r="MD39" s="17">
        <v>115.218</v>
      </c>
      <c r="ME39" s="17">
        <v>-26.763999999999999</v>
      </c>
      <c r="MF39" s="17">
        <v>88.308000000000007</v>
      </c>
      <c r="MG39" s="17">
        <v>109.89</v>
      </c>
      <c r="MH39" s="17"/>
      <c r="MI39" s="17">
        <v>88.308000000000007</v>
      </c>
      <c r="MJ39" s="17">
        <v>112.371</v>
      </c>
      <c r="MK39" s="17">
        <v>110.22</v>
      </c>
      <c r="ML39" s="17">
        <v>57.781999999999996</v>
      </c>
      <c r="MM39" s="17">
        <v>54.588999999999999</v>
      </c>
      <c r="MN39" s="17">
        <v>0</v>
      </c>
      <c r="MO39" s="17"/>
      <c r="MP39" s="17"/>
      <c r="MQ39" s="17">
        <v>0</v>
      </c>
      <c r="MR39" s="17"/>
      <c r="MS39" s="17"/>
      <c r="MT39" s="17"/>
      <c r="MU39" s="17">
        <v>0</v>
      </c>
      <c r="MV39" s="17"/>
      <c r="MW39" s="17"/>
      <c r="MX39" s="17"/>
      <c r="MY39" s="17">
        <v>0</v>
      </c>
      <c r="MZ39" s="17"/>
      <c r="NA39" s="17"/>
      <c r="NB39" s="17"/>
      <c r="NC39" s="17">
        <v>0</v>
      </c>
      <c r="ND39" s="17"/>
      <c r="NE39" s="17"/>
      <c r="NF39" s="17"/>
      <c r="NG39" s="17">
        <v>0</v>
      </c>
      <c r="NH39" s="17">
        <v>0</v>
      </c>
      <c r="NI39" s="17"/>
      <c r="NJ39" s="17"/>
      <c r="NK39" s="17">
        <v>0</v>
      </c>
      <c r="NL39" s="17">
        <v>0</v>
      </c>
      <c r="NM39" s="17"/>
      <c r="NN39" s="17"/>
      <c r="NO39" s="17">
        <v>0</v>
      </c>
      <c r="NP39" s="17"/>
      <c r="NQ39" s="17"/>
      <c r="NR39" s="17"/>
      <c r="NS39" s="17">
        <v>0</v>
      </c>
      <c r="NT39" s="17">
        <v>8.1</v>
      </c>
      <c r="NU39" s="17">
        <v>8.7186000000000003</v>
      </c>
      <c r="NV39" s="17"/>
      <c r="NW39" s="17">
        <v>8.1</v>
      </c>
      <c r="NX39" s="17">
        <v>19.399999999999999</v>
      </c>
      <c r="NY39" s="17">
        <v>17.492709999999999</v>
      </c>
      <c r="NZ39" s="17">
        <v>17.492709999999999</v>
      </c>
      <c r="OA39" s="17">
        <v>1.9072899999999999</v>
      </c>
      <c r="OB39" s="17">
        <v>0.3</v>
      </c>
      <c r="OC39" s="17">
        <v>0.65700000000000003</v>
      </c>
      <c r="OD39" s="17">
        <v>0.65700000000000003</v>
      </c>
      <c r="OE39" s="17">
        <v>-0.35699999999999998</v>
      </c>
      <c r="OF39" s="17">
        <v>74.099999999999994</v>
      </c>
      <c r="OG39" s="17">
        <v>62.787999999999997</v>
      </c>
      <c r="OH39" s="17">
        <v>62.787999999999997</v>
      </c>
      <c r="OI39" s="17">
        <v>11.311999999999999</v>
      </c>
      <c r="OJ39" s="17">
        <v>72.099999999999994</v>
      </c>
      <c r="OK39" s="17">
        <v>58.429000000000002</v>
      </c>
      <c r="OL39" s="17">
        <v>58.429000000000002</v>
      </c>
      <c r="OM39" s="17">
        <v>13.670999999999999</v>
      </c>
      <c r="ON39" s="17">
        <v>7.1</v>
      </c>
      <c r="OO39" s="17">
        <v>8.9529999999999994</v>
      </c>
      <c r="OP39" s="17">
        <v>8.9529999999999994</v>
      </c>
      <c r="OQ39" s="17">
        <v>-1.853</v>
      </c>
      <c r="OR39" s="17">
        <v>0</v>
      </c>
      <c r="OS39" s="17">
        <v>0.1</v>
      </c>
      <c r="OT39" s="17">
        <v>0.1</v>
      </c>
      <c r="OU39" s="17">
        <v>-0.1</v>
      </c>
      <c r="OV39" s="17">
        <v>20.3</v>
      </c>
      <c r="OW39" s="17">
        <v>20.456230000000001</v>
      </c>
      <c r="OX39" s="17">
        <v>20.456230000000001</v>
      </c>
      <c r="OY39" s="17">
        <v>-0.15623000000000001</v>
      </c>
      <c r="OZ39" s="17">
        <v>9.9</v>
      </c>
      <c r="PA39" s="17">
        <v>9.9830000000000005</v>
      </c>
      <c r="PB39" s="17">
        <v>9.9830000000000005</v>
      </c>
      <c r="PC39" s="17">
        <v>-8.3000000000000004E-2</v>
      </c>
      <c r="PD39" s="17">
        <v>5.6</v>
      </c>
      <c r="PE39" s="17">
        <v>5.67</v>
      </c>
      <c r="PF39" s="17">
        <v>5.67</v>
      </c>
      <c r="PG39" s="17">
        <v>-7.0000000000000007E-2</v>
      </c>
      <c r="PH39" s="17">
        <v>180.5</v>
      </c>
      <c r="PI39" s="17">
        <v>137.41499999999999</v>
      </c>
      <c r="PJ39" s="17">
        <v>137.41499999999999</v>
      </c>
      <c r="PK39" s="17">
        <v>43.085000000000001</v>
      </c>
      <c r="PL39" s="17">
        <v>91.44</v>
      </c>
      <c r="PM39" s="17">
        <v>93.106999999999999</v>
      </c>
      <c r="PN39" s="17">
        <v>93.106999999999999</v>
      </c>
      <c r="PO39" s="17">
        <v>-1.667</v>
      </c>
      <c r="PP39" s="17">
        <v>1.4</v>
      </c>
      <c r="PQ39" s="17">
        <v>1.2</v>
      </c>
      <c r="PR39" s="17">
        <v>1.2</v>
      </c>
      <c r="PS39" s="17">
        <v>0.2</v>
      </c>
      <c r="PT39" s="17">
        <v>3.7</v>
      </c>
      <c r="PU39" s="17">
        <v>3.64</v>
      </c>
      <c r="PV39" s="17">
        <v>3.64</v>
      </c>
      <c r="PW39" s="17">
        <v>0.06</v>
      </c>
      <c r="PX39" s="17">
        <v>5.2</v>
      </c>
      <c r="PY39" s="17">
        <v>5</v>
      </c>
      <c r="PZ39" s="17">
        <v>5</v>
      </c>
      <c r="QA39" s="17">
        <v>0.2</v>
      </c>
      <c r="QB39" s="17">
        <v>20.399999999999999</v>
      </c>
      <c r="QC39" s="17">
        <v>20.422219999999999</v>
      </c>
      <c r="QD39" s="17">
        <v>20.422219999999999</v>
      </c>
      <c r="QE39" s="17">
        <v>-2.222E-2</v>
      </c>
      <c r="QF39" s="17">
        <v>18.899999999999999</v>
      </c>
      <c r="QG39" s="17">
        <v>19.436350000000001</v>
      </c>
      <c r="QH39" s="17">
        <v>19.436350000000001</v>
      </c>
      <c r="QI39" s="17">
        <v>-0.53634999999999999</v>
      </c>
      <c r="QJ39" s="17">
        <v>18.7</v>
      </c>
      <c r="QK39" s="17">
        <v>17.492709999999999</v>
      </c>
      <c r="QL39" s="17">
        <v>17.492709999999999</v>
      </c>
      <c r="QM39" s="17">
        <v>1.20729</v>
      </c>
      <c r="QN39" s="17">
        <v>3.6</v>
      </c>
      <c r="QO39" s="17">
        <v>3.4</v>
      </c>
      <c r="QP39" s="17">
        <v>3.4</v>
      </c>
      <c r="QQ39" s="17">
        <v>0.2</v>
      </c>
      <c r="QR39" s="17">
        <v>18.5</v>
      </c>
      <c r="QS39" s="17">
        <v>17.881440000000001</v>
      </c>
      <c r="QT39" s="17">
        <v>17.881440000000001</v>
      </c>
      <c r="QU39" s="17">
        <v>0.61856</v>
      </c>
      <c r="QV39" s="17">
        <v>12.5</v>
      </c>
      <c r="QW39" s="17">
        <v>10.303000000000001</v>
      </c>
      <c r="QX39" s="17">
        <v>10.303000000000001</v>
      </c>
      <c r="QY39" s="17">
        <v>2.1970000000000001</v>
      </c>
      <c r="QZ39" s="17">
        <v>16</v>
      </c>
      <c r="RA39" s="17">
        <v>13.853</v>
      </c>
      <c r="RB39" s="17">
        <v>13.853</v>
      </c>
      <c r="RC39" s="17">
        <v>2.1469999999999998</v>
      </c>
      <c r="RD39" s="17">
        <v>16.8</v>
      </c>
      <c r="RE39" s="17">
        <v>13.989000000000001</v>
      </c>
      <c r="RF39" s="17">
        <v>13.989000000000001</v>
      </c>
      <c r="RG39" s="17">
        <v>2.8109999999999999</v>
      </c>
      <c r="RH39" s="17">
        <v>63.2</v>
      </c>
      <c r="RI39" s="17">
        <v>54.241999999999997</v>
      </c>
      <c r="RJ39" s="17">
        <v>54.241999999999997</v>
      </c>
      <c r="RK39" s="17">
        <v>8.9580000000000002</v>
      </c>
      <c r="RL39" s="17">
        <v>7.2</v>
      </c>
      <c r="RM39" s="17">
        <v>3.9079999999999999</v>
      </c>
      <c r="RN39" s="17">
        <v>3.9079999999999999</v>
      </c>
      <c r="RO39" s="17">
        <v>3.2919999999999998</v>
      </c>
      <c r="RP39" s="17">
        <v>3.5</v>
      </c>
      <c r="RQ39" s="17">
        <v>3.48</v>
      </c>
      <c r="RR39" s="17">
        <v>3.48</v>
      </c>
      <c r="RS39" s="17">
        <v>0.02</v>
      </c>
      <c r="RT39" s="17">
        <v>12.4</v>
      </c>
      <c r="RU39" s="17">
        <v>19.792000000000002</v>
      </c>
      <c r="RV39" s="17">
        <v>19.792000000000002</v>
      </c>
      <c r="RW39" s="17">
        <v>-7.3920000000000003</v>
      </c>
      <c r="RX39" s="17">
        <v>2.8</v>
      </c>
      <c r="RY39" s="17">
        <v>2</v>
      </c>
      <c r="RZ39" s="17">
        <v>2</v>
      </c>
      <c r="SA39" s="17">
        <v>0.8</v>
      </c>
      <c r="SB39" s="17"/>
      <c r="SC39" s="17">
        <v>0.4</v>
      </c>
      <c r="SD39" s="17">
        <v>0.4</v>
      </c>
      <c r="SE39" s="17">
        <v>-0.4</v>
      </c>
      <c r="SF39" s="17">
        <v>0.2</v>
      </c>
      <c r="SG39" s="17">
        <v>0.29699999999999999</v>
      </c>
      <c r="SH39" s="17">
        <v>0.29699999999999999</v>
      </c>
      <c r="SI39" s="17">
        <v>-9.7000000000000003E-2</v>
      </c>
      <c r="SJ39" s="17">
        <v>19.899999999999999</v>
      </c>
      <c r="SK39" s="17">
        <v>19.1448</v>
      </c>
      <c r="SL39" s="17">
        <v>19.1448</v>
      </c>
      <c r="SM39" s="17">
        <v>0.75519999999999998</v>
      </c>
      <c r="SN39" s="17">
        <v>10.5</v>
      </c>
      <c r="SO39" s="17">
        <v>10.68999</v>
      </c>
      <c r="SP39" s="17">
        <v>10.68999</v>
      </c>
      <c r="SQ39" s="17">
        <v>-0.18998999999999999</v>
      </c>
      <c r="SR39" s="17">
        <v>20</v>
      </c>
      <c r="SS39" s="17">
        <v>19.436350000000001</v>
      </c>
      <c r="ST39" s="17">
        <v>19.436350000000001</v>
      </c>
      <c r="SU39" s="17">
        <v>0.56364999999999998</v>
      </c>
      <c r="SV39" s="17">
        <v>20.3</v>
      </c>
      <c r="SW39" s="17">
        <v>19.436350000000001</v>
      </c>
      <c r="SX39" s="17">
        <v>19.436350000000001</v>
      </c>
      <c r="SY39" s="17">
        <v>0.86365000000000003</v>
      </c>
      <c r="SZ39" s="17">
        <v>11</v>
      </c>
      <c r="TA39" s="17">
        <v>7.21</v>
      </c>
      <c r="TB39" s="17">
        <v>7.21</v>
      </c>
      <c r="TC39" s="17">
        <v>3.79</v>
      </c>
      <c r="TD39" s="17">
        <v>52.6</v>
      </c>
      <c r="TE39" s="17">
        <v>40.54</v>
      </c>
      <c r="TF39" s="17">
        <v>40.54</v>
      </c>
      <c r="TG39" s="17">
        <v>12.06</v>
      </c>
      <c r="TH39" s="17">
        <v>34.6</v>
      </c>
      <c r="TI39" s="17">
        <v>22.506</v>
      </c>
      <c r="TJ39" s="17">
        <v>22.506</v>
      </c>
      <c r="TK39" s="17">
        <v>12.093999999999999</v>
      </c>
      <c r="TL39" s="17">
        <v>97.7</v>
      </c>
      <c r="TM39" s="17">
        <v>103.932</v>
      </c>
      <c r="TN39" s="17">
        <v>103.932</v>
      </c>
      <c r="TO39" s="17">
        <v>-6.2320000000000002</v>
      </c>
      <c r="TP39" s="17">
        <v>106</v>
      </c>
      <c r="TQ39" s="17">
        <v>108.036</v>
      </c>
      <c r="TR39" s="17">
        <v>108.036</v>
      </c>
      <c r="TS39" s="17">
        <v>-2.036</v>
      </c>
      <c r="TT39" s="17">
        <v>14.7</v>
      </c>
      <c r="TU39" s="17">
        <v>7.7190000000000003</v>
      </c>
      <c r="TV39" s="17">
        <v>7.7190000000000003</v>
      </c>
      <c r="TW39" s="17">
        <v>6.9809999999999999</v>
      </c>
      <c r="TX39" s="17">
        <v>8.6999999999999993</v>
      </c>
      <c r="TY39" s="17">
        <v>11.429</v>
      </c>
      <c r="TZ39" s="17">
        <v>11.429</v>
      </c>
      <c r="UA39" s="17">
        <v>-2.7290000000000001</v>
      </c>
      <c r="UB39" s="17">
        <v>47.6</v>
      </c>
      <c r="UC39" s="17">
        <v>35.89</v>
      </c>
      <c r="UD39" s="17">
        <v>35.89</v>
      </c>
      <c r="UE39" s="17">
        <v>11.71</v>
      </c>
      <c r="UF39" s="17">
        <v>10.5</v>
      </c>
      <c r="UG39" s="17">
        <v>18.95044</v>
      </c>
      <c r="UH39" s="17">
        <v>18.95044</v>
      </c>
      <c r="UI39" s="17">
        <v>-8.4504400000000004</v>
      </c>
      <c r="UJ39" s="17">
        <v>7.7</v>
      </c>
      <c r="UK39" s="17">
        <v>8</v>
      </c>
      <c r="UL39" s="17">
        <v>8</v>
      </c>
      <c r="UM39" s="17">
        <v>-0.3</v>
      </c>
      <c r="UN39" s="17">
        <v>7.8</v>
      </c>
      <c r="UO39" s="17">
        <v>7.3</v>
      </c>
      <c r="UP39" s="17">
        <v>7.3</v>
      </c>
      <c r="UQ39" s="17">
        <v>0.5</v>
      </c>
      <c r="UR39" s="17">
        <v>20.399999999999999</v>
      </c>
      <c r="US39" s="17">
        <v>19.436350000000001</v>
      </c>
      <c r="UT39" s="17">
        <v>19.436350000000001</v>
      </c>
      <c r="UU39" s="17">
        <v>0.96365000000000001</v>
      </c>
      <c r="UV39" s="17">
        <v>20.399999999999999</v>
      </c>
      <c r="UW39" s="17">
        <v>19.436350000000001</v>
      </c>
      <c r="UX39" s="17">
        <v>19.436350000000001</v>
      </c>
      <c r="UY39" s="17">
        <v>0.96365000000000001</v>
      </c>
      <c r="UZ39" s="17">
        <v>20</v>
      </c>
      <c r="VA39" s="17">
        <v>19.436350000000001</v>
      </c>
      <c r="VB39" s="17">
        <v>19.436350000000001</v>
      </c>
      <c r="VC39" s="17">
        <v>0.56364999999999998</v>
      </c>
      <c r="VD39" s="17">
        <v>9.3000000000000007</v>
      </c>
      <c r="VE39" s="17">
        <v>9.1620000000000008</v>
      </c>
      <c r="VF39" s="17">
        <v>9.1620000000000008</v>
      </c>
      <c r="VG39" s="17">
        <v>0.13800000000000001</v>
      </c>
      <c r="VH39" s="17">
        <v>229.9</v>
      </c>
      <c r="VI39" s="17">
        <v>191.04499999999999</v>
      </c>
      <c r="VJ39" s="17">
        <v>191.04499999999999</v>
      </c>
      <c r="VK39" s="17">
        <v>38.854999999999997</v>
      </c>
      <c r="VL39" s="17">
        <v>10.1</v>
      </c>
      <c r="VM39" s="17">
        <v>8.8330000000000002</v>
      </c>
      <c r="VN39" s="17">
        <v>8.8330000000000002</v>
      </c>
      <c r="VO39" s="17">
        <v>1.2669999999999999</v>
      </c>
      <c r="VP39" s="17">
        <v>121.1</v>
      </c>
      <c r="VQ39" s="17">
        <v>84.817999999999998</v>
      </c>
      <c r="VR39" s="17">
        <v>84.817999999999998</v>
      </c>
      <c r="VS39" s="17">
        <v>36.281999999999996</v>
      </c>
      <c r="VT39" s="17">
        <v>0.65600000000000003</v>
      </c>
      <c r="VU39" s="17">
        <v>0.6</v>
      </c>
      <c r="VV39" s="17">
        <v>0.6</v>
      </c>
      <c r="VW39" s="17">
        <v>5.6000000000000001E-2</v>
      </c>
      <c r="VX39" s="17">
        <v>127.185</v>
      </c>
      <c r="VY39" s="17">
        <v>117.25</v>
      </c>
      <c r="VZ39" s="17">
        <v>102.253</v>
      </c>
      <c r="WA39" s="17">
        <v>24.931999999999999</v>
      </c>
      <c r="WB39" s="17">
        <v>133.49700000000001</v>
      </c>
      <c r="WC39" s="17">
        <v>126.437</v>
      </c>
      <c r="WD39" s="17">
        <v>126.437</v>
      </c>
      <c r="WE39" s="17">
        <v>7.06</v>
      </c>
      <c r="WF39" s="17">
        <v>91.4</v>
      </c>
      <c r="WG39" s="17">
        <v>65.263999999999996</v>
      </c>
      <c r="WH39" s="17">
        <v>65.263999999999996</v>
      </c>
      <c r="WI39" s="17">
        <v>26.135999999999999</v>
      </c>
      <c r="WJ39" s="17">
        <v>4.8</v>
      </c>
      <c r="WK39" s="17">
        <v>4.2</v>
      </c>
      <c r="WL39" s="17">
        <v>4.2</v>
      </c>
      <c r="WM39" s="17">
        <v>0.6</v>
      </c>
      <c r="WN39" s="17">
        <v>2.4</v>
      </c>
      <c r="WO39" s="17">
        <v>2.4</v>
      </c>
      <c r="WP39" s="17">
        <v>2.4</v>
      </c>
      <c r="WQ39" s="17">
        <v>0</v>
      </c>
      <c r="WR39" s="17">
        <v>2.1</v>
      </c>
      <c r="WS39" s="17">
        <v>2.4</v>
      </c>
      <c r="WT39" s="17">
        <v>2.4</v>
      </c>
      <c r="WU39" s="17">
        <v>-0.3</v>
      </c>
      <c r="WV39" s="17">
        <v>2.2999999999999998</v>
      </c>
      <c r="WW39" s="17">
        <v>2.8</v>
      </c>
      <c r="WX39" s="17">
        <v>2.8</v>
      </c>
      <c r="WY39" s="17">
        <v>-0.5</v>
      </c>
      <c r="WZ39" s="17">
        <v>9.4</v>
      </c>
      <c r="XA39" s="17">
        <v>7.7119999999999997</v>
      </c>
      <c r="XB39" s="17">
        <v>7.7119999999999997</v>
      </c>
      <c r="XC39" s="17">
        <v>1.6879999999999999</v>
      </c>
      <c r="XD39" s="17">
        <v>5.6</v>
      </c>
      <c r="XE39" s="17">
        <v>5.4</v>
      </c>
      <c r="XF39" s="17">
        <v>5.4</v>
      </c>
      <c r="XG39" s="17">
        <v>0.2</v>
      </c>
      <c r="XH39" s="17">
        <v>20</v>
      </c>
      <c r="XI39" s="17">
        <v>19.241980000000002</v>
      </c>
      <c r="XJ39" s="17">
        <v>19.241980000000002</v>
      </c>
      <c r="XK39" s="17">
        <v>0.75802000000000003</v>
      </c>
      <c r="XL39" s="17">
        <v>20</v>
      </c>
      <c r="XM39" s="17">
        <v>19.241980000000002</v>
      </c>
      <c r="XN39" s="17">
        <v>19.241980000000002</v>
      </c>
      <c r="XO39" s="17">
        <v>0.75802000000000003</v>
      </c>
      <c r="XP39" s="17">
        <v>9</v>
      </c>
      <c r="XQ39" s="17">
        <v>10.8</v>
      </c>
      <c r="XR39" s="17">
        <v>10.8</v>
      </c>
      <c r="XS39" s="17">
        <v>-1.8</v>
      </c>
      <c r="XT39" s="17"/>
      <c r="XU39" s="17"/>
      <c r="XV39" s="17"/>
      <c r="XW39" s="17">
        <v>0</v>
      </c>
      <c r="XX39" s="17"/>
      <c r="XY39" s="17"/>
      <c r="XZ39" s="17"/>
      <c r="YA39" s="17">
        <v>0</v>
      </c>
      <c r="YB39" s="17"/>
      <c r="YC39" s="17"/>
      <c r="YD39" s="17"/>
      <c r="YE39" s="17">
        <v>0</v>
      </c>
      <c r="YF39" s="17"/>
      <c r="YG39" s="17"/>
      <c r="YH39" s="17"/>
      <c r="YI39" s="17">
        <v>0</v>
      </c>
      <c r="YJ39" s="17">
        <v>7</v>
      </c>
      <c r="YK39" s="17">
        <v>8.15</v>
      </c>
      <c r="YL39" s="17">
        <v>8.15</v>
      </c>
      <c r="YM39" s="17">
        <v>-1.1499999999999999</v>
      </c>
      <c r="YN39" s="17"/>
      <c r="YO39" s="17"/>
      <c r="YP39" s="17"/>
      <c r="YQ39" s="17">
        <v>0</v>
      </c>
      <c r="YR39" s="17">
        <v>17</v>
      </c>
      <c r="YS39" s="17">
        <v>20</v>
      </c>
      <c r="YT39" s="17">
        <v>20</v>
      </c>
      <c r="YU39" s="17">
        <v>-3</v>
      </c>
    </row>
    <row r="40" spans="1:671" ht="24" customHeight="1" x14ac:dyDescent="0.35">
      <c r="A40" s="1"/>
      <c r="B40" s="18" t="s">
        <v>27</v>
      </c>
      <c r="C40" s="18" t="s">
        <v>849</v>
      </c>
      <c r="D40" s="19">
        <v>205.1</v>
      </c>
      <c r="E40" s="19">
        <v>203.40136000000001</v>
      </c>
      <c r="F40" s="19">
        <v>203.40136000000001</v>
      </c>
      <c r="G40" s="19">
        <v>1.6986399999999999</v>
      </c>
      <c r="H40" s="19">
        <v>651.4</v>
      </c>
      <c r="I40" s="19">
        <v>650</v>
      </c>
      <c r="J40" s="19">
        <v>650</v>
      </c>
      <c r="K40" s="19">
        <v>1.4</v>
      </c>
      <c r="L40" s="19"/>
      <c r="M40" s="19"/>
      <c r="N40" s="19"/>
      <c r="O40" s="19">
        <v>0</v>
      </c>
      <c r="P40" s="19"/>
      <c r="Q40" s="19"/>
      <c r="R40" s="19"/>
      <c r="S40" s="19">
        <v>0</v>
      </c>
      <c r="T40" s="19"/>
      <c r="U40" s="19"/>
      <c r="V40" s="19"/>
      <c r="W40" s="19">
        <v>0</v>
      </c>
      <c r="X40" s="19">
        <v>90.4</v>
      </c>
      <c r="Y40" s="19">
        <v>91.867829999999998</v>
      </c>
      <c r="Z40" s="19">
        <v>91.867829999999998</v>
      </c>
      <c r="AA40" s="19">
        <v>-1.46783</v>
      </c>
      <c r="AB40" s="19">
        <v>224.5</v>
      </c>
      <c r="AC40" s="19">
        <v>225</v>
      </c>
      <c r="AD40" s="19">
        <v>225</v>
      </c>
      <c r="AE40" s="19">
        <v>-0.5</v>
      </c>
      <c r="AF40" s="19"/>
      <c r="AG40" s="19"/>
      <c r="AH40" s="19"/>
      <c r="AI40" s="19">
        <v>0</v>
      </c>
      <c r="AJ40" s="19">
        <v>0</v>
      </c>
      <c r="AK40" s="19"/>
      <c r="AL40" s="19"/>
      <c r="AM40" s="19">
        <v>0</v>
      </c>
      <c r="AN40" s="19">
        <v>108.1</v>
      </c>
      <c r="AO40" s="19">
        <v>117.09701</v>
      </c>
      <c r="AP40" s="19">
        <v>116.55</v>
      </c>
      <c r="AQ40" s="19">
        <v>-8.4499999999999993</v>
      </c>
      <c r="AR40" s="19">
        <v>108.2</v>
      </c>
      <c r="AS40" s="19">
        <v>117.09701</v>
      </c>
      <c r="AT40" s="19">
        <v>116.55</v>
      </c>
      <c r="AU40" s="19">
        <v>-8.35</v>
      </c>
      <c r="AV40" s="19">
        <v>107.8</v>
      </c>
      <c r="AW40" s="19">
        <v>117.09701</v>
      </c>
      <c r="AX40" s="19">
        <v>116.55</v>
      </c>
      <c r="AY40" s="19">
        <v>-8.75</v>
      </c>
      <c r="AZ40" s="19">
        <v>203.8</v>
      </c>
      <c r="BA40" s="19">
        <v>176.17298</v>
      </c>
      <c r="BB40" s="19">
        <v>175.35</v>
      </c>
      <c r="BC40" s="19">
        <v>28.45</v>
      </c>
      <c r="BD40" s="19">
        <v>109.6</v>
      </c>
      <c r="BE40" s="19">
        <v>120.0309</v>
      </c>
      <c r="BF40" s="19">
        <v>120.0309</v>
      </c>
      <c r="BG40" s="19">
        <v>-10.430899999999999</v>
      </c>
      <c r="BH40" s="19">
        <v>70.099999999999994</v>
      </c>
      <c r="BI40" s="19">
        <v>60.19567</v>
      </c>
      <c r="BJ40" s="19">
        <v>60.19567</v>
      </c>
      <c r="BK40" s="19">
        <v>9.9043299999999999</v>
      </c>
      <c r="BL40" s="19"/>
      <c r="BM40" s="19"/>
      <c r="BN40" s="19"/>
      <c r="BO40" s="19">
        <v>0</v>
      </c>
      <c r="BP40" s="19"/>
      <c r="BQ40" s="19"/>
      <c r="BR40" s="19"/>
      <c r="BS40" s="19">
        <v>0</v>
      </c>
      <c r="BT40" s="19"/>
      <c r="BU40" s="19"/>
      <c r="BV40" s="19"/>
      <c r="BW40" s="19">
        <v>0</v>
      </c>
      <c r="BX40" s="19"/>
      <c r="BY40" s="19"/>
      <c r="BZ40" s="19"/>
      <c r="CA40" s="19">
        <v>0</v>
      </c>
      <c r="CB40" s="19"/>
      <c r="CC40" s="19"/>
      <c r="CD40" s="19"/>
      <c r="CE40" s="19">
        <v>0</v>
      </c>
      <c r="CF40" s="19">
        <v>169</v>
      </c>
      <c r="CG40" s="19">
        <v>164.06706</v>
      </c>
      <c r="CH40" s="19">
        <v>164.06704999999999</v>
      </c>
      <c r="CI40" s="19">
        <v>4.9329499999999999</v>
      </c>
      <c r="CJ40" s="19">
        <v>6.4</v>
      </c>
      <c r="CK40" s="19">
        <v>5.5557800000000004</v>
      </c>
      <c r="CL40" s="19">
        <v>5.5557800000000004</v>
      </c>
      <c r="CM40" s="19">
        <v>0.84421999999999997</v>
      </c>
      <c r="CN40" s="19">
        <v>4.5</v>
      </c>
      <c r="CO40" s="19">
        <v>2.98332</v>
      </c>
      <c r="CP40" s="19">
        <v>2.98332</v>
      </c>
      <c r="CQ40" s="19">
        <v>1.51668</v>
      </c>
      <c r="CR40" s="19">
        <v>0</v>
      </c>
      <c r="CS40" s="19"/>
      <c r="CT40" s="19"/>
      <c r="CU40" s="19">
        <v>0</v>
      </c>
      <c r="CV40" s="19">
        <v>6.5</v>
      </c>
      <c r="CW40" s="19">
        <v>6.8787000000000003</v>
      </c>
      <c r="CX40" s="19">
        <v>6.8787000000000003</v>
      </c>
      <c r="CY40" s="19">
        <v>-0.37869999999999998</v>
      </c>
      <c r="CZ40" s="19"/>
      <c r="DA40" s="19"/>
      <c r="DB40" s="19"/>
      <c r="DC40" s="19">
        <v>0</v>
      </c>
      <c r="DD40" s="19">
        <v>74</v>
      </c>
      <c r="DE40" s="19">
        <v>55.955300000000001</v>
      </c>
      <c r="DF40" s="19">
        <v>15.447990000000001</v>
      </c>
      <c r="DG40" s="19">
        <v>58.552010000000003</v>
      </c>
      <c r="DH40" s="19"/>
      <c r="DI40" s="19"/>
      <c r="DJ40" s="19"/>
      <c r="DK40" s="19">
        <v>0</v>
      </c>
      <c r="DL40" s="19"/>
      <c r="DM40" s="19"/>
      <c r="DN40" s="19"/>
      <c r="DO40" s="19">
        <v>0</v>
      </c>
      <c r="DP40" s="19"/>
      <c r="DQ40" s="19"/>
      <c r="DR40" s="19"/>
      <c r="DS40" s="19">
        <v>0</v>
      </c>
      <c r="DT40" s="19"/>
      <c r="DU40" s="19"/>
      <c r="DV40" s="19"/>
      <c r="DW40" s="19">
        <v>0</v>
      </c>
      <c r="DX40" s="19">
        <v>55.9</v>
      </c>
      <c r="DY40" s="19">
        <v>55.89584</v>
      </c>
      <c r="DZ40" s="19">
        <v>55.612659999999998</v>
      </c>
      <c r="EA40" s="19">
        <v>0.28733999999999998</v>
      </c>
      <c r="EB40" s="19">
        <v>178</v>
      </c>
      <c r="EC40" s="19">
        <v>220.69499999999999</v>
      </c>
      <c r="ED40" s="19">
        <v>220.69499999999999</v>
      </c>
      <c r="EE40" s="19">
        <v>-42.695</v>
      </c>
      <c r="EF40" s="19"/>
      <c r="EG40" s="19"/>
      <c r="EH40" s="19"/>
      <c r="EI40" s="19">
        <v>0</v>
      </c>
      <c r="EJ40" s="19"/>
      <c r="EK40" s="19"/>
      <c r="EL40" s="19"/>
      <c r="EM40" s="19">
        <v>0</v>
      </c>
      <c r="EN40" s="19"/>
      <c r="EO40" s="19"/>
      <c r="EP40" s="19"/>
      <c r="EQ40" s="19">
        <v>0</v>
      </c>
      <c r="ER40" s="19">
        <v>6.5</v>
      </c>
      <c r="ES40" s="19">
        <v>6.39</v>
      </c>
      <c r="ET40" s="19">
        <v>6.39</v>
      </c>
      <c r="EU40" s="19">
        <v>0.11</v>
      </c>
      <c r="EV40" s="19">
        <v>416</v>
      </c>
      <c r="EW40" s="19">
        <v>457.09426999999999</v>
      </c>
      <c r="EX40" s="19">
        <v>457.09426999999999</v>
      </c>
      <c r="EY40" s="19">
        <v>-41.094270000000002</v>
      </c>
      <c r="EZ40" s="19">
        <v>81.5</v>
      </c>
      <c r="FA40" s="19">
        <v>81.635570000000001</v>
      </c>
      <c r="FB40" s="19">
        <v>81.635570000000001</v>
      </c>
      <c r="FC40" s="19">
        <v>-0.13557</v>
      </c>
      <c r="FD40" s="19">
        <v>152.06089</v>
      </c>
      <c r="FE40" s="19">
        <v>151.36251999999999</v>
      </c>
      <c r="FF40" s="19">
        <v>151.36251999999999</v>
      </c>
      <c r="FG40" s="19">
        <v>0.69837000000000005</v>
      </c>
      <c r="FH40" s="19">
        <v>42.080919999999999</v>
      </c>
      <c r="FI40" s="19">
        <v>41.89893</v>
      </c>
      <c r="FJ40" s="19">
        <v>41.89893</v>
      </c>
      <c r="FK40" s="19">
        <v>0.18199000000000001</v>
      </c>
      <c r="FL40" s="19">
        <v>18.5</v>
      </c>
      <c r="FM40" s="19">
        <v>19.21088</v>
      </c>
      <c r="FN40" s="19">
        <v>19.21088</v>
      </c>
      <c r="FO40" s="19">
        <v>-0.71087999999999996</v>
      </c>
      <c r="FP40" s="19">
        <v>19.3</v>
      </c>
      <c r="FQ40" s="19">
        <v>18.27017</v>
      </c>
      <c r="FR40" s="19">
        <v>18.27017</v>
      </c>
      <c r="FS40" s="19">
        <v>1.02983</v>
      </c>
      <c r="FT40" s="19">
        <v>94.1</v>
      </c>
      <c r="FU40" s="19">
        <v>87.773570000000007</v>
      </c>
      <c r="FV40" s="19">
        <v>87.773570000000007</v>
      </c>
      <c r="FW40" s="19">
        <v>6.3264300000000002</v>
      </c>
      <c r="FX40" s="19"/>
      <c r="FY40" s="19"/>
      <c r="FZ40" s="19">
        <v>134.86500000000001</v>
      </c>
      <c r="GA40" s="19">
        <v>-134.86500000000001</v>
      </c>
      <c r="GB40" s="19">
        <v>31.8</v>
      </c>
      <c r="GC40" s="19">
        <v>35</v>
      </c>
      <c r="GD40" s="19">
        <v>134.86500000000001</v>
      </c>
      <c r="GE40" s="19">
        <v>-103.065</v>
      </c>
      <c r="GF40" s="19">
        <v>0</v>
      </c>
      <c r="GG40" s="19"/>
      <c r="GH40" s="19">
        <v>135.27000000000001</v>
      </c>
      <c r="GI40" s="19">
        <v>-135.27000000000001</v>
      </c>
      <c r="GJ40" s="19">
        <v>107.6</v>
      </c>
      <c r="GK40" s="19">
        <v>110.48202000000001</v>
      </c>
      <c r="GL40" s="19">
        <v>110.48202000000001</v>
      </c>
      <c r="GM40" s="19">
        <v>-2.8820199999999998</v>
      </c>
      <c r="GN40" s="19">
        <v>46.4</v>
      </c>
      <c r="GO40" s="19">
        <v>47.082599999999999</v>
      </c>
      <c r="GP40" s="19">
        <v>47.082599999999999</v>
      </c>
      <c r="GQ40" s="19">
        <v>-0.68259999999999998</v>
      </c>
      <c r="GR40" s="19">
        <v>0</v>
      </c>
      <c r="GS40" s="19"/>
      <c r="GT40" s="19">
        <v>44.103009999999998</v>
      </c>
      <c r="GU40" s="19">
        <v>-44.103009999999998</v>
      </c>
      <c r="GV40" s="19">
        <v>3.8</v>
      </c>
      <c r="GW40" s="19"/>
      <c r="GX40" s="19"/>
      <c r="GY40" s="19">
        <v>3.8</v>
      </c>
      <c r="GZ40" s="19">
        <v>28.3</v>
      </c>
      <c r="HA40" s="19">
        <v>30.58774</v>
      </c>
      <c r="HB40" s="19">
        <v>30.58774</v>
      </c>
      <c r="HC40" s="19">
        <v>-2.2877399999999999</v>
      </c>
      <c r="HD40" s="19">
        <v>172</v>
      </c>
      <c r="HE40" s="19">
        <v>174.55948000000001</v>
      </c>
      <c r="HF40" s="19">
        <v>174.55947</v>
      </c>
      <c r="HG40" s="19">
        <v>-2.5594700000000001</v>
      </c>
      <c r="HH40" s="19"/>
      <c r="HI40" s="19"/>
      <c r="HJ40" s="19"/>
      <c r="HK40" s="19">
        <v>0</v>
      </c>
      <c r="HL40" s="19"/>
      <c r="HM40" s="19"/>
      <c r="HN40" s="19"/>
      <c r="HO40" s="19">
        <v>0</v>
      </c>
      <c r="HP40" s="19">
        <v>16.399999999999999</v>
      </c>
      <c r="HQ40" s="19">
        <v>95.545190000000005</v>
      </c>
      <c r="HR40" s="19">
        <v>95.545190000000005</v>
      </c>
      <c r="HS40" s="19">
        <v>-79.145189999999999</v>
      </c>
      <c r="HT40" s="19">
        <v>0</v>
      </c>
      <c r="HU40" s="19"/>
      <c r="HV40" s="19">
        <v>25.746649999999999</v>
      </c>
      <c r="HW40" s="19">
        <v>-25.746649999999999</v>
      </c>
      <c r="HX40" s="19"/>
      <c r="HY40" s="19"/>
      <c r="HZ40" s="19"/>
      <c r="IA40" s="19">
        <v>0</v>
      </c>
      <c r="IB40" s="19">
        <v>0</v>
      </c>
      <c r="IC40" s="19"/>
      <c r="ID40" s="19"/>
      <c r="IE40" s="19">
        <v>0</v>
      </c>
      <c r="IF40" s="19"/>
      <c r="IG40" s="19"/>
      <c r="IH40" s="19"/>
      <c r="II40" s="19">
        <v>0</v>
      </c>
      <c r="IJ40" s="19"/>
      <c r="IK40" s="19"/>
      <c r="IL40" s="19"/>
      <c r="IM40" s="19">
        <v>0</v>
      </c>
      <c r="IN40" s="19"/>
      <c r="IO40" s="19"/>
      <c r="IP40" s="19"/>
      <c r="IQ40" s="19">
        <v>0</v>
      </c>
      <c r="IR40" s="19">
        <v>84.1</v>
      </c>
      <c r="IS40" s="19">
        <v>44.368009999999998</v>
      </c>
      <c r="IT40" s="19">
        <v>44.368009999999998</v>
      </c>
      <c r="IU40" s="19">
        <v>39.731990000000003</v>
      </c>
      <c r="IV40" s="19">
        <v>61.1</v>
      </c>
      <c r="IW40" s="19">
        <v>96.082930000000005</v>
      </c>
      <c r="IX40" s="19">
        <v>79.918189999999996</v>
      </c>
      <c r="IY40" s="19">
        <v>-18.818190000000001</v>
      </c>
      <c r="IZ40" s="19">
        <v>61.1</v>
      </c>
      <c r="JA40" s="19">
        <v>96.082930000000005</v>
      </c>
      <c r="JB40" s="19">
        <v>79.918189999999996</v>
      </c>
      <c r="JC40" s="19">
        <v>-18.818190000000001</v>
      </c>
      <c r="JD40" s="19">
        <v>60.8</v>
      </c>
      <c r="JE40" s="19">
        <v>96.082930000000005</v>
      </c>
      <c r="JF40" s="19">
        <v>79.918189999999996</v>
      </c>
      <c r="JG40" s="19">
        <v>-19.118189999999998</v>
      </c>
      <c r="JH40" s="19">
        <v>134.1</v>
      </c>
      <c r="JI40" s="19">
        <v>144.55719999999999</v>
      </c>
      <c r="JJ40" s="19">
        <v>120.23727</v>
      </c>
      <c r="JK40" s="19">
        <v>13.862730000000001</v>
      </c>
      <c r="JL40" s="19">
        <v>0</v>
      </c>
      <c r="JM40" s="19"/>
      <c r="JN40" s="19"/>
      <c r="JO40" s="19">
        <v>0</v>
      </c>
      <c r="JP40" s="19"/>
      <c r="JQ40" s="19"/>
      <c r="JR40" s="19"/>
      <c r="JS40" s="19">
        <v>0</v>
      </c>
      <c r="JT40" s="19"/>
      <c r="JU40" s="19"/>
      <c r="JV40" s="19"/>
      <c r="JW40" s="19">
        <v>0</v>
      </c>
      <c r="JX40" s="19"/>
      <c r="JY40" s="19"/>
      <c r="JZ40" s="19"/>
      <c r="KA40" s="19">
        <v>0</v>
      </c>
      <c r="KB40" s="19"/>
      <c r="KC40" s="19"/>
      <c r="KD40" s="19"/>
      <c r="KE40" s="19">
        <v>0</v>
      </c>
      <c r="KF40" s="19">
        <v>0</v>
      </c>
      <c r="KG40" s="19">
        <v>16</v>
      </c>
      <c r="KH40" s="19">
        <v>56</v>
      </c>
      <c r="KI40" s="19">
        <v>-56</v>
      </c>
      <c r="KJ40" s="19"/>
      <c r="KK40" s="19"/>
      <c r="KL40" s="19"/>
      <c r="KM40" s="19">
        <v>0</v>
      </c>
      <c r="KN40" s="19"/>
      <c r="KO40" s="19"/>
      <c r="KP40" s="19"/>
      <c r="KQ40" s="19">
        <v>0</v>
      </c>
      <c r="KR40" s="19">
        <v>3.4</v>
      </c>
      <c r="KS40" s="19">
        <v>4.7853599999999998</v>
      </c>
      <c r="KT40" s="19">
        <v>4.7853500000000002</v>
      </c>
      <c r="KU40" s="19">
        <v>-1.3853500000000001</v>
      </c>
      <c r="KV40" s="19">
        <v>224.24799999999999</v>
      </c>
      <c r="KW40" s="19">
        <v>270.06803000000002</v>
      </c>
      <c r="KX40" s="19">
        <v>270.06801999999999</v>
      </c>
      <c r="KY40" s="19">
        <v>-45.82002</v>
      </c>
      <c r="KZ40" s="19">
        <v>132.87799999999999</v>
      </c>
      <c r="LA40" s="19">
        <v>133.16031000000001</v>
      </c>
      <c r="LB40" s="19">
        <v>133.16031000000001</v>
      </c>
      <c r="LC40" s="19">
        <v>-0.28231000000000001</v>
      </c>
      <c r="LD40" s="19">
        <v>62.363</v>
      </c>
      <c r="LE40" s="19">
        <v>67.199219999999997</v>
      </c>
      <c r="LF40" s="19">
        <v>67.199219999999997</v>
      </c>
      <c r="LG40" s="19">
        <v>-4.83622</v>
      </c>
      <c r="LH40" s="19">
        <v>77.932000000000002</v>
      </c>
      <c r="LI40" s="19">
        <v>78.567999999999998</v>
      </c>
      <c r="LJ40" s="19">
        <v>78.567989999999995</v>
      </c>
      <c r="LK40" s="19">
        <v>-0.63599000000000006</v>
      </c>
      <c r="LL40" s="19">
        <v>30.443000000000001</v>
      </c>
      <c r="LM40" s="19">
        <v>29.980560000000001</v>
      </c>
      <c r="LN40" s="19">
        <v>29.980560000000001</v>
      </c>
      <c r="LO40" s="19">
        <v>0.46244000000000002</v>
      </c>
      <c r="LP40" s="19">
        <v>0</v>
      </c>
      <c r="LQ40" s="19"/>
      <c r="LR40" s="19"/>
      <c r="LS40" s="19">
        <v>0</v>
      </c>
      <c r="LT40" s="19"/>
      <c r="LU40" s="19"/>
      <c r="LV40" s="19"/>
      <c r="LW40" s="19">
        <v>0</v>
      </c>
      <c r="LX40" s="19"/>
      <c r="LY40" s="19"/>
      <c r="LZ40" s="19"/>
      <c r="MA40" s="19">
        <v>0</v>
      </c>
      <c r="MB40" s="19">
        <v>87.7</v>
      </c>
      <c r="MC40" s="19">
        <v>109.89</v>
      </c>
      <c r="MD40" s="19">
        <v>115.218</v>
      </c>
      <c r="ME40" s="19">
        <v>-27.518000000000001</v>
      </c>
      <c r="MF40" s="19">
        <v>87.852999999999994</v>
      </c>
      <c r="MG40" s="19">
        <v>109.89</v>
      </c>
      <c r="MH40" s="19"/>
      <c r="MI40" s="19">
        <v>87.852999999999994</v>
      </c>
      <c r="MJ40" s="19">
        <v>112.389</v>
      </c>
      <c r="MK40" s="19">
        <v>110.22</v>
      </c>
      <c r="ML40" s="19">
        <v>57.781999999999996</v>
      </c>
      <c r="MM40" s="19">
        <v>54.606999999999999</v>
      </c>
      <c r="MN40" s="19">
        <v>0</v>
      </c>
      <c r="MO40" s="19"/>
      <c r="MP40" s="19"/>
      <c r="MQ40" s="19">
        <v>0</v>
      </c>
      <c r="MR40" s="19"/>
      <c r="MS40" s="19"/>
      <c r="MT40" s="19"/>
      <c r="MU40" s="19">
        <v>0</v>
      </c>
      <c r="MV40" s="19"/>
      <c r="MW40" s="19"/>
      <c r="MX40" s="19"/>
      <c r="MY40" s="19">
        <v>0</v>
      </c>
      <c r="MZ40" s="19"/>
      <c r="NA40" s="19"/>
      <c r="NB40" s="19"/>
      <c r="NC40" s="19">
        <v>0</v>
      </c>
      <c r="ND40" s="19"/>
      <c r="NE40" s="19"/>
      <c r="NF40" s="19"/>
      <c r="NG40" s="19">
        <v>0</v>
      </c>
      <c r="NH40" s="19">
        <v>0</v>
      </c>
      <c r="NI40" s="19"/>
      <c r="NJ40" s="19"/>
      <c r="NK40" s="19">
        <v>0</v>
      </c>
      <c r="NL40" s="19">
        <v>0</v>
      </c>
      <c r="NM40" s="19"/>
      <c r="NN40" s="19"/>
      <c r="NO40" s="19">
        <v>0</v>
      </c>
      <c r="NP40" s="19"/>
      <c r="NQ40" s="19"/>
      <c r="NR40" s="19"/>
      <c r="NS40" s="19">
        <v>0</v>
      </c>
      <c r="NT40" s="19">
        <v>8.1</v>
      </c>
      <c r="NU40" s="19">
        <v>8.7186000000000003</v>
      </c>
      <c r="NV40" s="19"/>
      <c r="NW40" s="19">
        <v>8.1</v>
      </c>
      <c r="NX40" s="19">
        <v>19.5</v>
      </c>
      <c r="NY40" s="19">
        <v>17.492709999999999</v>
      </c>
      <c r="NZ40" s="19">
        <v>17.492709999999999</v>
      </c>
      <c r="OA40" s="19">
        <v>2.0072899999999998</v>
      </c>
      <c r="OB40" s="19">
        <v>0.2</v>
      </c>
      <c r="OC40" s="19">
        <v>0.47599999999999998</v>
      </c>
      <c r="OD40" s="19">
        <v>0.47599999999999998</v>
      </c>
      <c r="OE40" s="19">
        <v>-0.27600000000000002</v>
      </c>
      <c r="OF40" s="19">
        <v>80.8</v>
      </c>
      <c r="OG40" s="19">
        <v>63.4</v>
      </c>
      <c r="OH40" s="19">
        <v>63.4</v>
      </c>
      <c r="OI40" s="19">
        <v>17.399999999999999</v>
      </c>
      <c r="OJ40" s="19">
        <v>65.2</v>
      </c>
      <c r="OK40" s="19">
        <v>39.686999999999998</v>
      </c>
      <c r="OL40" s="19">
        <v>39.686999999999998</v>
      </c>
      <c r="OM40" s="19">
        <v>25.513000000000002</v>
      </c>
      <c r="ON40" s="19">
        <v>9.3000000000000007</v>
      </c>
      <c r="OO40" s="19">
        <v>8.1059999999999999</v>
      </c>
      <c r="OP40" s="19">
        <v>8.1059999999999999</v>
      </c>
      <c r="OQ40" s="19">
        <v>1.194</v>
      </c>
      <c r="OR40" s="19">
        <v>0</v>
      </c>
      <c r="OS40" s="19">
        <v>0.1</v>
      </c>
      <c r="OT40" s="19">
        <v>0.1</v>
      </c>
      <c r="OU40" s="19">
        <v>-0.1</v>
      </c>
      <c r="OV40" s="19">
        <v>20.5</v>
      </c>
      <c r="OW40" s="19">
        <v>20.456230000000001</v>
      </c>
      <c r="OX40" s="19">
        <v>20.456230000000001</v>
      </c>
      <c r="OY40" s="19">
        <v>4.3770000000000003E-2</v>
      </c>
      <c r="OZ40" s="19">
        <v>9.9</v>
      </c>
      <c r="PA40" s="19">
        <v>9.9830000000000005</v>
      </c>
      <c r="PB40" s="19">
        <v>9.9830000000000005</v>
      </c>
      <c r="PC40" s="19">
        <v>-8.3000000000000004E-2</v>
      </c>
      <c r="PD40" s="19">
        <v>5.4</v>
      </c>
      <c r="PE40" s="19">
        <v>5.67</v>
      </c>
      <c r="PF40" s="19">
        <v>5.67</v>
      </c>
      <c r="PG40" s="19">
        <v>-0.27</v>
      </c>
      <c r="PH40" s="19">
        <v>165.5</v>
      </c>
      <c r="PI40" s="19">
        <v>102.786</v>
      </c>
      <c r="PJ40" s="19">
        <v>102.786</v>
      </c>
      <c r="PK40" s="19">
        <v>62.713999999999999</v>
      </c>
      <c r="PL40" s="19">
        <v>84.14</v>
      </c>
      <c r="PM40" s="19">
        <v>86.188000000000002</v>
      </c>
      <c r="PN40" s="19">
        <v>86.188000000000002</v>
      </c>
      <c r="PO40" s="19">
        <v>-2.048</v>
      </c>
      <c r="PP40" s="19">
        <v>1.4</v>
      </c>
      <c r="PQ40" s="19">
        <v>1.2</v>
      </c>
      <c r="PR40" s="19">
        <v>1.2</v>
      </c>
      <c r="PS40" s="19">
        <v>0.2</v>
      </c>
      <c r="PT40" s="19">
        <v>3.6</v>
      </c>
      <c r="PU40" s="19">
        <v>3.64</v>
      </c>
      <c r="PV40" s="19">
        <v>3.64</v>
      </c>
      <c r="PW40" s="19">
        <v>-0.04</v>
      </c>
      <c r="PX40" s="19">
        <v>5.2</v>
      </c>
      <c r="PY40" s="19">
        <v>5</v>
      </c>
      <c r="PZ40" s="19">
        <v>5</v>
      </c>
      <c r="QA40" s="19">
        <v>0.2</v>
      </c>
      <c r="QB40" s="19">
        <v>21</v>
      </c>
      <c r="QC40" s="19">
        <v>20.422219999999999</v>
      </c>
      <c r="QD40" s="19">
        <v>20.422219999999999</v>
      </c>
      <c r="QE40" s="19">
        <v>0.57777999999999996</v>
      </c>
      <c r="QF40" s="19">
        <v>18.899999999999999</v>
      </c>
      <c r="QG40" s="19">
        <v>19.436350000000001</v>
      </c>
      <c r="QH40" s="19">
        <v>19.436350000000001</v>
      </c>
      <c r="QI40" s="19">
        <v>-0.53634999999999999</v>
      </c>
      <c r="QJ40" s="19">
        <v>18.7</v>
      </c>
      <c r="QK40" s="19">
        <v>17.492709999999999</v>
      </c>
      <c r="QL40" s="19">
        <v>17.492709999999999</v>
      </c>
      <c r="QM40" s="19">
        <v>1.20729</v>
      </c>
      <c r="QN40" s="19">
        <v>3.6</v>
      </c>
      <c r="QO40" s="19">
        <v>3.4</v>
      </c>
      <c r="QP40" s="19">
        <v>3.4</v>
      </c>
      <c r="QQ40" s="19">
        <v>0.2</v>
      </c>
      <c r="QR40" s="19">
        <v>18.5</v>
      </c>
      <c r="QS40" s="19">
        <v>17.881440000000001</v>
      </c>
      <c r="QT40" s="19">
        <v>17.881440000000001</v>
      </c>
      <c r="QU40" s="19">
        <v>0.61856</v>
      </c>
      <c r="QV40" s="19">
        <v>11.4</v>
      </c>
      <c r="QW40" s="19">
        <v>8.2929999999999993</v>
      </c>
      <c r="QX40" s="19">
        <v>8.2929999999999993</v>
      </c>
      <c r="QY40" s="19">
        <v>3.1070000000000002</v>
      </c>
      <c r="QZ40" s="19">
        <v>14.6</v>
      </c>
      <c r="RA40" s="19">
        <v>11.651999999999999</v>
      </c>
      <c r="RB40" s="19">
        <v>11.651999999999999</v>
      </c>
      <c r="RC40" s="19">
        <v>2.948</v>
      </c>
      <c r="RD40" s="19">
        <v>18.7</v>
      </c>
      <c r="RE40" s="19">
        <v>14.403</v>
      </c>
      <c r="RF40" s="19">
        <v>14.403</v>
      </c>
      <c r="RG40" s="19">
        <v>4.2969999999999997</v>
      </c>
      <c r="RH40" s="19">
        <v>65.599999999999994</v>
      </c>
      <c r="RI40" s="19">
        <v>54.338999999999999</v>
      </c>
      <c r="RJ40" s="19">
        <v>54.338999999999999</v>
      </c>
      <c r="RK40" s="19">
        <v>11.260999999999999</v>
      </c>
      <c r="RL40" s="19">
        <v>1.3</v>
      </c>
      <c r="RM40" s="19">
        <v>1.39</v>
      </c>
      <c r="RN40" s="19">
        <v>1.39</v>
      </c>
      <c r="RO40" s="19">
        <v>-0.09</v>
      </c>
      <c r="RP40" s="19">
        <v>3.5</v>
      </c>
      <c r="RQ40" s="19">
        <v>3.48</v>
      </c>
      <c r="RR40" s="19">
        <v>3.48</v>
      </c>
      <c r="RS40" s="19">
        <v>0.02</v>
      </c>
      <c r="RT40" s="19">
        <v>12.2</v>
      </c>
      <c r="RU40" s="19">
        <v>19.792000000000002</v>
      </c>
      <c r="RV40" s="19">
        <v>19.792000000000002</v>
      </c>
      <c r="RW40" s="19">
        <v>-7.5919999999999996</v>
      </c>
      <c r="RX40" s="19">
        <v>2.8</v>
      </c>
      <c r="RY40" s="19">
        <v>2</v>
      </c>
      <c r="RZ40" s="19">
        <v>2</v>
      </c>
      <c r="SA40" s="19">
        <v>0.8</v>
      </c>
      <c r="SB40" s="19"/>
      <c r="SC40" s="19">
        <v>0.4</v>
      </c>
      <c r="SD40" s="19">
        <v>0.4</v>
      </c>
      <c r="SE40" s="19">
        <v>-0.4</v>
      </c>
      <c r="SF40" s="19">
        <v>0.1</v>
      </c>
      <c r="SG40" s="19">
        <v>0.25</v>
      </c>
      <c r="SH40" s="19">
        <v>0.25</v>
      </c>
      <c r="SI40" s="19">
        <v>-0.15</v>
      </c>
      <c r="SJ40" s="19">
        <v>19.899999999999999</v>
      </c>
      <c r="SK40" s="19">
        <v>19.1448</v>
      </c>
      <c r="SL40" s="19">
        <v>19.1448</v>
      </c>
      <c r="SM40" s="19">
        <v>0.75519999999999998</v>
      </c>
      <c r="SN40" s="19">
        <v>10.3</v>
      </c>
      <c r="SO40" s="19">
        <v>10.68999</v>
      </c>
      <c r="SP40" s="19">
        <v>10.68999</v>
      </c>
      <c r="SQ40" s="19">
        <v>-0.38999</v>
      </c>
      <c r="SR40" s="19">
        <v>20.2</v>
      </c>
      <c r="SS40" s="19">
        <v>19.436350000000001</v>
      </c>
      <c r="ST40" s="19">
        <v>19.436350000000001</v>
      </c>
      <c r="SU40" s="19">
        <v>0.76365000000000005</v>
      </c>
      <c r="SV40" s="19">
        <v>20.3</v>
      </c>
      <c r="SW40" s="19">
        <v>19.436350000000001</v>
      </c>
      <c r="SX40" s="19">
        <v>19.436350000000001</v>
      </c>
      <c r="SY40" s="19">
        <v>0.86365000000000003</v>
      </c>
      <c r="SZ40" s="19">
        <v>10.199999999999999</v>
      </c>
      <c r="TA40" s="19">
        <v>7.2</v>
      </c>
      <c r="TB40" s="19">
        <v>7.2</v>
      </c>
      <c r="TC40" s="19">
        <v>3</v>
      </c>
      <c r="TD40" s="19">
        <v>47.9</v>
      </c>
      <c r="TE40" s="19">
        <v>40.01</v>
      </c>
      <c r="TF40" s="19">
        <v>40.01</v>
      </c>
      <c r="TG40" s="19">
        <v>7.89</v>
      </c>
      <c r="TH40" s="19">
        <v>34.1</v>
      </c>
      <c r="TI40" s="19">
        <v>14.676</v>
      </c>
      <c r="TJ40" s="19">
        <v>14.676</v>
      </c>
      <c r="TK40" s="19">
        <v>19.423999999999999</v>
      </c>
      <c r="TL40" s="19">
        <v>97.9</v>
      </c>
      <c r="TM40" s="19">
        <v>104.86799999999999</v>
      </c>
      <c r="TN40" s="19">
        <v>104.86799999999999</v>
      </c>
      <c r="TO40" s="19">
        <v>-6.968</v>
      </c>
      <c r="TP40" s="19">
        <v>111.7</v>
      </c>
      <c r="TQ40" s="19">
        <v>109.03700000000001</v>
      </c>
      <c r="TR40" s="19">
        <v>109.03700000000001</v>
      </c>
      <c r="TS40" s="19">
        <v>2.6629999999999998</v>
      </c>
      <c r="TT40" s="19">
        <v>14.3</v>
      </c>
      <c r="TU40" s="19">
        <v>7.633</v>
      </c>
      <c r="TV40" s="19">
        <v>7.633</v>
      </c>
      <c r="TW40" s="19">
        <v>6.6669999999999998</v>
      </c>
      <c r="TX40" s="19">
        <v>12</v>
      </c>
      <c r="TY40" s="19">
        <v>11.394</v>
      </c>
      <c r="TZ40" s="19">
        <v>11.394</v>
      </c>
      <c r="UA40" s="19">
        <v>0.60599999999999998</v>
      </c>
      <c r="UB40" s="19">
        <v>47.4</v>
      </c>
      <c r="UC40" s="19">
        <v>23.62</v>
      </c>
      <c r="UD40" s="19">
        <v>23.62</v>
      </c>
      <c r="UE40" s="19">
        <v>23.78</v>
      </c>
      <c r="UF40" s="19">
        <v>10.5</v>
      </c>
      <c r="UG40" s="19">
        <v>18.95044</v>
      </c>
      <c r="UH40" s="19">
        <v>18.95044</v>
      </c>
      <c r="UI40" s="19">
        <v>-8.4504400000000004</v>
      </c>
      <c r="UJ40" s="19">
        <v>7.7</v>
      </c>
      <c r="UK40" s="19">
        <v>8</v>
      </c>
      <c r="UL40" s="19">
        <v>8</v>
      </c>
      <c r="UM40" s="19">
        <v>-0.3</v>
      </c>
      <c r="UN40" s="19">
        <v>7.6</v>
      </c>
      <c r="UO40" s="19">
        <v>7.3</v>
      </c>
      <c r="UP40" s="19">
        <v>7.3</v>
      </c>
      <c r="UQ40" s="19">
        <v>0.3</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20</v>
      </c>
      <c r="VA40" s="19">
        <v>19.436350000000001</v>
      </c>
      <c r="VB40" s="19">
        <v>19.436350000000001</v>
      </c>
      <c r="VC40" s="19">
        <v>0.56364999999999998</v>
      </c>
      <c r="VD40" s="19">
        <v>8.5</v>
      </c>
      <c r="VE40" s="19">
        <v>7.6689999999999996</v>
      </c>
      <c r="VF40" s="19">
        <v>7.6689999999999996</v>
      </c>
      <c r="VG40" s="19">
        <v>0.83099999999999996</v>
      </c>
      <c r="VH40" s="19">
        <v>211.4</v>
      </c>
      <c r="VI40" s="19">
        <v>139.60300000000001</v>
      </c>
      <c r="VJ40" s="19">
        <v>139.60300000000001</v>
      </c>
      <c r="VK40" s="19">
        <v>71.796999999999997</v>
      </c>
      <c r="VL40" s="19">
        <v>7.6</v>
      </c>
      <c r="VM40" s="19">
        <v>6.2910000000000004</v>
      </c>
      <c r="VN40" s="19">
        <v>6.2910000000000004</v>
      </c>
      <c r="VO40" s="19">
        <v>1.3089999999999999</v>
      </c>
      <c r="VP40" s="19">
        <v>108.6</v>
      </c>
      <c r="VQ40" s="19">
        <v>50.715000000000003</v>
      </c>
      <c r="VR40" s="19">
        <v>50.715000000000003</v>
      </c>
      <c r="VS40" s="19">
        <v>57.884999999999998</v>
      </c>
      <c r="VT40" s="19">
        <v>0.65100000000000002</v>
      </c>
      <c r="VU40" s="19">
        <v>0.6</v>
      </c>
      <c r="VV40" s="19">
        <v>0.6</v>
      </c>
      <c r="VW40" s="19">
        <v>5.0999999999999997E-2</v>
      </c>
      <c r="VX40" s="19">
        <v>132.08699999999999</v>
      </c>
      <c r="VY40" s="19">
        <v>123.9</v>
      </c>
      <c r="VZ40" s="19">
        <v>108.898</v>
      </c>
      <c r="WA40" s="19">
        <v>23.189</v>
      </c>
      <c r="WB40" s="19">
        <v>144.971</v>
      </c>
      <c r="WC40" s="19">
        <v>137.92500000000001</v>
      </c>
      <c r="WD40" s="19">
        <v>137.92500000000001</v>
      </c>
      <c r="WE40" s="19">
        <v>7.0460000000000003</v>
      </c>
      <c r="WF40" s="19">
        <v>83.3</v>
      </c>
      <c r="WG40" s="19">
        <v>45.116</v>
      </c>
      <c r="WH40" s="19">
        <v>45.116</v>
      </c>
      <c r="WI40" s="19">
        <v>38.183999999999997</v>
      </c>
      <c r="WJ40" s="19">
        <v>4.8</v>
      </c>
      <c r="WK40" s="19">
        <v>4.2</v>
      </c>
      <c r="WL40" s="19">
        <v>4.2</v>
      </c>
      <c r="WM40" s="19">
        <v>0.6</v>
      </c>
      <c r="WN40" s="19">
        <v>2.4</v>
      </c>
      <c r="WO40" s="19">
        <v>2.4</v>
      </c>
      <c r="WP40" s="19">
        <v>2.4</v>
      </c>
      <c r="WQ40" s="19">
        <v>0</v>
      </c>
      <c r="WR40" s="19">
        <v>2.1</v>
      </c>
      <c r="WS40" s="19">
        <v>2.4</v>
      </c>
      <c r="WT40" s="19">
        <v>2.4</v>
      </c>
      <c r="WU40" s="19">
        <v>-0.3</v>
      </c>
      <c r="WV40" s="19">
        <v>2.2999999999999998</v>
      </c>
      <c r="WW40" s="19">
        <v>2.8</v>
      </c>
      <c r="WX40" s="19">
        <v>2.8</v>
      </c>
      <c r="WY40" s="19">
        <v>-0.5</v>
      </c>
      <c r="WZ40" s="19">
        <v>7.2</v>
      </c>
      <c r="XA40" s="19">
        <v>5.2850000000000001</v>
      </c>
      <c r="XB40" s="19">
        <v>5.2850000000000001</v>
      </c>
      <c r="XC40" s="19">
        <v>1.915</v>
      </c>
      <c r="XD40" s="19">
        <v>5.6</v>
      </c>
      <c r="XE40" s="19">
        <v>5.4</v>
      </c>
      <c r="XF40" s="19">
        <v>5.4</v>
      </c>
      <c r="XG40" s="19">
        <v>0.2</v>
      </c>
      <c r="XH40" s="19">
        <v>20.2</v>
      </c>
      <c r="XI40" s="19">
        <v>19.241980000000002</v>
      </c>
      <c r="XJ40" s="19">
        <v>19.241980000000002</v>
      </c>
      <c r="XK40" s="19">
        <v>0.95801999999999998</v>
      </c>
      <c r="XL40" s="19">
        <v>20.2</v>
      </c>
      <c r="XM40" s="19">
        <v>19.241980000000002</v>
      </c>
      <c r="XN40" s="19">
        <v>19.241980000000002</v>
      </c>
      <c r="XO40" s="19">
        <v>0.95801999999999998</v>
      </c>
      <c r="XP40" s="19">
        <v>9.1999999999999993</v>
      </c>
      <c r="XQ40" s="19">
        <v>10.8</v>
      </c>
      <c r="XR40" s="19">
        <v>10.8</v>
      </c>
      <c r="XS40" s="19">
        <v>-1.6</v>
      </c>
      <c r="XT40" s="19"/>
      <c r="XU40" s="19"/>
      <c r="XV40" s="19"/>
      <c r="XW40" s="19">
        <v>0</v>
      </c>
      <c r="XX40" s="19"/>
      <c r="XY40" s="19"/>
      <c r="XZ40" s="19"/>
      <c r="YA40" s="19">
        <v>0</v>
      </c>
      <c r="YB40" s="19"/>
      <c r="YC40" s="19"/>
      <c r="YD40" s="19"/>
      <c r="YE40" s="19">
        <v>0</v>
      </c>
      <c r="YF40" s="19"/>
      <c r="YG40" s="19"/>
      <c r="YH40" s="19"/>
      <c r="YI40" s="19">
        <v>0</v>
      </c>
      <c r="YJ40" s="19">
        <v>6.4</v>
      </c>
      <c r="YK40" s="19">
        <v>8.15</v>
      </c>
      <c r="YL40" s="19">
        <v>8.15</v>
      </c>
      <c r="YM40" s="19">
        <v>-1.75</v>
      </c>
      <c r="YN40" s="19"/>
      <c r="YO40" s="19"/>
      <c r="YP40" s="19"/>
      <c r="YQ40" s="19">
        <v>0</v>
      </c>
      <c r="YR40" s="19">
        <v>17.899999999999999</v>
      </c>
      <c r="YS40" s="19">
        <v>20</v>
      </c>
      <c r="YT40" s="19">
        <v>20</v>
      </c>
      <c r="YU40" s="19">
        <v>-2.1</v>
      </c>
    </row>
    <row r="41" spans="1:671" ht="24" customHeight="1" x14ac:dyDescent="0.35">
      <c r="A41" s="1"/>
      <c r="B41" s="13" t="s">
        <v>27</v>
      </c>
      <c r="C41" s="13" t="s">
        <v>850</v>
      </c>
      <c r="D41" s="14">
        <v>202.6</v>
      </c>
      <c r="E41" s="14">
        <v>203.40136000000001</v>
      </c>
      <c r="F41" s="14">
        <v>203.40136000000001</v>
      </c>
      <c r="G41" s="14">
        <v>-0.80135999999999996</v>
      </c>
      <c r="H41" s="14">
        <v>651.4</v>
      </c>
      <c r="I41" s="14">
        <v>650</v>
      </c>
      <c r="J41" s="14">
        <v>650</v>
      </c>
      <c r="K41" s="14">
        <v>1.4</v>
      </c>
      <c r="L41" s="14"/>
      <c r="M41" s="14"/>
      <c r="N41" s="14"/>
      <c r="O41" s="14">
        <v>0</v>
      </c>
      <c r="P41" s="14"/>
      <c r="Q41" s="14"/>
      <c r="R41" s="14"/>
      <c r="S41" s="14">
        <v>0</v>
      </c>
      <c r="T41" s="14"/>
      <c r="U41" s="14"/>
      <c r="V41" s="14"/>
      <c r="W41" s="14">
        <v>0</v>
      </c>
      <c r="X41" s="14">
        <v>90</v>
      </c>
      <c r="Y41" s="14">
        <v>91.867829999999998</v>
      </c>
      <c r="Z41" s="14">
        <v>91.867829999999998</v>
      </c>
      <c r="AA41" s="14">
        <v>-1.8678300000000001</v>
      </c>
      <c r="AB41" s="14">
        <v>224.7</v>
      </c>
      <c r="AC41" s="14">
        <v>225</v>
      </c>
      <c r="AD41" s="14">
        <v>225</v>
      </c>
      <c r="AE41" s="14">
        <v>-0.3</v>
      </c>
      <c r="AF41" s="14"/>
      <c r="AG41" s="14"/>
      <c r="AH41" s="14"/>
      <c r="AI41" s="14">
        <v>0</v>
      </c>
      <c r="AJ41" s="14">
        <v>0</v>
      </c>
      <c r="AK41" s="14"/>
      <c r="AL41" s="14"/>
      <c r="AM41" s="14">
        <v>0</v>
      </c>
      <c r="AN41" s="14">
        <v>146.19999999999999</v>
      </c>
      <c r="AO41" s="14">
        <v>135.58384000000001</v>
      </c>
      <c r="AP41" s="14">
        <v>135.58384000000001</v>
      </c>
      <c r="AQ41" s="14">
        <v>10.616160000000001</v>
      </c>
      <c r="AR41" s="14">
        <v>145.30000000000001</v>
      </c>
      <c r="AS41" s="14">
        <v>135.58384000000001</v>
      </c>
      <c r="AT41" s="14">
        <v>135.58384000000001</v>
      </c>
      <c r="AU41" s="14">
        <v>9.7161600000000004</v>
      </c>
      <c r="AV41" s="14">
        <v>145.5</v>
      </c>
      <c r="AW41" s="14">
        <v>135.58384000000001</v>
      </c>
      <c r="AX41" s="14">
        <v>135.58384000000001</v>
      </c>
      <c r="AY41" s="14">
        <v>9.9161599999999996</v>
      </c>
      <c r="AZ41" s="14">
        <v>228.5</v>
      </c>
      <c r="BA41" s="14">
        <v>203.98649</v>
      </c>
      <c r="BB41" s="14">
        <v>203.98649</v>
      </c>
      <c r="BC41" s="14">
        <v>24.51351</v>
      </c>
      <c r="BD41" s="14">
        <v>109.6</v>
      </c>
      <c r="BE41" s="14">
        <v>207.24285</v>
      </c>
      <c r="BF41" s="14">
        <v>146.28100000000001</v>
      </c>
      <c r="BG41" s="14">
        <v>-36.680999999999997</v>
      </c>
      <c r="BH41" s="14">
        <v>69.099999999999994</v>
      </c>
      <c r="BI41" s="14">
        <v>103.93259999999999</v>
      </c>
      <c r="BJ41" s="14">
        <v>73.360140000000001</v>
      </c>
      <c r="BK41" s="14">
        <v>-4.2601399999999998</v>
      </c>
      <c r="BL41" s="14"/>
      <c r="BM41" s="14"/>
      <c r="BN41" s="14"/>
      <c r="BO41" s="14">
        <v>0</v>
      </c>
      <c r="BP41" s="14"/>
      <c r="BQ41" s="14"/>
      <c r="BR41" s="14"/>
      <c r="BS41" s="14">
        <v>0</v>
      </c>
      <c r="BT41" s="14"/>
      <c r="BU41" s="14"/>
      <c r="BV41" s="14"/>
      <c r="BW41" s="14">
        <v>0</v>
      </c>
      <c r="BX41" s="14"/>
      <c r="BY41" s="14"/>
      <c r="BZ41" s="14"/>
      <c r="CA41" s="14">
        <v>0</v>
      </c>
      <c r="CB41" s="14"/>
      <c r="CC41" s="14"/>
      <c r="CD41" s="14"/>
      <c r="CE41" s="14">
        <v>0</v>
      </c>
      <c r="CF41" s="14">
        <v>163.9</v>
      </c>
      <c r="CG41" s="14">
        <v>164.06706</v>
      </c>
      <c r="CH41" s="14">
        <v>164.06706</v>
      </c>
      <c r="CI41" s="14">
        <v>-0.16705999999999999</v>
      </c>
      <c r="CJ41" s="14">
        <v>6.3</v>
      </c>
      <c r="CK41" s="14">
        <v>5.5557800000000004</v>
      </c>
      <c r="CL41" s="14">
        <v>5.5557800000000004</v>
      </c>
      <c r="CM41" s="14">
        <v>0.74421999999999999</v>
      </c>
      <c r="CN41" s="14">
        <v>4.5999999999999996</v>
      </c>
      <c r="CO41" s="14">
        <v>2.98332</v>
      </c>
      <c r="CP41" s="14">
        <v>2.98332</v>
      </c>
      <c r="CQ41" s="14">
        <v>1.6166799999999999</v>
      </c>
      <c r="CR41" s="14">
        <v>0</v>
      </c>
      <c r="CS41" s="14"/>
      <c r="CT41" s="14"/>
      <c r="CU41" s="14">
        <v>0</v>
      </c>
      <c r="CV41" s="14">
        <v>6.4</v>
      </c>
      <c r="CW41" s="14">
        <v>6.8787000000000003</v>
      </c>
      <c r="CX41" s="14">
        <v>6.8787000000000003</v>
      </c>
      <c r="CY41" s="14">
        <v>-0.47870000000000001</v>
      </c>
      <c r="CZ41" s="14"/>
      <c r="DA41" s="14"/>
      <c r="DB41" s="14"/>
      <c r="DC41" s="14">
        <v>0</v>
      </c>
      <c r="DD41" s="14">
        <v>76.7</v>
      </c>
      <c r="DE41" s="14">
        <v>55.955300000000001</v>
      </c>
      <c r="DF41" s="14">
        <v>142.44412</v>
      </c>
      <c r="DG41" s="14">
        <v>-65.744119999999995</v>
      </c>
      <c r="DH41" s="14"/>
      <c r="DI41" s="14"/>
      <c r="DJ41" s="14"/>
      <c r="DK41" s="14">
        <v>0</v>
      </c>
      <c r="DL41" s="14"/>
      <c r="DM41" s="14"/>
      <c r="DN41" s="14"/>
      <c r="DO41" s="14">
        <v>0</v>
      </c>
      <c r="DP41" s="14"/>
      <c r="DQ41" s="14"/>
      <c r="DR41" s="14"/>
      <c r="DS41" s="14">
        <v>0</v>
      </c>
      <c r="DT41" s="14"/>
      <c r="DU41" s="14"/>
      <c r="DV41" s="14"/>
      <c r="DW41" s="14">
        <v>0</v>
      </c>
      <c r="DX41" s="14">
        <v>55.6</v>
      </c>
      <c r="DY41" s="14">
        <v>55.89584</v>
      </c>
      <c r="DZ41" s="14">
        <v>55.89584</v>
      </c>
      <c r="EA41" s="14">
        <v>-0.29583999999999999</v>
      </c>
      <c r="EB41" s="14">
        <v>193.8</v>
      </c>
      <c r="EC41" s="14">
        <v>220.69499999999999</v>
      </c>
      <c r="ED41" s="14">
        <v>220.69499999999999</v>
      </c>
      <c r="EE41" s="14">
        <v>-26.895</v>
      </c>
      <c r="EF41" s="14"/>
      <c r="EG41" s="14"/>
      <c r="EH41" s="14"/>
      <c r="EI41" s="14">
        <v>0</v>
      </c>
      <c r="EJ41" s="14"/>
      <c r="EK41" s="14"/>
      <c r="EL41" s="14"/>
      <c r="EM41" s="14">
        <v>0</v>
      </c>
      <c r="EN41" s="14"/>
      <c r="EO41" s="14"/>
      <c r="EP41" s="14"/>
      <c r="EQ41" s="14">
        <v>0</v>
      </c>
      <c r="ER41" s="14">
        <v>6.5</v>
      </c>
      <c r="ES41" s="14">
        <v>6.39</v>
      </c>
      <c r="ET41" s="14">
        <v>6.39</v>
      </c>
      <c r="EU41" s="14">
        <v>0.11</v>
      </c>
      <c r="EV41" s="14">
        <v>461.5</v>
      </c>
      <c r="EW41" s="14">
        <v>457.09426999999999</v>
      </c>
      <c r="EX41" s="14">
        <v>457.09426999999999</v>
      </c>
      <c r="EY41" s="14">
        <v>4.4057300000000001</v>
      </c>
      <c r="EZ41" s="14">
        <v>81.5</v>
      </c>
      <c r="FA41" s="14">
        <v>81.635570000000001</v>
      </c>
      <c r="FB41" s="14">
        <v>81.635570000000001</v>
      </c>
      <c r="FC41" s="14">
        <v>-0.13557</v>
      </c>
      <c r="FD41" s="14">
        <v>151.19847999999999</v>
      </c>
      <c r="FE41" s="14">
        <v>151.36251999999999</v>
      </c>
      <c r="FF41" s="14">
        <v>151.36251999999999</v>
      </c>
      <c r="FG41" s="14">
        <v>-0.16403999999999999</v>
      </c>
      <c r="FH41" s="14">
        <v>42.201599999999999</v>
      </c>
      <c r="FI41" s="14">
        <v>41.89893</v>
      </c>
      <c r="FJ41" s="14">
        <v>41.89893</v>
      </c>
      <c r="FK41" s="14">
        <v>0.30266999999999999</v>
      </c>
      <c r="FL41" s="14">
        <v>18.600000000000001</v>
      </c>
      <c r="FM41" s="14">
        <v>19.21088</v>
      </c>
      <c r="FN41" s="14">
        <v>19.21088</v>
      </c>
      <c r="FO41" s="14">
        <v>-0.61087999999999998</v>
      </c>
      <c r="FP41" s="14">
        <v>19.3</v>
      </c>
      <c r="FQ41" s="14">
        <v>18.27017</v>
      </c>
      <c r="FR41" s="14">
        <v>18.27017</v>
      </c>
      <c r="FS41" s="14">
        <v>1.02983</v>
      </c>
      <c r="FT41" s="14">
        <v>91.4</v>
      </c>
      <c r="FU41" s="14">
        <v>87.773570000000007</v>
      </c>
      <c r="FV41" s="14">
        <v>87.773570000000007</v>
      </c>
      <c r="FW41" s="14">
        <v>3.62643</v>
      </c>
      <c r="FX41" s="14"/>
      <c r="FY41" s="14"/>
      <c r="FZ41" s="14">
        <v>134.86500000000001</v>
      </c>
      <c r="GA41" s="14">
        <v>-134.86500000000001</v>
      </c>
      <c r="GB41" s="14">
        <v>31.8</v>
      </c>
      <c r="GC41" s="14">
        <v>35</v>
      </c>
      <c r="GD41" s="14">
        <v>134.86500000000001</v>
      </c>
      <c r="GE41" s="14">
        <v>-103.065</v>
      </c>
      <c r="GF41" s="14">
        <v>0</v>
      </c>
      <c r="GG41" s="14"/>
      <c r="GH41" s="14">
        <v>135.27000000000001</v>
      </c>
      <c r="GI41" s="14">
        <v>-135.27000000000001</v>
      </c>
      <c r="GJ41" s="14">
        <v>107.1</v>
      </c>
      <c r="GK41" s="14">
        <v>110.48202000000001</v>
      </c>
      <c r="GL41" s="14">
        <v>110.48202000000001</v>
      </c>
      <c r="GM41" s="14">
        <v>-3.3820199999999998</v>
      </c>
      <c r="GN41" s="14">
        <v>46.3</v>
      </c>
      <c r="GO41" s="14">
        <v>47.082599999999999</v>
      </c>
      <c r="GP41" s="14">
        <v>47.082599999999999</v>
      </c>
      <c r="GQ41" s="14">
        <v>-0.78259999999999996</v>
      </c>
      <c r="GR41" s="14">
        <v>0</v>
      </c>
      <c r="GS41" s="14"/>
      <c r="GT41" s="14">
        <v>44.103009999999998</v>
      </c>
      <c r="GU41" s="14">
        <v>-44.103009999999998</v>
      </c>
      <c r="GV41" s="14">
        <v>3.8</v>
      </c>
      <c r="GW41" s="14"/>
      <c r="GX41" s="14"/>
      <c r="GY41" s="14">
        <v>3.8</v>
      </c>
      <c r="GZ41" s="14">
        <v>28</v>
      </c>
      <c r="HA41" s="14">
        <v>30.58774</v>
      </c>
      <c r="HB41" s="14">
        <v>30.58774</v>
      </c>
      <c r="HC41" s="14">
        <v>-2.5877400000000002</v>
      </c>
      <c r="HD41" s="14">
        <v>171.5</v>
      </c>
      <c r="HE41" s="14">
        <v>174.55948000000001</v>
      </c>
      <c r="HF41" s="14">
        <v>174.55948000000001</v>
      </c>
      <c r="HG41" s="14">
        <v>-3.0594800000000002</v>
      </c>
      <c r="HH41" s="14"/>
      <c r="HI41" s="14"/>
      <c r="HJ41" s="14"/>
      <c r="HK41" s="14">
        <v>0</v>
      </c>
      <c r="HL41" s="14"/>
      <c r="HM41" s="14"/>
      <c r="HN41" s="14"/>
      <c r="HO41" s="14">
        <v>0</v>
      </c>
      <c r="HP41" s="14">
        <v>15.9</v>
      </c>
      <c r="HQ41" s="14">
        <v>95.545190000000005</v>
      </c>
      <c r="HR41" s="14">
        <v>95.545190000000005</v>
      </c>
      <c r="HS41" s="14">
        <v>-79.645189999999999</v>
      </c>
      <c r="HT41" s="14">
        <v>0</v>
      </c>
      <c r="HU41" s="14"/>
      <c r="HV41" s="14"/>
      <c r="HW41" s="14">
        <v>0</v>
      </c>
      <c r="HX41" s="14"/>
      <c r="HY41" s="14"/>
      <c r="HZ41" s="14"/>
      <c r="IA41" s="14">
        <v>0</v>
      </c>
      <c r="IB41" s="14">
        <v>0</v>
      </c>
      <c r="IC41" s="14"/>
      <c r="ID41" s="14"/>
      <c r="IE41" s="14">
        <v>0</v>
      </c>
      <c r="IF41" s="14"/>
      <c r="IG41" s="14"/>
      <c r="IH41" s="14"/>
      <c r="II41" s="14">
        <v>0</v>
      </c>
      <c r="IJ41" s="14"/>
      <c r="IK41" s="14"/>
      <c r="IL41" s="14"/>
      <c r="IM41" s="14">
        <v>0</v>
      </c>
      <c r="IN41" s="14"/>
      <c r="IO41" s="14"/>
      <c r="IP41" s="14"/>
      <c r="IQ41" s="14">
        <v>0</v>
      </c>
      <c r="IR41" s="14">
        <v>83.4</v>
      </c>
      <c r="IS41" s="14">
        <v>88.73603</v>
      </c>
      <c r="IT41" s="14">
        <v>88.73603</v>
      </c>
      <c r="IU41" s="14">
        <v>-5.3360300000000001</v>
      </c>
      <c r="IV41" s="14">
        <v>61.2</v>
      </c>
      <c r="IW41" s="14">
        <v>111.35987</v>
      </c>
      <c r="IX41" s="14">
        <v>96.082930000000005</v>
      </c>
      <c r="IY41" s="14">
        <v>-34.882930000000002</v>
      </c>
      <c r="IZ41" s="14">
        <v>61.5</v>
      </c>
      <c r="JA41" s="14">
        <v>111.35987</v>
      </c>
      <c r="JB41" s="14">
        <v>96.082930000000005</v>
      </c>
      <c r="JC41" s="14">
        <v>-34.582929999999998</v>
      </c>
      <c r="JD41" s="14">
        <v>60.4</v>
      </c>
      <c r="JE41" s="14">
        <v>111.35987</v>
      </c>
      <c r="JF41" s="14">
        <v>96.082930000000005</v>
      </c>
      <c r="JG41" s="14">
        <v>-35.682929999999999</v>
      </c>
      <c r="JH41" s="14">
        <v>133.6</v>
      </c>
      <c r="JI41" s="14">
        <v>167.54141999999999</v>
      </c>
      <c r="JJ41" s="14">
        <v>144.55719999999999</v>
      </c>
      <c r="JK41" s="14">
        <v>-10.9572</v>
      </c>
      <c r="JL41" s="14">
        <v>0</v>
      </c>
      <c r="JM41" s="14"/>
      <c r="JN41" s="14"/>
      <c r="JO41" s="14">
        <v>0</v>
      </c>
      <c r="JP41" s="14"/>
      <c r="JQ41" s="14"/>
      <c r="JR41" s="14"/>
      <c r="JS41" s="14">
        <v>0</v>
      </c>
      <c r="JT41" s="14"/>
      <c r="JU41" s="14"/>
      <c r="JV41" s="14"/>
      <c r="JW41" s="14">
        <v>0</v>
      </c>
      <c r="JX41" s="14"/>
      <c r="JY41" s="14"/>
      <c r="JZ41" s="14"/>
      <c r="KA41" s="14">
        <v>0</v>
      </c>
      <c r="KB41" s="14"/>
      <c r="KC41" s="14"/>
      <c r="KD41" s="14"/>
      <c r="KE41" s="14">
        <v>0</v>
      </c>
      <c r="KF41" s="14">
        <v>0</v>
      </c>
      <c r="KG41" s="14">
        <v>16</v>
      </c>
      <c r="KH41" s="14">
        <v>26</v>
      </c>
      <c r="KI41" s="14">
        <v>-26</v>
      </c>
      <c r="KJ41" s="14"/>
      <c r="KK41" s="14"/>
      <c r="KL41" s="14"/>
      <c r="KM41" s="14">
        <v>0</v>
      </c>
      <c r="KN41" s="14"/>
      <c r="KO41" s="14"/>
      <c r="KP41" s="14"/>
      <c r="KQ41" s="14">
        <v>0</v>
      </c>
      <c r="KR41" s="14">
        <v>3.4</v>
      </c>
      <c r="KS41" s="14">
        <v>4.7853599999999998</v>
      </c>
      <c r="KT41" s="14">
        <v>4.7853599999999998</v>
      </c>
      <c r="KU41" s="14">
        <v>-1.3853599999999999</v>
      </c>
      <c r="KV41" s="14">
        <v>270.54500000000002</v>
      </c>
      <c r="KW41" s="14">
        <v>270.06803000000002</v>
      </c>
      <c r="KX41" s="14">
        <v>270.06803000000002</v>
      </c>
      <c r="KY41" s="14">
        <v>0.47697000000000001</v>
      </c>
      <c r="KZ41" s="14">
        <v>131.70699999999999</v>
      </c>
      <c r="LA41" s="14">
        <v>133.16031000000001</v>
      </c>
      <c r="LB41" s="14">
        <v>133.16031000000001</v>
      </c>
      <c r="LC41" s="14">
        <v>-1.4533100000000001</v>
      </c>
      <c r="LD41" s="14">
        <v>61.902000000000001</v>
      </c>
      <c r="LE41" s="14">
        <v>67.199219999999997</v>
      </c>
      <c r="LF41" s="14">
        <v>67.199219999999997</v>
      </c>
      <c r="LG41" s="14">
        <v>-5.2972200000000003</v>
      </c>
      <c r="LH41" s="14">
        <v>77.796999999999997</v>
      </c>
      <c r="LI41" s="14">
        <v>78.567999999999998</v>
      </c>
      <c r="LJ41" s="14">
        <v>78.567999999999998</v>
      </c>
      <c r="LK41" s="14">
        <v>-0.77100000000000002</v>
      </c>
      <c r="LL41" s="14">
        <v>30.154</v>
      </c>
      <c r="LM41" s="14">
        <v>29.980560000000001</v>
      </c>
      <c r="LN41" s="14">
        <v>29.980560000000001</v>
      </c>
      <c r="LO41" s="14">
        <v>0.17344000000000001</v>
      </c>
      <c r="LP41" s="14">
        <v>0</v>
      </c>
      <c r="LQ41" s="14"/>
      <c r="LR41" s="14"/>
      <c r="LS41" s="14">
        <v>0</v>
      </c>
      <c r="LT41" s="14"/>
      <c r="LU41" s="14"/>
      <c r="LV41" s="14"/>
      <c r="LW41" s="14">
        <v>0</v>
      </c>
      <c r="LX41" s="14"/>
      <c r="LY41" s="14"/>
      <c r="LZ41" s="14"/>
      <c r="MA41" s="14">
        <v>0</v>
      </c>
      <c r="MB41" s="14">
        <v>86.808000000000007</v>
      </c>
      <c r="MC41" s="14">
        <v>109.89</v>
      </c>
      <c r="MD41" s="14">
        <v>115.218</v>
      </c>
      <c r="ME41" s="14">
        <v>-28.41</v>
      </c>
      <c r="MF41" s="14">
        <v>86.679000000000002</v>
      </c>
      <c r="MG41" s="14">
        <v>109.89</v>
      </c>
      <c r="MH41" s="14"/>
      <c r="MI41" s="14">
        <v>86.679000000000002</v>
      </c>
      <c r="MJ41" s="14">
        <v>113.685</v>
      </c>
      <c r="MK41" s="14">
        <v>110.22</v>
      </c>
      <c r="ML41" s="14">
        <v>57.781999999999996</v>
      </c>
      <c r="MM41" s="14">
        <v>55.902999999999999</v>
      </c>
      <c r="MN41" s="14">
        <v>0</v>
      </c>
      <c r="MO41" s="14"/>
      <c r="MP41" s="14"/>
      <c r="MQ41" s="14">
        <v>0</v>
      </c>
      <c r="MR41" s="14"/>
      <c r="MS41" s="14"/>
      <c r="MT41" s="14"/>
      <c r="MU41" s="14">
        <v>0</v>
      </c>
      <c r="MV41" s="14"/>
      <c r="MW41" s="14"/>
      <c r="MX41" s="14"/>
      <c r="MY41" s="14">
        <v>0</v>
      </c>
      <c r="MZ41" s="14"/>
      <c r="NA41" s="14"/>
      <c r="NB41" s="14"/>
      <c r="NC41" s="14">
        <v>0</v>
      </c>
      <c r="ND41" s="14"/>
      <c r="NE41" s="14"/>
      <c r="NF41" s="14"/>
      <c r="NG41" s="14">
        <v>0</v>
      </c>
      <c r="NH41" s="14">
        <v>0</v>
      </c>
      <c r="NI41" s="14"/>
      <c r="NJ41" s="14"/>
      <c r="NK41" s="14">
        <v>0</v>
      </c>
      <c r="NL41" s="14">
        <v>0</v>
      </c>
      <c r="NM41" s="14"/>
      <c r="NN41" s="14"/>
      <c r="NO41" s="14">
        <v>0</v>
      </c>
      <c r="NP41" s="14"/>
      <c r="NQ41" s="14"/>
      <c r="NR41" s="14"/>
      <c r="NS41" s="14">
        <v>0</v>
      </c>
      <c r="NT41" s="14">
        <v>8.1</v>
      </c>
      <c r="NU41" s="14">
        <v>8.7186000000000003</v>
      </c>
      <c r="NV41" s="14"/>
      <c r="NW41" s="14">
        <v>8.1</v>
      </c>
      <c r="NX41" s="14">
        <v>19.8</v>
      </c>
      <c r="NY41" s="14">
        <v>17.492709999999999</v>
      </c>
      <c r="NZ41" s="14">
        <v>17.492709999999999</v>
      </c>
      <c r="OA41" s="14">
        <v>2.3072900000000001</v>
      </c>
      <c r="OB41" s="14">
        <v>0.1</v>
      </c>
      <c r="OC41" s="14">
        <v>0.40899999999999997</v>
      </c>
      <c r="OD41" s="14">
        <v>0.40899999999999997</v>
      </c>
      <c r="OE41" s="14">
        <v>-0.309</v>
      </c>
      <c r="OF41" s="14">
        <v>75.7</v>
      </c>
      <c r="OG41" s="14">
        <v>64.424999999999997</v>
      </c>
      <c r="OH41" s="14">
        <v>64.424999999999997</v>
      </c>
      <c r="OI41" s="14">
        <v>11.275</v>
      </c>
      <c r="OJ41" s="14">
        <v>40.4</v>
      </c>
      <c r="OK41" s="14">
        <v>18.292000000000002</v>
      </c>
      <c r="OL41" s="14">
        <v>18.292000000000002</v>
      </c>
      <c r="OM41" s="14">
        <v>22.108000000000001</v>
      </c>
      <c r="ON41" s="14">
        <v>5.4</v>
      </c>
      <c r="OO41" s="14">
        <v>7.1239999999999997</v>
      </c>
      <c r="OP41" s="14">
        <v>7.1239999999999997</v>
      </c>
      <c r="OQ41" s="14">
        <v>-1.724</v>
      </c>
      <c r="OR41" s="14">
        <v>0</v>
      </c>
      <c r="OS41" s="14">
        <v>0.1</v>
      </c>
      <c r="OT41" s="14">
        <v>0.1</v>
      </c>
      <c r="OU41" s="14">
        <v>-0.1</v>
      </c>
      <c r="OV41" s="14">
        <v>20.399999999999999</v>
      </c>
      <c r="OW41" s="14">
        <v>20.456230000000001</v>
      </c>
      <c r="OX41" s="14">
        <v>20.456230000000001</v>
      </c>
      <c r="OY41" s="14">
        <v>-5.6230000000000002E-2</v>
      </c>
      <c r="OZ41" s="14">
        <v>9.9</v>
      </c>
      <c r="PA41" s="14">
        <v>9.9830000000000005</v>
      </c>
      <c r="PB41" s="14">
        <v>9.9830000000000005</v>
      </c>
      <c r="PC41" s="14">
        <v>-8.3000000000000004E-2</v>
      </c>
      <c r="PD41" s="14">
        <v>5.5</v>
      </c>
      <c r="PE41" s="14">
        <v>5.67</v>
      </c>
      <c r="PF41" s="14">
        <v>5.67</v>
      </c>
      <c r="PG41" s="14">
        <v>-0.17</v>
      </c>
      <c r="PH41" s="14">
        <v>117.6</v>
      </c>
      <c r="PI41" s="14">
        <v>58.570999999999998</v>
      </c>
      <c r="PJ41" s="14">
        <v>58.570999999999998</v>
      </c>
      <c r="PK41" s="14">
        <v>59.029000000000003</v>
      </c>
      <c r="PL41" s="14">
        <v>60.62</v>
      </c>
      <c r="PM41" s="14">
        <v>57.533000000000001</v>
      </c>
      <c r="PN41" s="14">
        <v>57.533000000000001</v>
      </c>
      <c r="PO41" s="14">
        <v>3.0870000000000002</v>
      </c>
      <c r="PP41" s="14">
        <v>1.4</v>
      </c>
      <c r="PQ41" s="14">
        <v>1.2</v>
      </c>
      <c r="PR41" s="14">
        <v>1.2</v>
      </c>
      <c r="PS41" s="14">
        <v>0.2</v>
      </c>
      <c r="PT41" s="14">
        <v>3.7</v>
      </c>
      <c r="PU41" s="14">
        <v>3.64</v>
      </c>
      <c r="PV41" s="14">
        <v>3.64</v>
      </c>
      <c r="PW41" s="14">
        <v>0.06</v>
      </c>
      <c r="PX41" s="14">
        <v>5.2</v>
      </c>
      <c r="PY41" s="14">
        <v>5</v>
      </c>
      <c r="PZ41" s="14">
        <v>5</v>
      </c>
      <c r="QA41" s="14">
        <v>0.2</v>
      </c>
      <c r="QB41" s="14">
        <v>20.8</v>
      </c>
      <c r="QC41" s="14">
        <v>20.422219999999999</v>
      </c>
      <c r="QD41" s="14">
        <v>20.422219999999999</v>
      </c>
      <c r="QE41" s="14">
        <v>0.37778</v>
      </c>
      <c r="QF41" s="14">
        <v>18.899999999999999</v>
      </c>
      <c r="QG41" s="14">
        <v>19.436350000000001</v>
      </c>
      <c r="QH41" s="14">
        <v>19.436350000000001</v>
      </c>
      <c r="QI41" s="14">
        <v>-0.53634999999999999</v>
      </c>
      <c r="QJ41" s="14">
        <v>18.7</v>
      </c>
      <c r="QK41" s="14">
        <v>17.492709999999999</v>
      </c>
      <c r="QL41" s="14">
        <v>17.492709999999999</v>
      </c>
      <c r="QM41" s="14">
        <v>1.20729</v>
      </c>
      <c r="QN41" s="14">
        <v>3.6</v>
      </c>
      <c r="QO41" s="14">
        <v>3.4</v>
      </c>
      <c r="QP41" s="14">
        <v>3.4</v>
      </c>
      <c r="QQ41" s="14">
        <v>0.2</v>
      </c>
      <c r="QR41" s="14">
        <v>18.5</v>
      </c>
      <c r="QS41" s="14">
        <v>17.881440000000001</v>
      </c>
      <c r="QT41" s="14">
        <v>17.881440000000001</v>
      </c>
      <c r="QU41" s="14">
        <v>0.61856</v>
      </c>
      <c r="QV41" s="14">
        <v>8.9</v>
      </c>
      <c r="QW41" s="14">
        <v>4.2850000000000001</v>
      </c>
      <c r="QX41" s="14">
        <v>4.2850000000000001</v>
      </c>
      <c r="QY41" s="14">
        <v>4.6150000000000002</v>
      </c>
      <c r="QZ41" s="14">
        <v>11.5</v>
      </c>
      <c r="RA41" s="14">
        <v>7.7130000000000001</v>
      </c>
      <c r="RB41" s="14">
        <v>7.7130000000000001</v>
      </c>
      <c r="RC41" s="14">
        <v>3.7869999999999999</v>
      </c>
      <c r="RD41" s="14">
        <v>17.7</v>
      </c>
      <c r="RE41" s="14">
        <v>14.832000000000001</v>
      </c>
      <c r="RF41" s="14">
        <v>14.832000000000001</v>
      </c>
      <c r="RG41" s="14">
        <v>2.8679999999999999</v>
      </c>
      <c r="RH41" s="14">
        <v>72.5</v>
      </c>
      <c r="RI41" s="14">
        <v>55.320999999999998</v>
      </c>
      <c r="RJ41" s="14">
        <v>55.320999999999998</v>
      </c>
      <c r="RK41" s="14">
        <v>17.178999999999998</v>
      </c>
      <c r="RL41" s="14">
        <v>0.3</v>
      </c>
      <c r="RM41" s="14">
        <v>9.4E-2</v>
      </c>
      <c r="RN41" s="14">
        <v>9.4E-2</v>
      </c>
      <c r="RO41" s="14">
        <v>0.20599999999999999</v>
      </c>
      <c r="RP41" s="14">
        <v>3.5</v>
      </c>
      <c r="RQ41" s="14">
        <v>3.48</v>
      </c>
      <c r="RR41" s="14">
        <v>3.48</v>
      </c>
      <c r="RS41" s="14">
        <v>0.02</v>
      </c>
      <c r="RT41" s="14">
        <v>12.2</v>
      </c>
      <c r="RU41" s="14">
        <v>19.792000000000002</v>
      </c>
      <c r="RV41" s="14">
        <v>19.792000000000002</v>
      </c>
      <c r="RW41" s="14">
        <v>-7.5919999999999996</v>
      </c>
      <c r="RX41" s="14">
        <v>2.8</v>
      </c>
      <c r="RY41" s="14">
        <v>2</v>
      </c>
      <c r="RZ41" s="14">
        <v>2</v>
      </c>
      <c r="SA41" s="14">
        <v>0.8</v>
      </c>
      <c r="SB41" s="14"/>
      <c r="SC41" s="14">
        <v>0.4</v>
      </c>
      <c r="SD41" s="14">
        <v>0.4</v>
      </c>
      <c r="SE41" s="14">
        <v>-0.4</v>
      </c>
      <c r="SF41" s="14">
        <v>0.1</v>
      </c>
      <c r="SG41" s="14">
        <v>0.185</v>
      </c>
      <c r="SH41" s="14">
        <v>0.185</v>
      </c>
      <c r="SI41" s="14">
        <v>-8.5000000000000006E-2</v>
      </c>
      <c r="SJ41" s="14">
        <v>19.8</v>
      </c>
      <c r="SK41" s="14">
        <v>19.1448</v>
      </c>
      <c r="SL41" s="14">
        <v>19.1448</v>
      </c>
      <c r="SM41" s="14">
        <v>0.6552</v>
      </c>
      <c r="SN41" s="14">
        <v>10.1</v>
      </c>
      <c r="SO41" s="14">
        <v>10.68999</v>
      </c>
      <c r="SP41" s="14">
        <v>10.68999</v>
      </c>
      <c r="SQ41" s="14">
        <v>-0.58999000000000001</v>
      </c>
      <c r="SR41" s="14">
        <v>20.2</v>
      </c>
      <c r="SS41" s="14">
        <v>19.436350000000001</v>
      </c>
      <c r="ST41" s="14">
        <v>19.436350000000001</v>
      </c>
      <c r="SU41" s="14">
        <v>0.76365000000000005</v>
      </c>
      <c r="SV41" s="14">
        <v>20.3</v>
      </c>
      <c r="SW41" s="14">
        <v>19.436350000000001</v>
      </c>
      <c r="SX41" s="14">
        <v>19.436350000000001</v>
      </c>
      <c r="SY41" s="14">
        <v>0.86365000000000003</v>
      </c>
      <c r="SZ41" s="14">
        <v>6.5</v>
      </c>
      <c r="TA41" s="14">
        <v>6.93</v>
      </c>
      <c r="TB41" s="14">
        <v>6.93</v>
      </c>
      <c r="TC41" s="14">
        <v>-0.43</v>
      </c>
      <c r="TD41" s="14">
        <v>46.7</v>
      </c>
      <c r="TE41" s="14">
        <v>38.4</v>
      </c>
      <c r="TF41" s="14">
        <v>38.4</v>
      </c>
      <c r="TG41" s="14">
        <v>8.3000000000000007</v>
      </c>
      <c r="TH41" s="14">
        <v>33.4</v>
      </c>
      <c r="TI41" s="14">
        <v>6.7489999999999997</v>
      </c>
      <c r="TJ41" s="14">
        <v>6.7489999999999997</v>
      </c>
      <c r="TK41" s="14">
        <v>26.651</v>
      </c>
      <c r="TL41" s="14">
        <v>98.9</v>
      </c>
      <c r="TM41" s="14">
        <v>103.998</v>
      </c>
      <c r="TN41" s="14">
        <v>103.998</v>
      </c>
      <c r="TO41" s="14">
        <v>-5.0979999999999999</v>
      </c>
      <c r="TP41" s="14">
        <v>109.5</v>
      </c>
      <c r="TQ41" s="14">
        <v>109.06</v>
      </c>
      <c r="TR41" s="14">
        <v>109.06</v>
      </c>
      <c r="TS41" s="14">
        <v>0.44</v>
      </c>
      <c r="TT41" s="14">
        <v>13.9</v>
      </c>
      <c r="TU41" s="14">
        <v>7.3920000000000003</v>
      </c>
      <c r="TV41" s="14">
        <v>7.3920000000000003</v>
      </c>
      <c r="TW41" s="14">
        <v>6.508</v>
      </c>
      <c r="TX41" s="14">
        <v>11.7</v>
      </c>
      <c r="TY41" s="14">
        <v>11.116</v>
      </c>
      <c r="TZ41" s="14">
        <v>11.116</v>
      </c>
      <c r="UA41" s="14">
        <v>0.58399999999999996</v>
      </c>
      <c r="UB41" s="14">
        <v>47</v>
      </c>
      <c r="UC41" s="14">
        <v>11.35</v>
      </c>
      <c r="UD41" s="14">
        <v>11.35</v>
      </c>
      <c r="UE41" s="14">
        <v>35.65</v>
      </c>
      <c r="UF41" s="14">
        <v>19.899999999999999</v>
      </c>
      <c r="UG41" s="14">
        <v>18.95044</v>
      </c>
      <c r="UH41" s="14">
        <v>18.95044</v>
      </c>
      <c r="UI41" s="14">
        <v>0.94955999999999996</v>
      </c>
      <c r="UJ41" s="14">
        <v>7.7</v>
      </c>
      <c r="UK41" s="14">
        <v>8</v>
      </c>
      <c r="UL41" s="14">
        <v>8</v>
      </c>
      <c r="UM41" s="14">
        <v>-0.3</v>
      </c>
      <c r="UN41" s="14">
        <v>7.6</v>
      </c>
      <c r="UO41" s="14">
        <v>7.3</v>
      </c>
      <c r="UP41" s="14">
        <v>7.3</v>
      </c>
      <c r="UQ41" s="14">
        <v>0.3</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v>
      </c>
      <c r="VA41" s="14">
        <v>19.436350000000001</v>
      </c>
      <c r="VB41" s="14">
        <v>19.436350000000001</v>
      </c>
      <c r="VC41" s="14">
        <v>0.56364999999999998</v>
      </c>
      <c r="VD41" s="14">
        <v>4.3</v>
      </c>
      <c r="VE41" s="14">
        <v>6.4740000000000002</v>
      </c>
      <c r="VF41" s="14">
        <v>6.4740000000000002</v>
      </c>
      <c r="VG41" s="14">
        <v>-2.1739999999999999</v>
      </c>
      <c r="VH41" s="14">
        <v>159.4</v>
      </c>
      <c r="VI41" s="14">
        <v>73.474000000000004</v>
      </c>
      <c r="VJ41" s="14">
        <v>73.474000000000004</v>
      </c>
      <c r="VK41" s="14">
        <v>85.926000000000002</v>
      </c>
      <c r="VL41" s="14">
        <v>4.8</v>
      </c>
      <c r="VM41" s="14">
        <v>3.6269999999999998</v>
      </c>
      <c r="VN41" s="14">
        <v>3.6269999999999998</v>
      </c>
      <c r="VO41" s="14">
        <v>1.173</v>
      </c>
      <c r="VP41" s="14">
        <v>70.099999999999994</v>
      </c>
      <c r="VQ41" s="14">
        <v>25.33</v>
      </c>
      <c r="VR41" s="14">
        <v>25.33</v>
      </c>
      <c r="VS41" s="14">
        <v>44.77</v>
      </c>
      <c r="VT41" s="14">
        <v>0.66</v>
      </c>
      <c r="VU41" s="14">
        <v>0.6</v>
      </c>
      <c r="VV41" s="14">
        <v>0.6</v>
      </c>
      <c r="VW41" s="14">
        <v>0.06</v>
      </c>
      <c r="VX41" s="14">
        <v>132.072</v>
      </c>
      <c r="VY41" s="14">
        <v>128.38</v>
      </c>
      <c r="VZ41" s="14">
        <v>113.377</v>
      </c>
      <c r="WA41" s="14">
        <v>18.695</v>
      </c>
      <c r="WB41" s="14">
        <v>157.00700000000001</v>
      </c>
      <c r="WC41" s="14">
        <v>143.863</v>
      </c>
      <c r="WD41" s="14">
        <v>143.863</v>
      </c>
      <c r="WE41" s="14">
        <v>13.144</v>
      </c>
      <c r="WF41" s="14">
        <v>62.3</v>
      </c>
      <c r="WG41" s="14">
        <v>23.15</v>
      </c>
      <c r="WH41" s="14">
        <v>23.15</v>
      </c>
      <c r="WI41" s="14">
        <v>39.15</v>
      </c>
      <c r="WJ41" s="14">
        <v>4.8</v>
      </c>
      <c r="WK41" s="14">
        <v>4.2</v>
      </c>
      <c r="WL41" s="14">
        <v>4.2</v>
      </c>
      <c r="WM41" s="14">
        <v>0.6</v>
      </c>
      <c r="WN41" s="14">
        <v>2.4</v>
      </c>
      <c r="WO41" s="14">
        <v>2.4</v>
      </c>
      <c r="WP41" s="14">
        <v>2.4</v>
      </c>
      <c r="WQ41" s="14">
        <v>0</v>
      </c>
      <c r="WR41" s="14">
        <v>2.1</v>
      </c>
      <c r="WS41" s="14">
        <v>2.4</v>
      </c>
      <c r="WT41" s="14">
        <v>2.4</v>
      </c>
      <c r="WU41" s="14">
        <v>-0.3</v>
      </c>
      <c r="WV41" s="14">
        <v>2.2999999999999998</v>
      </c>
      <c r="WW41" s="14">
        <v>2.8</v>
      </c>
      <c r="WX41" s="14">
        <v>2.8</v>
      </c>
      <c r="WY41" s="14">
        <v>-0.5</v>
      </c>
      <c r="WZ41" s="14">
        <v>4.9000000000000004</v>
      </c>
      <c r="XA41" s="14">
        <v>2.8540000000000001</v>
      </c>
      <c r="XB41" s="14">
        <v>2.8540000000000001</v>
      </c>
      <c r="XC41" s="14">
        <v>2.0459999999999998</v>
      </c>
      <c r="XD41" s="14">
        <v>5.5</v>
      </c>
      <c r="XE41" s="14">
        <v>5.4</v>
      </c>
      <c r="XF41" s="14">
        <v>5.4</v>
      </c>
      <c r="XG41" s="14">
        <v>0.1</v>
      </c>
      <c r="XH41" s="14">
        <v>20</v>
      </c>
      <c r="XI41" s="14">
        <v>19.241980000000002</v>
      </c>
      <c r="XJ41" s="14">
        <v>19.241980000000002</v>
      </c>
      <c r="XK41" s="14">
        <v>0.75802000000000003</v>
      </c>
      <c r="XL41" s="14">
        <v>20</v>
      </c>
      <c r="XM41" s="14">
        <v>19.241980000000002</v>
      </c>
      <c r="XN41" s="14">
        <v>19.241980000000002</v>
      </c>
      <c r="XO41" s="14">
        <v>0.75802000000000003</v>
      </c>
      <c r="XP41" s="14">
        <v>9</v>
      </c>
      <c r="XQ41" s="14">
        <v>10.8</v>
      </c>
      <c r="XR41" s="14">
        <v>10.8</v>
      </c>
      <c r="XS41" s="14">
        <v>-1.8</v>
      </c>
      <c r="XT41" s="14"/>
      <c r="XU41" s="14"/>
      <c r="XV41" s="14"/>
      <c r="XW41" s="14">
        <v>0</v>
      </c>
      <c r="XX41" s="14"/>
      <c r="XY41" s="14"/>
      <c r="XZ41" s="14"/>
      <c r="YA41" s="14">
        <v>0</v>
      </c>
      <c r="YB41" s="14"/>
      <c r="YC41" s="14"/>
      <c r="YD41" s="14"/>
      <c r="YE41" s="14">
        <v>0</v>
      </c>
      <c r="YF41" s="14"/>
      <c r="YG41" s="14"/>
      <c r="YH41" s="14"/>
      <c r="YI41" s="14">
        <v>0</v>
      </c>
      <c r="YJ41" s="14">
        <v>6.8</v>
      </c>
      <c r="YK41" s="14">
        <v>8.15</v>
      </c>
      <c r="YL41" s="14">
        <v>8.15</v>
      </c>
      <c r="YM41" s="14">
        <v>-1.35</v>
      </c>
      <c r="YN41" s="14"/>
      <c r="YO41" s="14"/>
      <c r="YP41" s="14"/>
      <c r="YQ41" s="14">
        <v>0</v>
      </c>
      <c r="YR41" s="14">
        <v>17.3</v>
      </c>
      <c r="YS41" s="14">
        <v>20</v>
      </c>
      <c r="YT41" s="14">
        <v>20</v>
      </c>
      <c r="YU41" s="14">
        <v>-2.7</v>
      </c>
    </row>
    <row r="42" spans="1:671" ht="24" customHeight="1" x14ac:dyDescent="0.35">
      <c r="A42" s="1"/>
      <c r="B42" s="16" t="s">
        <v>27</v>
      </c>
      <c r="C42" s="16" t="s">
        <v>851</v>
      </c>
      <c r="D42" s="17">
        <v>205.5</v>
      </c>
      <c r="E42" s="17">
        <v>203.40136000000001</v>
      </c>
      <c r="F42" s="17">
        <v>203.40136000000001</v>
      </c>
      <c r="G42" s="17">
        <v>2.0986400000000001</v>
      </c>
      <c r="H42" s="17">
        <v>651.4</v>
      </c>
      <c r="I42" s="17">
        <v>650</v>
      </c>
      <c r="J42" s="17">
        <v>650</v>
      </c>
      <c r="K42" s="17">
        <v>1.4</v>
      </c>
      <c r="L42" s="17"/>
      <c r="M42" s="17"/>
      <c r="N42" s="17"/>
      <c r="O42" s="17">
        <v>0</v>
      </c>
      <c r="P42" s="17"/>
      <c r="Q42" s="17"/>
      <c r="R42" s="17"/>
      <c r="S42" s="17">
        <v>0</v>
      </c>
      <c r="T42" s="17"/>
      <c r="U42" s="17"/>
      <c r="V42" s="17"/>
      <c r="W42" s="17">
        <v>0</v>
      </c>
      <c r="X42" s="17">
        <v>91.7</v>
      </c>
      <c r="Y42" s="17">
        <v>91.867829999999998</v>
      </c>
      <c r="Z42" s="17">
        <v>91.867829999999998</v>
      </c>
      <c r="AA42" s="17">
        <v>-0.16783000000000001</v>
      </c>
      <c r="AB42" s="17">
        <v>224.4</v>
      </c>
      <c r="AC42" s="17">
        <v>225</v>
      </c>
      <c r="AD42" s="17">
        <v>225</v>
      </c>
      <c r="AE42" s="17">
        <v>-0.6</v>
      </c>
      <c r="AF42" s="17"/>
      <c r="AG42" s="17"/>
      <c r="AH42" s="17"/>
      <c r="AI42" s="17">
        <v>0</v>
      </c>
      <c r="AJ42" s="17">
        <v>0</v>
      </c>
      <c r="AK42" s="17"/>
      <c r="AL42" s="17"/>
      <c r="AM42" s="17">
        <v>0</v>
      </c>
      <c r="AN42" s="17">
        <v>134.19999999999999</v>
      </c>
      <c r="AO42" s="17">
        <v>135.58384000000001</v>
      </c>
      <c r="AP42" s="17">
        <v>135.58384000000001</v>
      </c>
      <c r="AQ42" s="17">
        <v>-1.38384</v>
      </c>
      <c r="AR42" s="17">
        <v>134.4</v>
      </c>
      <c r="AS42" s="17">
        <v>135.58384000000001</v>
      </c>
      <c r="AT42" s="17">
        <v>135.58384000000001</v>
      </c>
      <c r="AU42" s="17">
        <v>-1.18384</v>
      </c>
      <c r="AV42" s="17">
        <v>133.69999999999999</v>
      </c>
      <c r="AW42" s="17">
        <v>135.58384000000001</v>
      </c>
      <c r="AX42" s="17">
        <v>135.58384000000001</v>
      </c>
      <c r="AY42" s="17">
        <v>-1.88384</v>
      </c>
      <c r="AZ42" s="17">
        <v>226.4</v>
      </c>
      <c r="BA42" s="17">
        <v>203.98649</v>
      </c>
      <c r="BB42" s="17">
        <v>203.98649</v>
      </c>
      <c r="BC42" s="17">
        <v>22.413509999999999</v>
      </c>
      <c r="BD42" s="17">
        <v>204.5</v>
      </c>
      <c r="BE42" s="17">
        <v>207.24285</v>
      </c>
      <c r="BF42" s="17">
        <v>207.24285</v>
      </c>
      <c r="BG42" s="17">
        <v>-2.7428499999999998</v>
      </c>
      <c r="BH42" s="17">
        <v>99.8</v>
      </c>
      <c r="BI42" s="17">
        <v>103.93259999999999</v>
      </c>
      <c r="BJ42" s="17">
        <v>103.93259999999999</v>
      </c>
      <c r="BK42" s="17">
        <v>-4.1326000000000001</v>
      </c>
      <c r="BL42" s="17"/>
      <c r="BM42" s="17"/>
      <c r="BN42" s="17"/>
      <c r="BO42" s="17">
        <v>0</v>
      </c>
      <c r="BP42" s="17"/>
      <c r="BQ42" s="17"/>
      <c r="BR42" s="17"/>
      <c r="BS42" s="17">
        <v>0</v>
      </c>
      <c r="BT42" s="17"/>
      <c r="BU42" s="17"/>
      <c r="BV42" s="17"/>
      <c r="BW42" s="17">
        <v>0</v>
      </c>
      <c r="BX42" s="17"/>
      <c r="BY42" s="17"/>
      <c r="BZ42" s="17"/>
      <c r="CA42" s="17">
        <v>0</v>
      </c>
      <c r="CB42" s="17"/>
      <c r="CC42" s="17"/>
      <c r="CD42" s="17"/>
      <c r="CE42" s="17">
        <v>0</v>
      </c>
      <c r="CF42" s="17">
        <v>169</v>
      </c>
      <c r="CG42" s="17">
        <v>164.06706</v>
      </c>
      <c r="CH42" s="17">
        <v>164.06706</v>
      </c>
      <c r="CI42" s="17">
        <v>4.9329400000000003</v>
      </c>
      <c r="CJ42" s="17">
        <v>6.7</v>
      </c>
      <c r="CK42" s="17">
        <v>5.5557800000000004</v>
      </c>
      <c r="CL42" s="17">
        <v>5.5557800000000004</v>
      </c>
      <c r="CM42" s="17">
        <v>1.14422</v>
      </c>
      <c r="CN42" s="17">
        <v>4.9000000000000004</v>
      </c>
      <c r="CO42" s="17">
        <v>2.98332</v>
      </c>
      <c r="CP42" s="17">
        <v>2.98332</v>
      </c>
      <c r="CQ42" s="17">
        <v>1.9166799999999999</v>
      </c>
      <c r="CR42" s="17">
        <v>0</v>
      </c>
      <c r="CS42" s="17"/>
      <c r="CT42" s="17"/>
      <c r="CU42" s="17">
        <v>0</v>
      </c>
      <c r="CV42" s="17">
        <v>6.5</v>
      </c>
      <c r="CW42" s="17">
        <v>6.8787000000000003</v>
      </c>
      <c r="CX42" s="17">
        <v>6.8787000000000003</v>
      </c>
      <c r="CY42" s="17">
        <v>-0.37869999999999998</v>
      </c>
      <c r="CZ42" s="17"/>
      <c r="DA42" s="17"/>
      <c r="DB42" s="17"/>
      <c r="DC42" s="17">
        <v>0</v>
      </c>
      <c r="DD42" s="17">
        <v>77.900000000000006</v>
      </c>
      <c r="DE42" s="17">
        <v>55.955300000000001</v>
      </c>
      <c r="DF42" s="17">
        <v>142.44412</v>
      </c>
      <c r="DG42" s="17">
        <v>-64.544120000000007</v>
      </c>
      <c r="DH42" s="17"/>
      <c r="DI42" s="17"/>
      <c r="DJ42" s="17"/>
      <c r="DK42" s="17">
        <v>0</v>
      </c>
      <c r="DL42" s="17"/>
      <c r="DM42" s="17"/>
      <c r="DN42" s="17"/>
      <c r="DO42" s="17">
        <v>0</v>
      </c>
      <c r="DP42" s="17"/>
      <c r="DQ42" s="17"/>
      <c r="DR42" s="17"/>
      <c r="DS42" s="17">
        <v>0</v>
      </c>
      <c r="DT42" s="17"/>
      <c r="DU42" s="17"/>
      <c r="DV42" s="17"/>
      <c r="DW42" s="17">
        <v>0</v>
      </c>
      <c r="DX42" s="17">
        <v>56</v>
      </c>
      <c r="DY42" s="17">
        <v>55.89584</v>
      </c>
      <c r="DZ42" s="17">
        <v>55.89584</v>
      </c>
      <c r="EA42" s="17">
        <v>0.10416</v>
      </c>
      <c r="EB42" s="17">
        <v>218.9</v>
      </c>
      <c r="EC42" s="17">
        <v>220.69499999999999</v>
      </c>
      <c r="ED42" s="17">
        <v>220.69499999999999</v>
      </c>
      <c r="EE42" s="17">
        <v>-1.7949999999999999</v>
      </c>
      <c r="EF42" s="17"/>
      <c r="EG42" s="17"/>
      <c r="EH42" s="17"/>
      <c r="EI42" s="17">
        <v>0</v>
      </c>
      <c r="EJ42" s="17"/>
      <c r="EK42" s="17"/>
      <c r="EL42" s="17"/>
      <c r="EM42" s="17">
        <v>0</v>
      </c>
      <c r="EN42" s="17"/>
      <c r="EO42" s="17"/>
      <c r="EP42" s="17"/>
      <c r="EQ42" s="17">
        <v>0</v>
      </c>
      <c r="ER42" s="17">
        <v>6.5</v>
      </c>
      <c r="ES42" s="17">
        <v>6.39</v>
      </c>
      <c r="ET42" s="17">
        <v>6.39</v>
      </c>
      <c r="EU42" s="17">
        <v>0.11</v>
      </c>
      <c r="EV42" s="17">
        <v>462.2</v>
      </c>
      <c r="EW42" s="17">
        <v>457.09426999999999</v>
      </c>
      <c r="EX42" s="17">
        <v>457.09426999999999</v>
      </c>
      <c r="EY42" s="17">
        <v>5.1057300000000003</v>
      </c>
      <c r="EZ42" s="17">
        <v>81.3</v>
      </c>
      <c r="FA42" s="17">
        <v>81.635570000000001</v>
      </c>
      <c r="FB42" s="17">
        <v>81.635570000000001</v>
      </c>
      <c r="FC42" s="17">
        <v>-0.33556999999999998</v>
      </c>
      <c r="FD42" s="17">
        <v>151.57644999999999</v>
      </c>
      <c r="FE42" s="17">
        <v>151.36251999999999</v>
      </c>
      <c r="FF42" s="17">
        <v>151.36251999999999</v>
      </c>
      <c r="FG42" s="17">
        <v>0.21393000000000001</v>
      </c>
      <c r="FH42" s="17">
        <v>42.33634</v>
      </c>
      <c r="FI42" s="17">
        <v>41.89893</v>
      </c>
      <c r="FJ42" s="17">
        <v>41.89893</v>
      </c>
      <c r="FK42" s="17">
        <v>0.43741000000000002</v>
      </c>
      <c r="FL42" s="17">
        <v>18.5</v>
      </c>
      <c r="FM42" s="17">
        <v>19.21088</v>
      </c>
      <c r="FN42" s="17">
        <v>19.21088</v>
      </c>
      <c r="FO42" s="17">
        <v>-0.71087999999999996</v>
      </c>
      <c r="FP42" s="17">
        <v>19.3</v>
      </c>
      <c r="FQ42" s="17">
        <v>18.27017</v>
      </c>
      <c r="FR42" s="17">
        <v>18.27017</v>
      </c>
      <c r="FS42" s="17">
        <v>1.02983</v>
      </c>
      <c r="FT42" s="17">
        <v>94.7</v>
      </c>
      <c r="FU42" s="17">
        <v>87.773570000000007</v>
      </c>
      <c r="FV42" s="17">
        <v>87.773570000000007</v>
      </c>
      <c r="FW42" s="17">
        <v>6.9264299999999999</v>
      </c>
      <c r="FX42" s="17"/>
      <c r="FY42" s="17"/>
      <c r="FZ42" s="17">
        <v>185.82039</v>
      </c>
      <c r="GA42" s="17">
        <v>-185.82039</v>
      </c>
      <c r="GB42" s="17">
        <v>31.5</v>
      </c>
      <c r="GC42" s="17">
        <v>83.25</v>
      </c>
      <c r="GD42" s="17">
        <v>185.82039</v>
      </c>
      <c r="GE42" s="17">
        <v>-154.32039</v>
      </c>
      <c r="GF42" s="17">
        <v>0</v>
      </c>
      <c r="GG42" s="17">
        <v>41.75</v>
      </c>
      <c r="GH42" s="17">
        <v>186.37841</v>
      </c>
      <c r="GI42" s="17">
        <v>-186.37841</v>
      </c>
      <c r="GJ42" s="17">
        <v>107.4</v>
      </c>
      <c r="GK42" s="17">
        <v>110.48202000000001</v>
      </c>
      <c r="GL42" s="17">
        <v>110.48202000000001</v>
      </c>
      <c r="GM42" s="17">
        <v>-3.08202</v>
      </c>
      <c r="GN42" s="17">
        <v>46.7</v>
      </c>
      <c r="GO42" s="17">
        <v>47.082599999999999</v>
      </c>
      <c r="GP42" s="17">
        <v>47.082599999999999</v>
      </c>
      <c r="GQ42" s="17">
        <v>-0.3826</v>
      </c>
      <c r="GR42" s="17">
        <v>0</v>
      </c>
      <c r="GS42" s="17"/>
      <c r="GT42" s="17">
        <v>44.103009999999998</v>
      </c>
      <c r="GU42" s="17">
        <v>-44.103009999999998</v>
      </c>
      <c r="GV42" s="17">
        <v>3.8</v>
      </c>
      <c r="GW42" s="17"/>
      <c r="GX42" s="17"/>
      <c r="GY42" s="17">
        <v>3.8</v>
      </c>
      <c r="GZ42" s="17">
        <v>28.9</v>
      </c>
      <c r="HA42" s="17">
        <v>30.58774</v>
      </c>
      <c r="HB42" s="17">
        <v>30.58774</v>
      </c>
      <c r="HC42" s="17">
        <v>-1.68774</v>
      </c>
      <c r="HD42" s="17">
        <v>172.3</v>
      </c>
      <c r="HE42" s="17">
        <v>174.55948000000001</v>
      </c>
      <c r="HF42" s="17">
        <v>174.55948000000001</v>
      </c>
      <c r="HG42" s="17">
        <v>-2.2594799999999999</v>
      </c>
      <c r="HH42" s="17"/>
      <c r="HI42" s="17"/>
      <c r="HJ42" s="17"/>
      <c r="HK42" s="17">
        <v>0</v>
      </c>
      <c r="HL42" s="17"/>
      <c r="HM42" s="17"/>
      <c r="HN42" s="17"/>
      <c r="HO42" s="17">
        <v>0</v>
      </c>
      <c r="HP42" s="17">
        <v>95.6</v>
      </c>
      <c r="HQ42" s="17">
        <v>95.545190000000005</v>
      </c>
      <c r="HR42" s="17">
        <v>95.545190000000005</v>
      </c>
      <c r="HS42" s="17">
        <v>5.4809999999999998E-2</v>
      </c>
      <c r="HT42" s="17">
        <v>0</v>
      </c>
      <c r="HU42" s="17"/>
      <c r="HV42" s="17"/>
      <c r="HW42" s="17">
        <v>0</v>
      </c>
      <c r="HX42" s="17"/>
      <c r="HY42" s="17"/>
      <c r="HZ42" s="17"/>
      <c r="IA42" s="17">
        <v>0</v>
      </c>
      <c r="IB42" s="17">
        <v>0</v>
      </c>
      <c r="IC42" s="17"/>
      <c r="ID42" s="17"/>
      <c r="IE42" s="17">
        <v>0</v>
      </c>
      <c r="IF42" s="17"/>
      <c r="IG42" s="17"/>
      <c r="IH42" s="17"/>
      <c r="II42" s="17">
        <v>0</v>
      </c>
      <c r="IJ42" s="17"/>
      <c r="IK42" s="17"/>
      <c r="IL42" s="17"/>
      <c r="IM42" s="17">
        <v>0</v>
      </c>
      <c r="IN42" s="17"/>
      <c r="IO42" s="17"/>
      <c r="IP42" s="17"/>
      <c r="IQ42" s="17">
        <v>0</v>
      </c>
      <c r="IR42" s="17">
        <v>84.6</v>
      </c>
      <c r="IS42" s="17">
        <v>88.73603</v>
      </c>
      <c r="IT42" s="17">
        <v>88.73603</v>
      </c>
      <c r="IU42" s="17">
        <v>-4.1360299999999999</v>
      </c>
      <c r="IV42" s="17">
        <v>75.5</v>
      </c>
      <c r="IW42" s="17">
        <v>143.34616</v>
      </c>
      <c r="IX42" s="17">
        <v>99.142709999999994</v>
      </c>
      <c r="IY42" s="17">
        <v>-23.642710000000001</v>
      </c>
      <c r="IZ42" s="17">
        <v>75.400000000000006</v>
      </c>
      <c r="JA42" s="17">
        <v>143.34616</v>
      </c>
      <c r="JB42" s="17">
        <v>99.142709999999994</v>
      </c>
      <c r="JC42" s="17">
        <v>-23.742709999999999</v>
      </c>
      <c r="JD42" s="17">
        <v>75.7</v>
      </c>
      <c r="JE42" s="17">
        <v>143.34616</v>
      </c>
      <c r="JF42" s="17">
        <v>99.142709999999994</v>
      </c>
      <c r="JG42" s="17">
        <v>-23.442710000000002</v>
      </c>
      <c r="JH42" s="17">
        <v>156.19999999999999</v>
      </c>
      <c r="JI42" s="17">
        <v>215.66494</v>
      </c>
      <c r="JJ42" s="17">
        <v>149.16066000000001</v>
      </c>
      <c r="JK42" s="17">
        <v>7.0393400000000002</v>
      </c>
      <c r="JL42" s="17">
        <v>0</v>
      </c>
      <c r="JM42" s="17"/>
      <c r="JN42" s="17"/>
      <c r="JO42" s="17">
        <v>0</v>
      </c>
      <c r="JP42" s="17"/>
      <c r="JQ42" s="17"/>
      <c r="JR42" s="17"/>
      <c r="JS42" s="17">
        <v>0</v>
      </c>
      <c r="JT42" s="17"/>
      <c r="JU42" s="17"/>
      <c r="JV42" s="17"/>
      <c r="JW42" s="17">
        <v>0</v>
      </c>
      <c r="JX42" s="17"/>
      <c r="JY42" s="17"/>
      <c r="JZ42" s="17"/>
      <c r="KA42" s="17">
        <v>0</v>
      </c>
      <c r="KB42" s="17"/>
      <c r="KC42" s="17"/>
      <c r="KD42" s="17"/>
      <c r="KE42" s="17">
        <v>0</v>
      </c>
      <c r="KF42" s="17">
        <v>0</v>
      </c>
      <c r="KG42" s="17">
        <v>26</v>
      </c>
      <c r="KH42" s="17">
        <v>16</v>
      </c>
      <c r="KI42" s="17">
        <v>-16</v>
      </c>
      <c r="KJ42" s="17"/>
      <c r="KK42" s="17"/>
      <c r="KL42" s="17"/>
      <c r="KM42" s="17">
        <v>0</v>
      </c>
      <c r="KN42" s="17"/>
      <c r="KO42" s="17"/>
      <c r="KP42" s="17"/>
      <c r="KQ42" s="17">
        <v>0</v>
      </c>
      <c r="KR42" s="17">
        <v>3.4</v>
      </c>
      <c r="KS42" s="17">
        <v>4.7853599999999998</v>
      </c>
      <c r="KT42" s="17">
        <v>4.7853599999999998</v>
      </c>
      <c r="KU42" s="17">
        <v>-1.3853599999999999</v>
      </c>
      <c r="KV42" s="17">
        <v>273.28899999999999</v>
      </c>
      <c r="KW42" s="17">
        <v>270.06803000000002</v>
      </c>
      <c r="KX42" s="17">
        <v>270.06803000000002</v>
      </c>
      <c r="KY42" s="17">
        <v>3.2209699999999999</v>
      </c>
      <c r="KZ42" s="17">
        <v>134.03399999999999</v>
      </c>
      <c r="LA42" s="17">
        <v>133.16031000000001</v>
      </c>
      <c r="LB42" s="17">
        <v>133.16031000000001</v>
      </c>
      <c r="LC42" s="17">
        <v>0.87368999999999997</v>
      </c>
      <c r="LD42" s="17">
        <v>62.892000000000003</v>
      </c>
      <c r="LE42" s="17">
        <v>67.199219999999997</v>
      </c>
      <c r="LF42" s="17">
        <v>67.199219999999997</v>
      </c>
      <c r="LG42" s="17">
        <v>-4.30722</v>
      </c>
      <c r="LH42" s="17">
        <v>78.191000000000003</v>
      </c>
      <c r="LI42" s="17">
        <v>78.567999999999998</v>
      </c>
      <c r="LJ42" s="17">
        <v>78.567999999999998</v>
      </c>
      <c r="LK42" s="17">
        <v>-0.377</v>
      </c>
      <c r="LL42" s="17">
        <v>30.533999999999999</v>
      </c>
      <c r="LM42" s="17">
        <v>29.980560000000001</v>
      </c>
      <c r="LN42" s="17">
        <v>29.980560000000001</v>
      </c>
      <c r="LO42" s="17">
        <v>0.55344000000000004</v>
      </c>
      <c r="LP42" s="17">
        <v>0</v>
      </c>
      <c r="LQ42" s="17"/>
      <c r="LR42" s="17"/>
      <c r="LS42" s="17">
        <v>0</v>
      </c>
      <c r="LT42" s="17"/>
      <c r="LU42" s="17"/>
      <c r="LV42" s="17"/>
      <c r="LW42" s="17">
        <v>0</v>
      </c>
      <c r="LX42" s="17"/>
      <c r="LY42" s="17"/>
      <c r="LZ42" s="17"/>
      <c r="MA42" s="17">
        <v>0</v>
      </c>
      <c r="MB42" s="17">
        <v>88.534000000000006</v>
      </c>
      <c r="MC42" s="17">
        <v>109.89</v>
      </c>
      <c r="MD42" s="17">
        <v>115.218</v>
      </c>
      <c r="ME42" s="17">
        <v>-26.684000000000001</v>
      </c>
      <c r="MF42" s="17">
        <v>85.680999999999997</v>
      </c>
      <c r="MG42" s="17">
        <v>109.89</v>
      </c>
      <c r="MH42" s="17"/>
      <c r="MI42" s="17">
        <v>85.680999999999997</v>
      </c>
      <c r="MJ42" s="17">
        <v>109.846</v>
      </c>
      <c r="MK42" s="17">
        <v>110.22</v>
      </c>
      <c r="ML42" s="17">
        <v>57.781999999999996</v>
      </c>
      <c r="MM42" s="17">
        <v>52.064</v>
      </c>
      <c r="MN42" s="17">
        <v>0</v>
      </c>
      <c r="MO42" s="17"/>
      <c r="MP42" s="17"/>
      <c r="MQ42" s="17">
        <v>0</v>
      </c>
      <c r="MR42" s="17"/>
      <c r="MS42" s="17"/>
      <c r="MT42" s="17"/>
      <c r="MU42" s="17">
        <v>0</v>
      </c>
      <c r="MV42" s="17"/>
      <c r="MW42" s="17"/>
      <c r="MX42" s="17"/>
      <c r="MY42" s="17">
        <v>0</v>
      </c>
      <c r="MZ42" s="17"/>
      <c r="NA42" s="17"/>
      <c r="NB42" s="17"/>
      <c r="NC42" s="17">
        <v>0</v>
      </c>
      <c r="ND42" s="17"/>
      <c r="NE42" s="17"/>
      <c r="NF42" s="17"/>
      <c r="NG42" s="17">
        <v>0</v>
      </c>
      <c r="NH42" s="17">
        <v>0</v>
      </c>
      <c r="NI42" s="17"/>
      <c r="NJ42" s="17"/>
      <c r="NK42" s="17">
        <v>0</v>
      </c>
      <c r="NL42" s="17">
        <v>0</v>
      </c>
      <c r="NM42" s="17"/>
      <c r="NN42" s="17"/>
      <c r="NO42" s="17">
        <v>0</v>
      </c>
      <c r="NP42" s="17"/>
      <c r="NQ42" s="17"/>
      <c r="NR42" s="17"/>
      <c r="NS42" s="17">
        <v>0</v>
      </c>
      <c r="NT42" s="17">
        <v>8</v>
      </c>
      <c r="NU42" s="17">
        <v>8.7186000000000003</v>
      </c>
      <c r="NV42" s="17"/>
      <c r="NW42" s="17">
        <v>8</v>
      </c>
      <c r="NX42" s="17">
        <v>20.100000000000001</v>
      </c>
      <c r="NY42" s="17">
        <v>17.492709999999999</v>
      </c>
      <c r="NZ42" s="17">
        <v>17.492709999999999</v>
      </c>
      <c r="OA42" s="17">
        <v>2.6072899999999999</v>
      </c>
      <c r="OB42" s="17">
        <v>0.1</v>
      </c>
      <c r="OC42" s="17">
        <v>0.28399999999999997</v>
      </c>
      <c r="OD42" s="17">
        <v>0.28399999999999997</v>
      </c>
      <c r="OE42" s="17">
        <v>-0.184</v>
      </c>
      <c r="OF42" s="17">
        <v>69.099999999999994</v>
      </c>
      <c r="OG42" s="17">
        <v>65.376000000000005</v>
      </c>
      <c r="OH42" s="17">
        <v>65.376000000000005</v>
      </c>
      <c r="OI42" s="17">
        <v>3.7240000000000002</v>
      </c>
      <c r="OJ42" s="17">
        <v>16.2</v>
      </c>
      <c r="OK42" s="17">
        <v>5.38</v>
      </c>
      <c r="OL42" s="17">
        <v>5.38</v>
      </c>
      <c r="OM42" s="17">
        <v>10.82</v>
      </c>
      <c r="ON42" s="17">
        <v>3.2</v>
      </c>
      <c r="OO42" s="17">
        <v>6.2510000000000003</v>
      </c>
      <c r="OP42" s="17">
        <v>6.2510000000000003</v>
      </c>
      <c r="OQ42" s="17">
        <v>-3.0510000000000002</v>
      </c>
      <c r="OR42" s="17">
        <v>0</v>
      </c>
      <c r="OS42" s="17">
        <v>0.1</v>
      </c>
      <c r="OT42" s="17">
        <v>0.1</v>
      </c>
      <c r="OU42" s="17">
        <v>-0.1</v>
      </c>
      <c r="OV42" s="17">
        <v>20.5</v>
      </c>
      <c r="OW42" s="17">
        <v>20.456230000000001</v>
      </c>
      <c r="OX42" s="17">
        <v>20.456230000000001</v>
      </c>
      <c r="OY42" s="17">
        <v>4.3770000000000003E-2</v>
      </c>
      <c r="OZ42" s="17">
        <v>9.9</v>
      </c>
      <c r="PA42" s="17">
        <v>9.9830000000000005</v>
      </c>
      <c r="PB42" s="17">
        <v>9.9830000000000005</v>
      </c>
      <c r="PC42" s="17">
        <v>-8.3000000000000004E-2</v>
      </c>
      <c r="PD42" s="17">
        <v>5.5</v>
      </c>
      <c r="PE42" s="17">
        <v>5.67</v>
      </c>
      <c r="PF42" s="17">
        <v>5.67</v>
      </c>
      <c r="PG42" s="17">
        <v>-0.17</v>
      </c>
      <c r="PH42" s="17">
        <v>49.7</v>
      </c>
      <c r="PI42" s="17">
        <v>22.344000000000001</v>
      </c>
      <c r="PJ42" s="17">
        <v>22.344000000000001</v>
      </c>
      <c r="PK42" s="17">
        <v>27.356000000000002</v>
      </c>
      <c r="PL42" s="17">
        <v>24.76</v>
      </c>
      <c r="PM42" s="17">
        <v>23.995999999999999</v>
      </c>
      <c r="PN42" s="17">
        <v>23.995999999999999</v>
      </c>
      <c r="PO42" s="17">
        <v>0.76400000000000001</v>
      </c>
      <c r="PP42" s="17">
        <v>1.4</v>
      </c>
      <c r="PQ42" s="17">
        <v>1.2</v>
      </c>
      <c r="PR42" s="17">
        <v>1.2</v>
      </c>
      <c r="PS42" s="17">
        <v>0.2</v>
      </c>
      <c r="PT42" s="17">
        <v>3.6</v>
      </c>
      <c r="PU42" s="17">
        <v>3.64</v>
      </c>
      <c r="PV42" s="17">
        <v>3.64</v>
      </c>
      <c r="PW42" s="17">
        <v>-0.04</v>
      </c>
      <c r="PX42" s="17">
        <v>5</v>
      </c>
      <c r="PY42" s="17">
        <v>5</v>
      </c>
      <c r="PZ42" s="17">
        <v>5</v>
      </c>
      <c r="QA42" s="17">
        <v>0</v>
      </c>
      <c r="QB42" s="17">
        <v>20.7</v>
      </c>
      <c r="QC42" s="17">
        <v>20.422219999999999</v>
      </c>
      <c r="QD42" s="17">
        <v>20.422219999999999</v>
      </c>
      <c r="QE42" s="17">
        <v>0.27778000000000003</v>
      </c>
      <c r="QF42" s="17">
        <v>18.899999999999999</v>
      </c>
      <c r="QG42" s="17">
        <v>19.436350000000001</v>
      </c>
      <c r="QH42" s="17">
        <v>19.436350000000001</v>
      </c>
      <c r="QI42" s="17">
        <v>-0.53634999999999999</v>
      </c>
      <c r="QJ42" s="17">
        <v>18.7</v>
      </c>
      <c r="QK42" s="17">
        <v>17.492709999999999</v>
      </c>
      <c r="QL42" s="17">
        <v>17.492709999999999</v>
      </c>
      <c r="QM42" s="17">
        <v>1.20729</v>
      </c>
      <c r="QN42" s="17">
        <v>3.6</v>
      </c>
      <c r="QO42" s="17">
        <v>3.4</v>
      </c>
      <c r="QP42" s="17">
        <v>3.4</v>
      </c>
      <c r="QQ42" s="17">
        <v>0.2</v>
      </c>
      <c r="QR42" s="17">
        <v>18.5</v>
      </c>
      <c r="QS42" s="17">
        <v>17.881440000000001</v>
      </c>
      <c r="QT42" s="17">
        <v>17.881440000000001</v>
      </c>
      <c r="QU42" s="17">
        <v>0.61856</v>
      </c>
      <c r="QV42" s="17">
        <v>4.0999999999999996</v>
      </c>
      <c r="QW42" s="17">
        <v>1.3220000000000001</v>
      </c>
      <c r="QX42" s="17">
        <v>1.3220000000000001</v>
      </c>
      <c r="QY42" s="17">
        <v>2.778</v>
      </c>
      <c r="QZ42" s="17">
        <v>6</v>
      </c>
      <c r="RA42" s="17">
        <v>3.2810000000000001</v>
      </c>
      <c r="RB42" s="17">
        <v>3.2810000000000001</v>
      </c>
      <c r="RC42" s="17">
        <v>2.7189999999999999</v>
      </c>
      <c r="RD42" s="17">
        <v>18.2</v>
      </c>
      <c r="RE42" s="17">
        <v>15.27</v>
      </c>
      <c r="RF42" s="17">
        <v>15.27</v>
      </c>
      <c r="RG42" s="17">
        <v>2.93</v>
      </c>
      <c r="RH42" s="17">
        <v>65</v>
      </c>
      <c r="RI42" s="17">
        <v>56.7</v>
      </c>
      <c r="RJ42" s="17">
        <v>56.7</v>
      </c>
      <c r="RK42" s="17">
        <v>8.3000000000000007</v>
      </c>
      <c r="RL42" s="17">
        <v>0</v>
      </c>
      <c r="RM42" s="17"/>
      <c r="RN42" s="17"/>
      <c r="RO42" s="17">
        <v>0</v>
      </c>
      <c r="RP42" s="17">
        <v>3.5</v>
      </c>
      <c r="RQ42" s="17">
        <v>3.48</v>
      </c>
      <c r="RR42" s="17">
        <v>3.48</v>
      </c>
      <c r="RS42" s="17">
        <v>0.02</v>
      </c>
      <c r="RT42" s="17">
        <v>17.600000000000001</v>
      </c>
      <c r="RU42" s="17">
        <v>19.792000000000002</v>
      </c>
      <c r="RV42" s="17">
        <v>19.792000000000002</v>
      </c>
      <c r="RW42" s="17">
        <v>-2.1920000000000002</v>
      </c>
      <c r="RX42" s="17">
        <v>2.8</v>
      </c>
      <c r="RY42" s="17">
        <v>2</v>
      </c>
      <c r="RZ42" s="17">
        <v>2</v>
      </c>
      <c r="SA42" s="17">
        <v>0.8</v>
      </c>
      <c r="SB42" s="17"/>
      <c r="SC42" s="17">
        <v>0.4</v>
      </c>
      <c r="SD42" s="17">
        <v>0.4</v>
      </c>
      <c r="SE42" s="17">
        <v>-0.4</v>
      </c>
      <c r="SF42" s="17">
        <v>0.1</v>
      </c>
      <c r="SG42" s="17">
        <v>0.11899999999999999</v>
      </c>
      <c r="SH42" s="17">
        <v>0.11899999999999999</v>
      </c>
      <c r="SI42" s="17">
        <v>-1.9E-2</v>
      </c>
      <c r="SJ42" s="17">
        <v>19.8</v>
      </c>
      <c r="SK42" s="17">
        <v>19.1448</v>
      </c>
      <c r="SL42" s="17">
        <v>19.1448</v>
      </c>
      <c r="SM42" s="17">
        <v>0.6552</v>
      </c>
      <c r="SN42" s="17">
        <v>10.1</v>
      </c>
      <c r="SO42" s="17">
        <v>10.68999</v>
      </c>
      <c r="SP42" s="17">
        <v>10.68999</v>
      </c>
      <c r="SQ42" s="17">
        <v>-0.58999000000000001</v>
      </c>
      <c r="SR42" s="17">
        <v>20.2</v>
      </c>
      <c r="SS42" s="17">
        <v>19.436350000000001</v>
      </c>
      <c r="ST42" s="17">
        <v>19.436350000000001</v>
      </c>
      <c r="SU42" s="17">
        <v>0.76365000000000005</v>
      </c>
      <c r="SV42" s="17">
        <v>20.3</v>
      </c>
      <c r="SW42" s="17">
        <v>19.436350000000001</v>
      </c>
      <c r="SX42" s="17">
        <v>19.436350000000001</v>
      </c>
      <c r="SY42" s="17">
        <v>0.86365000000000003</v>
      </c>
      <c r="SZ42" s="17">
        <v>5.6</v>
      </c>
      <c r="TA42" s="17">
        <v>6.56</v>
      </c>
      <c r="TB42" s="17">
        <v>6.56</v>
      </c>
      <c r="TC42" s="17">
        <v>-0.96</v>
      </c>
      <c r="TD42" s="17">
        <v>33.299999999999997</v>
      </c>
      <c r="TE42" s="17">
        <v>36.409999999999997</v>
      </c>
      <c r="TF42" s="17">
        <v>36.409999999999997</v>
      </c>
      <c r="TG42" s="17">
        <v>-3.11</v>
      </c>
      <c r="TH42" s="17">
        <v>29.8</v>
      </c>
      <c r="TI42" s="17">
        <v>2.4529999999999998</v>
      </c>
      <c r="TJ42" s="17">
        <v>2.4529999999999998</v>
      </c>
      <c r="TK42" s="17">
        <v>27.347000000000001</v>
      </c>
      <c r="TL42" s="17">
        <v>98.4</v>
      </c>
      <c r="TM42" s="17">
        <v>102.294</v>
      </c>
      <c r="TN42" s="17">
        <v>102.294</v>
      </c>
      <c r="TO42" s="17">
        <v>-3.8940000000000001</v>
      </c>
      <c r="TP42" s="17">
        <v>112.5</v>
      </c>
      <c r="TQ42" s="17">
        <v>108.68</v>
      </c>
      <c r="TR42" s="17">
        <v>108.68</v>
      </c>
      <c r="TS42" s="17">
        <v>3.82</v>
      </c>
      <c r="TT42" s="17">
        <v>14.4</v>
      </c>
      <c r="TU42" s="17">
        <v>7.0540000000000003</v>
      </c>
      <c r="TV42" s="17">
        <v>7.0540000000000003</v>
      </c>
      <c r="TW42" s="17">
        <v>7.3460000000000001</v>
      </c>
      <c r="TX42" s="17">
        <v>12.5</v>
      </c>
      <c r="TY42" s="17">
        <v>10.723000000000001</v>
      </c>
      <c r="TZ42" s="17">
        <v>10.723000000000001</v>
      </c>
      <c r="UA42" s="17">
        <v>1.7769999999999999</v>
      </c>
      <c r="UB42" s="17">
        <v>46.4</v>
      </c>
      <c r="UC42" s="17">
        <v>6.73</v>
      </c>
      <c r="UD42" s="17">
        <v>6.73</v>
      </c>
      <c r="UE42" s="17">
        <v>39.67</v>
      </c>
      <c r="UF42" s="17">
        <v>21</v>
      </c>
      <c r="UG42" s="17">
        <v>18.95044</v>
      </c>
      <c r="UH42" s="17">
        <v>18.95044</v>
      </c>
      <c r="UI42" s="17">
        <v>2.04956</v>
      </c>
      <c r="UJ42" s="17">
        <v>7.7</v>
      </c>
      <c r="UK42" s="17">
        <v>8</v>
      </c>
      <c r="UL42" s="17">
        <v>8</v>
      </c>
      <c r="UM42" s="17">
        <v>-0.3</v>
      </c>
      <c r="UN42" s="17">
        <v>7.5</v>
      </c>
      <c r="UO42" s="17">
        <v>7.3</v>
      </c>
      <c r="UP42" s="17">
        <v>7.3</v>
      </c>
      <c r="UQ42" s="17">
        <v>0.2</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v>
      </c>
      <c r="VA42" s="17">
        <v>19.436350000000001</v>
      </c>
      <c r="VB42" s="17">
        <v>19.436350000000001</v>
      </c>
      <c r="VC42" s="17">
        <v>0.56364999999999998</v>
      </c>
      <c r="VD42" s="17">
        <v>3</v>
      </c>
      <c r="VE42" s="17">
        <v>5.5549999999999997</v>
      </c>
      <c r="VF42" s="17">
        <v>5.5549999999999997</v>
      </c>
      <c r="VG42" s="17">
        <v>-2.5550000000000002</v>
      </c>
      <c r="VH42" s="17">
        <v>68.7</v>
      </c>
      <c r="VI42" s="17">
        <v>25.033999999999999</v>
      </c>
      <c r="VJ42" s="17">
        <v>25.033999999999999</v>
      </c>
      <c r="VK42" s="17">
        <v>43.665999999999997</v>
      </c>
      <c r="VL42" s="17">
        <v>2.6</v>
      </c>
      <c r="VM42" s="17">
        <v>1.7010000000000001</v>
      </c>
      <c r="VN42" s="17">
        <v>1.7010000000000001</v>
      </c>
      <c r="VO42" s="17">
        <v>0.89900000000000002</v>
      </c>
      <c r="VP42" s="17">
        <v>28.7</v>
      </c>
      <c r="VQ42" s="17">
        <v>8.6389999999999993</v>
      </c>
      <c r="VR42" s="17">
        <v>8.6389999999999993</v>
      </c>
      <c r="VS42" s="17">
        <v>20.061</v>
      </c>
      <c r="VT42" s="17">
        <v>0.65500000000000003</v>
      </c>
      <c r="VU42" s="17">
        <v>0.6</v>
      </c>
      <c r="VV42" s="17">
        <v>0.6</v>
      </c>
      <c r="VW42" s="17">
        <v>5.5E-2</v>
      </c>
      <c r="VX42" s="17">
        <v>131.57300000000001</v>
      </c>
      <c r="VY42" s="17">
        <v>131.66999999999999</v>
      </c>
      <c r="VZ42" s="17">
        <v>116.67400000000001</v>
      </c>
      <c r="WA42" s="17">
        <v>14.898999999999999</v>
      </c>
      <c r="WB42" s="17">
        <v>146.678</v>
      </c>
      <c r="WC42" s="17">
        <v>146.16800000000001</v>
      </c>
      <c r="WD42" s="17">
        <v>146.16800000000001</v>
      </c>
      <c r="WE42" s="17">
        <v>0.51</v>
      </c>
      <c r="WF42" s="17">
        <v>26.3</v>
      </c>
      <c r="WG42" s="17">
        <v>8.3729999999999993</v>
      </c>
      <c r="WH42" s="17">
        <v>8.3729999999999993</v>
      </c>
      <c r="WI42" s="17">
        <v>17.927</v>
      </c>
      <c r="WJ42" s="17">
        <v>4.8</v>
      </c>
      <c r="WK42" s="17">
        <v>4.2</v>
      </c>
      <c r="WL42" s="17">
        <v>4.2</v>
      </c>
      <c r="WM42" s="17">
        <v>0.6</v>
      </c>
      <c r="WN42" s="17">
        <v>2.4</v>
      </c>
      <c r="WO42" s="17">
        <v>2.4</v>
      </c>
      <c r="WP42" s="17">
        <v>2.4</v>
      </c>
      <c r="WQ42" s="17">
        <v>0</v>
      </c>
      <c r="WR42" s="17">
        <v>2.1</v>
      </c>
      <c r="WS42" s="17">
        <v>2.4</v>
      </c>
      <c r="WT42" s="17">
        <v>2.4</v>
      </c>
      <c r="WU42" s="17">
        <v>-0.3</v>
      </c>
      <c r="WV42" s="17">
        <v>2.2999999999999998</v>
      </c>
      <c r="WW42" s="17">
        <v>2.8</v>
      </c>
      <c r="WX42" s="17">
        <v>2.8</v>
      </c>
      <c r="WY42" s="17">
        <v>-0.5</v>
      </c>
      <c r="WZ42" s="17">
        <v>2.4</v>
      </c>
      <c r="XA42" s="17">
        <v>1.036</v>
      </c>
      <c r="XB42" s="17">
        <v>1.036</v>
      </c>
      <c r="XC42" s="17">
        <v>1.3640000000000001</v>
      </c>
      <c r="XD42" s="17">
        <v>5.6</v>
      </c>
      <c r="XE42" s="17">
        <v>5.4</v>
      </c>
      <c r="XF42" s="17">
        <v>5.4</v>
      </c>
      <c r="XG42" s="17">
        <v>0.2</v>
      </c>
      <c r="XH42" s="17">
        <v>20</v>
      </c>
      <c r="XI42" s="17">
        <v>19.241980000000002</v>
      </c>
      <c r="XJ42" s="17">
        <v>19.241980000000002</v>
      </c>
      <c r="XK42" s="17">
        <v>0.75802000000000003</v>
      </c>
      <c r="XL42" s="17">
        <v>20</v>
      </c>
      <c r="XM42" s="17">
        <v>19.241980000000002</v>
      </c>
      <c r="XN42" s="17">
        <v>19.241980000000002</v>
      </c>
      <c r="XO42" s="17">
        <v>0.75802000000000003</v>
      </c>
      <c r="XP42" s="17">
        <v>9.1</v>
      </c>
      <c r="XQ42" s="17">
        <v>10.8</v>
      </c>
      <c r="XR42" s="17">
        <v>10.8</v>
      </c>
      <c r="XS42" s="17">
        <v>-1.7</v>
      </c>
      <c r="XT42" s="17"/>
      <c r="XU42" s="17"/>
      <c r="XV42" s="17"/>
      <c r="XW42" s="17">
        <v>0</v>
      </c>
      <c r="XX42" s="17"/>
      <c r="XY42" s="17"/>
      <c r="XZ42" s="17"/>
      <c r="YA42" s="17">
        <v>0</v>
      </c>
      <c r="YB42" s="17"/>
      <c r="YC42" s="17"/>
      <c r="YD42" s="17"/>
      <c r="YE42" s="17">
        <v>0</v>
      </c>
      <c r="YF42" s="17"/>
      <c r="YG42" s="17"/>
      <c r="YH42" s="17"/>
      <c r="YI42" s="17">
        <v>0</v>
      </c>
      <c r="YJ42" s="17">
        <v>8.1</v>
      </c>
      <c r="YK42" s="17">
        <v>8.15</v>
      </c>
      <c r="YL42" s="17">
        <v>8.15</v>
      </c>
      <c r="YM42" s="17">
        <v>-0.05</v>
      </c>
      <c r="YN42" s="17"/>
      <c r="YO42" s="17"/>
      <c r="YP42" s="17"/>
      <c r="YQ42" s="17">
        <v>0</v>
      </c>
      <c r="YR42" s="17">
        <v>17.8</v>
      </c>
      <c r="YS42" s="17">
        <v>20</v>
      </c>
      <c r="YT42" s="17">
        <v>20</v>
      </c>
      <c r="YU42" s="17">
        <v>-2.2000000000000002</v>
      </c>
    </row>
    <row r="43" spans="1:671" ht="24" customHeight="1" x14ac:dyDescent="0.35">
      <c r="A43" s="1"/>
      <c r="B43" s="16" t="s">
        <v>27</v>
      </c>
      <c r="C43" s="16" t="s">
        <v>852</v>
      </c>
      <c r="D43" s="17">
        <v>203.3</v>
      </c>
      <c r="E43" s="17">
        <v>203.40136000000001</v>
      </c>
      <c r="F43" s="17">
        <v>203.40136000000001</v>
      </c>
      <c r="G43" s="17">
        <v>-0.10136000000000001</v>
      </c>
      <c r="H43" s="17">
        <v>643.9</v>
      </c>
      <c r="I43" s="17">
        <v>650</v>
      </c>
      <c r="J43" s="17">
        <v>650</v>
      </c>
      <c r="K43" s="17">
        <v>-6.1</v>
      </c>
      <c r="L43" s="17"/>
      <c r="M43" s="17"/>
      <c r="N43" s="17"/>
      <c r="O43" s="17">
        <v>0</v>
      </c>
      <c r="P43" s="17"/>
      <c r="Q43" s="17"/>
      <c r="R43" s="17"/>
      <c r="S43" s="17">
        <v>0</v>
      </c>
      <c r="T43" s="17"/>
      <c r="U43" s="17"/>
      <c r="V43" s="17"/>
      <c r="W43" s="17">
        <v>0</v>
      </c>
      <c r="X43" s="17">
        <v>90</v>
      </c>
      <c r="Y43" s="17">
        <v>91.867829999999998</v>
      </c>
      <c r="Z43" s="17">
        <v>91.867829999999998</v>
      </c>
      <c r="AA43" s="17">
        <v>-1.8678300000000001</v>
      </c>
      <c r="AB43" s="17">
        <v>221.4</v>
      </c>
      <c r="AC43" s="17">
        <v>225</v>
      </c>
      <c r="AD43" s="17">
        <v>225</v>
      </c>
      <c r="AE43" s="17">
        <v>-3.6</v>
      </c>
      <c r="AF43" s="17"/>
      <c r="AG43" s="17"/>
      <c r="AH43" s="17"/>
      <c r="AI43" s="17">
        <v>0</v>
      </c>
      <c r="AJ43" s="17">
        <v>0</v>
      </c>
      <c r="AK43" s="17"/>
      <c r="AL43" s="17"/>
      <c r="AM43" s="17">
        <v>0</v>
      </c>
      <c r="AN43" s="17">
        <v>116.4</v>
      </c>
      <c r="AO43" s="17">
        <v>135.58384000000001</v>
      </c>
      <c r="AP43" s="17">
        <v>135.58384000000001</v>
      </c>
      <c r="AQ43" s="17">
        <v>-19.18384</v>
      </c>
      <c r="AR43" s="17">
        <v>114.7</v>
      </c>
      <c r="AS43" s="17">
        <v>135.58384000000001</v>
      </c>
      <c r="AT43" s="17">
        <v>135.58384000000001</v>
      </c>
      <c r="AU43" s="17">
        <v>-20.883839999999999</v>
      </c>
      <c r="AV43" s="17">
        <v>115.6</v>
      </c>
      <c r="AW43" s="17">
        <v>135.58384000000001</v>
      </c>
      <c r="AX43" s="17">
        <v>135.58384000000001</v>
      </c>
      <c r="AY43" s="17">
        <v>-19.983840000000001</v>
      </c>
      <c r="AZ43" s="17">
        <v>226.4</v>
      </c>
      <c r="BA43" s="17">
        <v>203.98649</v>
      </c>
      <c r="BB43" s="17">
        <v>203.98649</v>
      </c>
      <c r="BC43" s="17">
        <v>22.413509999999999</v>
      </c>
      <c r="BD43" s="17">
        <v>202.8</v>
      </c>
      <c r="BE43" s="17">
        <v>207.24285</v>
      </c>
      <c r="BF43" s="17">
        <v>207.24285</v>
      </c>
      <c r="BG43" s="17">
        <v>-4.44285</v>
      </c>
      <c r="BH43" s="17">
        <v>107.9</v>
      </c>
      <c r="BI43" s="17">
        <v>103.93259999999999</v>
      </c>
      <c r="BJ43" s="17">
        <v>103.93259999999999</v>
      </c>
      <c r="BK43" s="17">
        <v>3.9674</v>
      </c>
      <c r="BL43" s="17"/>
      <c r="BM43" s="17"/>
      <c r="BN43" s="17"/>
      <c r="BO43" s="17">
        <v>0</v>
      </c>
      <c r="BP43" s="17"/>
      <c r="BQ43" s="17"/>
      <c r="BR43" s="17"/>
      <c r="BS43" s="17">
        <v>0</v>
      </c>
      <c r="BT43" s="17"/>
      <c r="BU43" s="17"/>
      <c r="BV43" s="17"/>
      <c r="BW43" s="17">
        <v>0</v>
      </c>
      <c r="BX43" s="17"/>
      <c r="BY43" s="17"/>
      <c r="BZ43" s="17"/>
      <c r="CA43" s="17">
        <v>0</v>
      </c>
      <c r="CB43" s="17"/>
      <c r="CC43" s="17"/>
      <c r="CD43" s="17"/>
      <c r="CE43" s="17">
        <v>0</v>
      </c>
      <c r="CF43" s="17">
        <v>163.9</v>
      </c>
      <c r="CG43" s="17">
        <v>164.06706</v>
      </c>
      <c r="CH43" s="17">
        <v>164.06706</v>
      </c>
      <c r="CI43" s="17">
        <v>-0.16705999999999999</v>
      </c>
      <c r="CJ43" s="17">
        <v>6.1</v>
      </c>
      <c r="CK43" s="17">
        <v>5.5557800000000004</v>
      </c>
      <c r="CL43" s="17">
        <v>5.5557800000000004</v>
      </c>
      <c r="CM43" s="17">
        <v>0.54422000000000004</v>
      </c>
      <c r="CN43" s="17">
        <v>4.7</v>
      </c>
      <c r="CO43" s="17">
        <v>2.98332</v>
      </c>
      <c r="CP43" s="17">
        <v>2.98332</v>
      </c>
      <c r="CQ43" s="17">
        <v>1.71668</v>
      </c>
      <c r="CR43" s="17">
        <v>0</v>
      </c>
      <c r="CS43" s="17"/>
      <c r="CT43" s="17"/>
      <c r="CU43" s="17">
        <v>0</v>
      </c>
      <c r="CV43" s="17">
        <v>6.5</v>
      </c>
      <c r="CW43" s="17">
        <v>6.8787000000000003</v>
      </c>
      <c r="CX43" s="17">
        <v>6.8787000000000003</v>
      </c>
      <c r="CY43" s="17">
        <v>-0.37869999999999998</v>
      </c>
      <c r="CZ43" s="17"/>
      <c r="DA43" s="17"/>
      <c r="DB43" s="17"/>
      <c r="DC43" s="17">
        <v>0</v>
      </c>
      <c r="DD43" s="17">
        <v>75.099999999999994</v>
      </c>
      <c r="DE43" s="17">
        <v>55.955300000000001</v>
      </c>
      <c r="DF43" s="17">
        <v>142.44412</v>
      </c>
      <c r="DG43" s="17">
        <v>-67.344120000000004</v>
      </c>
      <c r="DH43" s="17"/>
      <c r="DI43" s="17"/>
      <c r="DJ43" s="17"/>
      <c r="DK43" s="17">
        <v>0</v>
      </c>
      <c r="DL43" s="17"/>
      <c r="DM43" s="17"/>
      <c r="DN43" s="17"/>
      <c r="DO43" s="17">
        <v>0</v>
      </c>
      <c r="DP43" s="17"/>
      <c r="DQ43" s="17"/>
      <c r="DR43" s="17"/>
      <c r="DS43" s="17">
        <v>0</v>
      </c>
      <c r="DT43" s="17"/>
      <c r="DU43" s="17"/>
      <c r="DV43" s="17"/>
      <c r="DW43" s="17">
        <v>0</v>
      </c>
      <c r="DX43" s="17">
        <v>55.2</v>
      </c>
      <c r="DY43" s="17">
        <v>55.89584</v>
      </c>
      <c r="DZ43" s="17">
        <v>55.89584</v>
      </c>
      <c r="EA43" s="17">
        <v>-0.69584000000000001</v>
      </c>
      <c r="EB43" s="17">
        <v>215.9</v>
      </c>
      <c r="EC43" s="17">
        <v>220.69499999999999</v>
      </c>
      <c r="ED43" s="17">
        <v>220.69499999999999</v>
      </c>
      <c r="EE43" s="17">
        <v>-4.7949999999999999</v>
      </c>
      <c r="EF43" s="17"/>
      <c r="EG43" s="17"/>
      <c r="EH43" s="17"/>
      <c r="EI43" s="17">
        <v>0</v>
      </c>
      <c r="EJ43" s="17"/>
      <c r="EK43" s="17"/>
      <c r="EL43" s="17"/>
      <c r="EM43" s="17">
        <v>0</v>
      </c>
      <c r="EN43" s="17"/>
      <c r="EO43" s="17"/>
      <c r="EP43" s="17"/>
      <c r="EQ43" s="17">
        <v>0</v>
      </c>
      <c r="ER43" s="17">
        <v>6.5</v>
      </c>
      <c r="ES43" s="17">
        <v>6.39</v>
      </c>
      <c r="ET43" s="17">
        <v>6.39</v>
      </c>
      <c r="EU43" s="17">
        <v>0.11</v>
      </c>
      <c r="EV43" s="17">
        <v>426.9</v>
      </c>
      <c r="EW43" s="17">
        <v>457.09426999999999</v>
      </c>
      <c r="EX43" s="17">
        <v>457.09426999999999</v>
      </c>
      <c r="EY43" s="17">
        <v>-30.194269999999999</v>
      </c>
      <c r="EZ43" s="17">
        <v>81.5</v>
      </c>
      <c r="FA43" s="17">
        <v>81.635570000000001</v>
      </c>
      <c r="FB43" s="17">
        <v>81.635570000000001</v>
      </c>
      <c r="FC43" s="17">
        <v>-0.13557</v>
      </c>
      <c r="FD43" s="17">
        <v>150.85246000000001</v>
      </c>
      <c r="FE43" s="17">
        <v>151.36251999999999</v>
      </c>
      <c r="FF43" s="17">
        <v>151.36251999999999</v>
      </c>
      <c r="FG43" s="17">
        <v>-0.51005999999999996</v>
      </c>
      <c r="FH43" s="17">
        <v>41.657789999999999</v>
      </c>
      <c r="FI43" s="17">
        <v>41.89893</v>
      </c>
      <c r="FJ43" s="17">
        <v>41.89893</v>
      </c>
      <c r="FK43" s="17">
        <v>-0.24113999999999999</v>
      </c>
      <c r="FL43" s="17">
        <v>18.399999999999999</v>
      </c>
      <c r="FM43" s="17">
        <v>19.21088</v>
      </c>
      <c r="FN43" s="17">
        <v>19.21088</v>
      </c>
      <c r="FO43" s="17">
        <v>-0.81088000000000005</v>
      </c>
      <c r="FP43" s="17">
        <v>19.3</v>
      </c>
      <c r="FQ43" s="17">
        <v>18.27017</v>
      </c>
      <c r="FR43" s="17">
        <v>18.27017</v>
      </c>
      <c r="FS43" s="17">
        <v>1.02983</v>
      </c>
      <c r="FT43" s="17">
        <v>90.4</v>
      </c>
      <c r="FU43" s="17">
        <v>87.773570000000007</v>
      </c>
      <c r="FV43" s="17">
        <v>87.773570000000007</v>
      </c>
      <c r="FW43" s="17">
        <v>2.62643</v>
      </c>
      <c r="FX43" s="17"/>
      <c r="FY43" s="17"/>
      <c r="FZ43" s="17">
        <v>185.82039</v>
      </c>
      <c r="GA43" s="17">
        <v>-185.82039</v>
      </c>
      <c r="GB43" s="17">
        <v>31.1</v>
      </c>
      <c r="GC43" s="17">
        <v>119.88</v>
      </c>
      <c r="GD43" s="17">
        <v>185.82039</v>
      </c>
      <c r="GE43" s="17">
        <v>-154.72039000000001</v>
      </c>
      <c r="GF43" s="17">
        <v>0</v>
      </c>
      <c r="GG43" s="17">
        <v>60.12</v>
      </c>
      <c r="GH43" s="17">
        <v>186.37841</v>
      </c>
      <c r="GI43" s="17">
        <v>-186.37841</v>
      </c>
      <c r="GJ43" s="17">
        <v>106.7</v>
      </c>
      <c r="GK43" s="17">
        <v>110.48202000000001</v>
      </c>
      <c r="GL43" s="17">
        <v>110.48202000000001</v>
      </c>
      <c r="GM43" s="17">
        <v>-3.7820200000000002</v>
      </c>
      <c r="GN43" s="17">
        <v>46.2</v>
      </c>
      <c r="GO43" s="17">
        <v>47.082599999999999</v>
      </c>
      <c r="GP43" s="17">
        <v>47.082599999999999</v>
      </c>
      <c r="GQ43" s="17">
        <v>-0.88260000000000005</v>
      </c>
      <c r="GR43" s="17">
        <v>0</v>
      </c>
      <c r="GS43" s="17"/>
      <c r="GT43" s="17">
        <v>44.103009999999998</v>
      </c>
      <c r="GU43" s="17">
        <v>-44.103009999999998</v>
      </c>
      <c r="GV43" s="17">
        <v>3.8</v>
      </c>
      <c r="GW43" s="17"/>
      <c r="GX43" s="17"/>
      <c r="GY43" s="17">
        <v>3.8</v>
      </c>
      <c r="GZ43" s="17">
        <v>28.2</v>
      </c>
      <c r="HA43" s="17">
        <v>30.58774</v>
      </c>
      <c r="HB43" s="17">
        <v>30.58774</v>
      </c>
      <c r="HC43" s="17">
        <v>-2.38774</v>
      </c>
      <c r="HD43" s="17">
        <v>169.1</v>
      </c>
      <c r="HE43" s="17">
        <v>174.55948000000001</v>
      </c>
      <c r="HF43" s="17">
        <v>174.55948000000001</v>
      </c>
      <c r="HG43" s="17">
        <v>-5.4594800000000001</v>
      </c>
      <c r="HH43" s="17"/>
      <c r="HI43" s="17"/>
      <c r="HJ43" s="17"/>
      <c r="HK43" s="17">
        <v>0</v>
      </c>
      <c r="HL43" s="17"/>
      <c r="HM43" s="17"/>
      <c r="HN43" s="17"/>
      <c r="HO43" s="17">
        <v>0</v>
      </c>
      <c r="HP43" s="17">
        <v>94.6</v>
      </c>
      <c r="HQ43" s="17">
        <v>95.545190000000005</v>
      </c>
      <c r="HR43" s="17">
        <v>95.545190000000005</v>
      </c>
      <c r="HS43" s="17">
        <v>-0.94518999999999997</v>
      </c>
      <c r="HT43" s="17">
        <v>0</v>
      </c>
      <c r="HU43" s="17"/>
      <c r="HV43" s="17"/>
      <c r="HW43" s="17">
        <v>0</v>
      </c>
      <c r="HX43" s="17"/>
      <c r="HY43" s="17"/>
      <c r="HZ43" s="17"/>
      <c r="IA43" s="17">
        <v>0</v>
      </c>
      <c r="IB43" s="17">
        <v>25</v>
      </c>
      <c r="IC43" s="17"/>
      <c r="ID43" s="17"/>
      <c r="IE43" s="17">
        <v>25</v>
      </c>
      <c r="IF43" s="17"/>
      <c r="IG43" s="17"/>
      <c r="IH43" s="17"/>
      <c r="II43" s="17">
        <v>0</v>
      </c>
      <c r="IJ43" s="17"/>
      <c r="IK43" s="17"/>
      <c r="IL43" s="17"/>
      <c r="IM43" s="17">
        <v>0</v>
      </c>
      <c r="IN43" s="17"/>
      <c r="IO43" s="17"/>
      <c r="IP43" s="17"/>
      <c r="IQ43" s="17">
        <v>0</v>
      </c>
      <c r="IR43" s="17">
        <v>84.4</v>
      </c>
      <c r="IS43" s="17">
        <v>88.73603</v>
      </c>
      <c r="IT43" s="17">
        <v>88.73603</v>
      </c>
      <c r="IU43" s="17">
        <v>-4.3360300000000001</v>
      </c>
      <c r="IV43" s="17">
        <v>63.3</v>
      </c>
      <c r="IW43" s="17">
        <v>157.34962999999999</v>
      </c>
      <c r="IX43" s="17">
        <v>129.66195999999999</v>
      </c>
      <c r="IY43" s="17">
        <v>-66.361959999999996</v>
      </c>
      <c r="IZ43" s="17">
        <v>63.3</v>
      </c>
      <c r="JA43" s="17">
        <v>157.34962999999999</v>
      </c>
      <c r="JB43" s="17">
        <v>129.66195999999999</v>
      </c>
      <c r="JC43" s="17">
        <v>-66.361959999999996</v>
      </c>
      <c r="JD43" s="17">
        <v>62.9</v>
      </c>
      <c r="JE43" s="17">
        <v>157.34962999999999</v>
      </c>
      <c r="JF43" s="17">
        <v>129.66195999999999</v>
      </c>
      <c r="JG43" s="17">
        <v>-66.761960000000002</v>
      </c>
      <c r="JH43" s="17">
        <v>159.9</v>
      </c>
      <c r="JI43" s="17">
        <v>236.73322999999999</v>
      </c>
      <c r="JJ43" s="17">
        <v>195.077</v>
      </c>
      <c r="JK43" s="17">
        <v>-35.177</v>
      </c>
      <c r="JL43" s="17">
        <v>0</v>
      </c>
      <c r="JM43" s="17"/>
      <c r="JN43" s="17"/>
      <c r="JO43" s="17">
        <v>0</v>
      </c>
      <c r="JP43" s="17"/>
      <c r="JQ43" s="17"/>
      <c r="JR43" s="17"/>
      <c r="JS43" s="17">
        <v>0</v>
      </c>
      <c r="JT43" s="17"/>
      <c r="JU43" s="17"/>
      <c r="JV43" s="17"/>
      <c r="JW43" s="17">
        <v>0</v>
      </c>
      <c r="JX43" s="17"/>
      <c r="JY43" s="17"/>
      <c r="JZ43" s="17"/>
      <c r="KA43" s="17">
        <v>0</v>
      </c>
      <c r="KB43" s="17"/>
      <c r="KC43" s="17"/>
      <c r="KD43" s="17"/>
      <c r="KE43" s="17">
        <v>0</v>
      </c>
      <c r="KF43" s="17">
        <v>0</v>
      </c>
      <c r="KG43" s="17">
        <v>26</v>
      </c>
      <c r="KH43" s="17"/>
      <c r="KI43" s="17">
        <v>0</v>
      </c>
      <c r="KJ43" s="17"/>
      <c r="KK43" s="17"/>
      <c r="KL43" s="17"/>
      <c r="KM43" s="17">
        <v>0</v>
      </c>
      <c r="KN43" s="17"/>
      <c r="KO43" s="17"/>
      <c r="KP43" s="17"/>
      <c r="KQ43" s="17">
        <v>0</v>
      </c>
      <c r="KR43" s="17">
        <v>3.4</v>
      </c>
      <c r="KS43" s="17">
        <v>4.7853599999999998</v>
      </c>
      <c r="KT43" s="17">
        <v>4.7853599999999998</v>
      </c>
      <c r="KU43" s="17">
        <v>-1.3853599999999999</v>
      </c>
      <c r="KV43" s="17">
        <v>246.68700000000001</v>
      </c>
      <c r="KW43" s="17">
        <v>270.06803000000002</v>
      </c>
      <c r="KX43" s="17">
        <v>270.06803000000002</v>
      </c>
      <c r="KY43" s="17">
        <v>-23.381029999999999</v>
      </c>
      <c r="KZ43" s="17">
        <v>130.95599999999999</v>
      </c>
      <c r="LA43" s="17">
        <v>133.16031000000001</v>
      </c>
      <c r="LB43" s="17">
        <v>133.16031000000001</v>
      </c>
      <c r="LC43" s="17">
        <v>-2.20431</v>
      </c>
      <c r="LD43" s="17">
        <v>61.63</v>
      </c>
      <c r="LE43" s="17">
        <v>67.199219999999997</v>
      </c>
      <c r="LF43" s="17">
        <v>67.199219999999997</v>
      </c>
      <c r="LG43" s="17">
        <v>-5.5692199999999996</v>
      </c>
      <c r="LH43" s="17">
        <v>77.614999999999995</v>
      </c>
      <c r="LI43" s="17">
        <v>78.567999999999998</v>
      </c>
      <c r="LJ43" s="17">
        <v>78.567999999999998</v>
      </c>
      <c r="LK43" s="17">
        <v>-0.95299999999999996</v>
      </c>
      <c r="LL43" s="17">
        <v>30.038</v>
      </c>
      <c r="LM43" s="17">
        <v>29.980560000000001</v>
      </c>
      <c r="LN43" s="17">
        <v>29.980560000000001</v>
      </c>
      <c r="LO43" s="17">
        <v>5.7439999999999998E-2</v>
      </c>
      <c r="LP43" s="17">
        <v>0</v>
      </c>
      <c r="LQ43" s="17"/>
      <c r="LR43" s="17"/>
      <c r="LS43" s="17">
        <v>0</v>
      </c>
      <c r="LT43" s="17"/>
      <c r="LU43" s="17"/>
      <c r="LV43" s="17"/>
      <c r="LW43" s="17">
        <v>0</v>
      </c>
      <c r="LX43" s="17"/>
      <c r="LY43" s="17"/>
      <c r="LZ43" s="17"/>
      <c r="MA43" s="17">
        <v>0</v>
      </c>
      <c r="MB43" s="17">
        <v>120.023</v>
      </c>
      <c r="MC43" s="17">
        <v>109.89</v>
      </c>
      <c r="MD43" s="17">
        <v>115.218</v>
      </c>
      <c r="ME43" s="17">
        <v>4.8049999999999997</v>
      </c>
      <c r="MF43" s="17">
        <v>119.58799999999999</v>
      </c>
      <c r="MG43" s="17">
        <v>109.89</v>
      </c>
      <c r="MH43" s="17"/>
      <c r="MI43" s="17">
        <v>119.58799999999999</v>
      </c>
      <c r="MJ43" s="17">
        <v>125.57</v>
      </c>
      <c r="MK43" s="17">
        <v>110.22</v>
      </c>
      <c r="ML43" s="17">
        <v>57.781999999999996</v>
      </c>
      <c r="MM43" s="17">
        <v>67.787999999999997</v>
      </c>
      <c r="MN43" s="17">
        <v>102.539</v>
      </c>
      <c r="MO43" s="17"/>
      <c r="MP43" s="17"/>
      <c r="MQ43" s="17">
        <v>102.539</v>
      </c>
      <c r="MR43" s="17"/>
      <c r="MS43" s="17"/>
      <c r="MT43" s="17"/>
      <c r="MU43" s="17">
        <v>0</v>
      </c>
      <c r="MV43" s="17"/>
      <c r="MW43" s="17"/>
      <c r="MX43" s="17"/>
      <c r="MY43" s="17">
        <v>0</v>
      </c>
      <c r="MZ43" s="17"/>
      <c r="NA43" s="17"/>
      <c r="NB43" s="17"/>
      <c r="NC43" s="17">
        <v>0</v>
      </c>
      <c r="ND43" s="17"/>
      <c r="NE43" s="17"/>
      <c r="NF43" s="17"/>
      <c r="NG43" s="17">
        <v>0</v>
      </c>
      <c r="NH43" s="17">
        <v>0</v>
      </c>
      <c r="NI43" s="17"/>
      <c r="NJ43" s="17"/>
      <c r="NK43" s="17">
        <v>0</v>
      </c>
      <c r="NL43" s="17">
        <v>0</v>
      </c>
      <c r="NM43" s="17"/>
      <c r="NN43" s="17"/>
      <c r="NO43" s="17">
        <v>0</v>
      </c>
      <c r="NP43" s="17"/>
      <c r="NQ43" s="17"/>
      <c r="NR43" s="17"/>
      <c r="NS43" s="17">
        <v>0</v>
      </c>
      <c r="NT43" s="17">
        <v>7.9</v>
      </c>
      <c r="NU43" s="17">
        <v>8.7186000000000003</v>
      </c>
      <c r="NV43" s="17"/>
      <c r="NW43" s="17">
        <v>7.9</v>
      </c>
      <c r="NX43" s="17">
        <v>20.100000000000001</v>
      </c>
      <c r="NY43" s="17">
        <v>17.492709999999999</v>
      </c>
      <c r="NZ43" s="17">
        <v>17.492709999999999</v>
      </c>
      <c r="OA43" s="17">
        <v>2.6072899999999999</v>
      </c>
      <c r="OB43" s="17">
        <v>0.1</v>
      </c>
      <c r="OC43" s="17">
        <v>9.8000000000000004E-2</v>
      </c>
      <c r="OD43" s="17">
        <v>9.8000000000000004E-2</v>
      </c>
      <c r="OE43" s="17">
        <v>2E-3</v>
      </c>
      <c r="OF43" s="17">
        <v>54.2</v>
      </c>
      <c r="OG43" s="17">
        <v>65.343000000000004</v>
      </c>
      <c r="OH43" s="17">
        <v>65.343000000000004</v>
      </c>
      <c r="OI43" s="17">
        <v>-11.143000000000001</v>
      </c>
      <c r="OJ43" s="17">
        <v>2.2999999999999998</v>
      </c>
      <c r="OK43" s="17">
        <v>0.42299999999999999</v>
      </c>
      <c r="OL43" s="17">
        <v>0.42299999999999999</v>
      </c>
      <c r="OM43" s="17">
        <v>1.877</v>
      </c>
      <c r="ON43" s="17">
        <v>0</v>
      </c>
      <c r="OO43" s="17">
        <v>5.7519999999999998</v>
      </c>
      <c r="OP43" s="17">
        <v>5.7519999999999998</v>
      </c>
      <c r="OQ43" s="17">
        <v>-5.7519999999999998</v>
      </c>
      <c r="OR43" s="17">
        <v>0</v>
      </c>
      <c r="OS43" s="17"/>
      <c r="OT43" s="17"/>
      <c r="OU43" s="17">
        <v>0</v>
      </c>
      <c r="OV43" s="17">
        <v>20.399999999999999</v>
      </c>
      <c r="OW43" s="17">
        <v>20.456230000000001</v>
      </c>
      <c r="OX43" s="17">
        <v>20.456230000000001</v>
      </c>
      <c r="OY43" s="17">
        <v>-5.6230000000000002E-2</v>
      </c>
      <c r="OZ43" s="17">
        <v>9.9</v>
      </c>
      <c r="PA43" s="17">
        <v>9.9830000000000005</v>
      </c>
      <c r="PB43" s="17">
        <v>9.9830000000000005</v>
      </c>
      <c r="PC43" s="17">
        <v>-8.3000000000000004E-2</v>
      </c>
      <c r="PD43" s="17">
        <v>5.5</v>
      </c>
      <c r="PE43" s="17">
        <v>5.67</v>
      </c>
      <c r="PF43" s="17">
        <v>5.67</v>
      </c>
      <c r="PG43" s="17">
        <v>-0.17</v>
      </c>
      <c r="PH43" s="17">
        <v>3.8</v>
      </c>
      <c r="PI43" s="17">
        <v>3.2050000000000001</v>
      </c>
      <c r="PJ43" s="17">
        <v>3.2050000000000001</v>
      </c>
      <c r="PK43" s="17">
        <v>0.59499999999999997</v>
      </c>
      <c r="PL43" s="17">
        <v>1.89</v>
      </c>
      <c r="PM43" s="17">
        <v>1.4850000000000001</v>
      </c>
      <c r="PN43" s="17">
        <v>1.4850000000000001</v>
      </c>
      <c r="PO43" s="17">
        <v>0.40500000000000003</v>
      </c>
      <c r="PP43" s="17">
        <v>1.4</v>
      </c>
      <c r="PQ43" s="17">
        <v>1.2</v>
      </c>
      <c r="PR43" s="17">
        <v>1.2</v>
      </c>
      <c r="PS43" s="17">
        <v>0.2</v>
      </c>
      <c r="PT43" s="17">
        <v>3.7</v>
      </c>
      <c r="PU43" s="17">
        <v>3.64</v>
      </c>
      <c r="PV43" s="17">
        <v>3.64</v>
      </c>
      <c r="PW43" s="17">
        <v>0.06</v>
      </c>
      <c r="PX43" s="17">
        <v>5</v>
      </c>
      <c r="PY43" s="17">
        <v>5</v>
      </c>
      <c r="PZ43" s="17">
        <v>5</v>
      </c>
      <c r="QA43" s="17">
        <v>0</v>
      </c>
      <c r="QB43" s="17">
        <v>20.7</v>
      </c>
      <c r="QC43" s="17">
        <v>20.422219999999999</v>
      </c>
      <c r="QD43" s="17">
        <v>20.422219999999999</v>
      </c>
      <c r="QE43" s="17">
        <v>0.27778000000000003</v>
      </c>
      <c r="QF43" s="17">
        <v>18.899999999999999</v>
      </c>
      <c r="QG43" s="17">
        <v>19.436350000000001</v>
      </c>
      <c r="QH43" s="17">
        <v>19.436350000000001</v>
      </c>
      <c r="QI43" s="17">
        <v>-0.53634999999999999</v>
      </c>
      <c r="QJ43" s="17">
        <v>18.7</v>
      </c>
      <c r="QK43" s="17">
        <v>17.492709999999999</v>
      </c>
      <c r="QL43" s="17">
        <v>17.492709999999999</v>
      </c>
      <c r="QM43" s="17">
        <v>1.20729</v>
      </c>
      <c r="QN43" s="17">
        <v>3.6</v>
      </c>
      <c r="QO43" s="17">
        <v>3.4</v>
      </c>
      <c r="QP43" s="17">
        <v>3.4</v>
      </c>
      <c r="QQ43" s="17">
        <v>0.2</v>
      </c>
      <c r="QR43" s="17">
        <v>18.5</v>
      </c>
      <c r="QS43" s="17">
        <v>17.881440000000001</v>
      </c>
      <c r="QT43" s="17">
        <v>17.881440000000001</v>
      </c>
      <c r="QU43" s="17">
        <v>0.61856</v>
      </c>
      <c r="QV43" s="17">
        <v>0.5</v>
      </c>
      <c r="QW43" s="17">
        <v>6.9000000000000006E-2</v>
      </c>
      <c r="QX43" s="17">
        <v>6.9000000000000006E-2</v>
      </c>
      <c r="QY43" s="17">
        <v>0.43099999999999999</v>
      </c>
      <c r="QZ43" s="17">
        <v>1.2</v>
      </c>
      <c r="RA43" s="17">
        <v>0.64500000000000002</v>
      </c>
      <c r="RB43" s="17">
        <v>0.64500000000000002</v>
      </c>
      <c r="RC43" s="17">
        <v>0.55500000000000005</v>
      </c>
      <c r="RD43" s="17">
        <v>14</v>
      </c>
      <c r="RE43" s="17">
        <v>15.601000000000001</v>
      </c>
      <c r="RF43" s="17">
        <v>15.601000000000001</v>
      </c>
      <c r="RG43" s="17">
        <v>-1.601</v>
      </c>
      <c r="RH43" s="17">
        <v>57.8</v>
      </c>
      <c r="RI43" s="17">
        <v>57.002000000000002</v>
      </c>
      <c r="RJ43" s="17">
        <v>57.002000000000002</v>
      </c>
      <c r="RK43" s="17">
        <v>0.79800000000000004</v>
      </c>
      <c r="RL43" s="17">
        <v>0</v>
      </c>
      <c r="RM43" s="17"/>
      <c r="RN43" s="17"/>
      <c r="RO43" s="17">
        <v>0</v>
      </c>
      <c r="RP43" s="17">
        <v>3.5</v>
      </c>
      <c r="RQ43" s="17">
        <v>3.48</v>
      </c>
      <c r="RR43" s="17">
        <v>3.48</v>
      </c>
      <c r="RS43" s="17">
        <v>0.02</v>
      </c>
      <c r="RT43" s="17">
        <v>20.100000000000001</v>
      </c>
      <c r="RU43" s="17">
        <v>19.792000000000002</v>
      </c>
      <c r="RV43" s="17">
        <v>19.792000000000002</v>
      </c>
      <c r="RW43" s="17">
        <v>0.308</v>
      </c>
      <c r="RX43" s="17">
        <v>2.9</v>
      </c>
      <c r="RY43" s="17">
        <v>2</v>
      </c>
      <c r="RZ43" s="17">
        <v>2</v>
      </c>
      <c r="SA43" s="17">
        <v>0.9</v>
      </c>
      <c r="SB43" s="17"/>
      <c r="SC43" s="17">
        <v>0.4</v>
      </c>
      <c r="SD43" s="17">
        <v>0.4</v>
      </c>
      <c r="SE43" s="17">
        <v>-0.4</v>
      </c>
      <c r="SF43" s="17">
        <v>0</v>
      </c>
      <c r="SG43" s="17">
        <v>4.9000000000000002E-2</v>
      </c>
      <c r="SH43" s="17">
        <v>4.9000000000000002E-2</v>
      </c>
      <c r="SI43" s="17">
        <v>-4.9000000000000002E-2</v>
      </c>
      <c r="SJ43" s="17">
        <v>19.899999999999999</v>
      </c>
      <c r="SK43" s="17">
        <v>19.1448</v>
      </c>
      <c r="SL43" s="17">
        <v>19.1448</v>
      </c>
      <c r="SM43" s="17">
        <v>0.75519999999999998</v>
      </c>
      <c r="SN43" s="17">
        <v>10.4</v>
      </c>
      <c r="SO43" s="17">
        <v>10.68999</v>
      </c>
      <c r="SP43" s="17">
        <v>10.68999</v>
      </c>
      <c r="SQ43" s="17">
        <v>-0.28999000000000003</v>
      </c>
      <c r="SR43" s="17">
        <v>20.2</v>
      </c>
      <c r="SS43" s="17">
        <v>19.436350000000001</v>
      </c>
      <c r="ST43" s="17">
        <v>19.436350000000001</v>
      </c>
      <c r="SU43" s="17">
        <v>0.76365000000000005</v>
      </c>
      <c r="SV43" s="17">
        <v>20.100000000000001</v>
      </c>
      <c r="SW43" s="17">
        <v>19.436350000000001</v>
      </c>
      <c r="SX43" s="17">
        <v>19.436350000000001</v>
      </c>
      <c r="SY43" s="17">
        <v>0.66364999999999996</v>
      </c>
      <c r="SZ43" s="17">
        <v>5.2</v>
      </c>
      <c r="TA43" s="17">
        <v>6.48</v>
      </c>
      <c r="TB43" s="17">
        <v>6.48</v>
      </c>
      <c r="TC43" s="17">
        <v>-1.28</v>
      </c>
      <c r="TD43" s="17">
        <v>35.4</v>
      </c>
      <c r="TE43" s="17">
        <v>35.119999999999997</v>
      </c>
      <c r="TF43" s="17">
        <v>35.119999999999997</v>
      </c>
      <c r="TG43" s="17">
        <v>0.28000000000000003</v>
      </c>
      <c r="TH43" s="17">
        <v>16.100000000000001</v>
      </c>
      <c r="TI43" s="17">
        <v>0.29299999999999998</v>
      </c>
      <c r="TJ43" s="17">
        <v>0.29299999999999998</v>
      </c>
      <c r="TK43" s="17">
        <v>15.807</v>
      </c>
      <c r="TL43" s="17">
        <v>97.5</v>
      </c>
      <c r="TM43" s="17">
        <v>98.543999999999997</v>
      </c>
      <c r="TN43" s="17">
        <v>98.543999999999997</v>
      </c>
      <c r="TO43" s="17">
        <v>-1.044</v>
      </c>
      <c r="TP43" s="17">
        <v>109.5</v>
      </c>
      <c r="TQ43" s="17">
        <v>107.276</v>
      </c>
      <c r="TR43" s="17">
        <v>107.276</v>
      </c>
      <c r="TS43" s="17">
        <v>2.2240000000000002</v>
      </c>
      <c r="TT43" s="17">
        <v>13.7</v>
      </c>
      <c r="TU43" s="17">
        <v>6.3650000000000002</v>
      </c>
      <c r="TV43" s="17">
        <v>6.3650000000000002</v>
      </c>
      <c r="TW43" s="17">
        <v>7.335</v>
      </c>
      <c r="TX43" s="17">
        <v>12.2</v>
      </c>
      <c r="TY43" s="17">
        <v>9.4849999999999994</v>
      </c>
      <c r="TZ43" s="17">
        <v>9.4849999999999994</v>
      </c>
      <c r="UA43" s="17">
        <v>2.7149999999999999</v>
      </c>
      <c r="UB43" s="17">
        <v>44.5</v>
      </c>
      <c r="UC43" s="17">
        <v>2.11</v>
      </c>
      <c r="UD43" s="17">
        <v>2.11</v>
      </c>
      <c r="UE43" s="17">
        <v>42.39</v>
      </c>
      <c r="UF43" s="17">
        <v>21</v>
      </c>
      <c r="UG43" s="17">
        <v>18.95044</v>
      </c>
      <c r="UH43" s="17">
        <v>18.95044</v>
      </c>
      <c r="UI43" s="17">
        <v>2.04956</v>
      </c>
      <c r="UJ43" s="17">
        <v>7.7</v>
      </c>
      <c r="UK43" s="17">
        <v>8</v>
      </c>
      <c r="UL43" s="17">
        <v>8</v>
      </c>
      <c r="UM43" s="17">
        <v>-0.3</v>
      </c>
      <c r="UN43" s="17">
        <v>7.8</v>
      </c>
      <c r="UO43" s="17">
        <v>7.3</v>
      </c>
      <c r="UP43" s="17">
        <v>7.3</v>
      </c>
      <c r="UQ43" s="17">
        <v>0.5</v>
      </c>
      <c r="UR43" s="17">
        <v>20.399999999999999</v>
      </c>
      <c r="US43" s="17">
        <v>19.436350000000001</v>
      </c>
      <c r="UT43" s="17">
        <v>19.436350000000001</v>
      </c>
      <c r="UU43" s="17">
        <v>0.96365000000000001</v>
      </c>
      <c r="UV43" s="17">
        <v>20.399999999999999</v>
      </c>
      <c r="UW43" s="17">
        <v>19.436350000000001</v>
      </c>
      <c r="UX43" s="17">
        <v>19.436350000000001</v>
      </c>
      <c r="UY43" s="17">
        <v>0.96365000000000001</v>
      </c>
      <c r="UZ43" s="17">
        <v>20</v>
      </c>
      <c r="VA43" s="17">
        <v>19.436350000000001</v>
      </c>
      <c r="VB43" s="17">
        <v>19.436350000000001</v>
      </c>
      <c r="VC43" s="17">
        <v>0.56364999999999998</v>
      </c>
      <c r="VD43" s="17">
        <v>0</v>
      </c>
      <c r="VE43" s="17">
        <v>4.9550000000000001</v>
      </c>
      <c r="VF43" s="17">
        <v>4.9550000000000001</v>
      </c>
      <c r="VG43" s="17">
        <v>-4.9550000000000001</v>
      </c>
      <c r="VH43" s="17">
        <v>7.2</v>
      </c>
      <c r="VI43" s="17">
        <v>1.923</v>
      </c>
      <c r="VJ43" s="17">
        <v>1.923</v>
      </c>
      <c r="VK43" s="17">
        <v>5.2770000000000001</v>
      </c>
      <c r="VL43" s="17">
        <v>0.4</v>
      </c>
      <c r="VM43" s="17">
        <v>0.42399999999999999</v>
      </c>
      <c r="VN43" s="17">
        <v>0.42399999999999999</v>
      </c>
      <c r="VO43" s="17">
        <v>-2.4E-2</v>
      </c>
      <c r="VP43" s="17">
        <v>2.4</v>
      </c>
      <c r="VQ43" s="17">
        <v>0.52</v>
      </c>
      <c r="VR43" s="17">
        <v>0.52</v>
      </c>
      <c r="VS43" s="17">
        <v>1.88</v>
      </c>
      <c r="VT43" s="17">
        <v>0.65300000000000002</v>
      </c>
      <c r="VU43" s="17">
        <v>0.6</v>
      </c>
      <c r="VV43" s="17">
        <v>0.6</v>
      </c>
      <c r="VW43" s="17">
        <v>5.2999999999999999E-2</v>
      </c>
      <c r="VX43" s="17">
        <v>131.482</v>
      </c>
      <c r="VY43" s="17">
        <v>129.71</v>
      </c>
      <c r="VZ43" s="17">
        <v>114.71</v>
      </c>
      <c r="WA43" s="17">
        <v>16.771999999999998</v>
      </c>
      <c r="WB43" s="17">
        <v>132.846</v>
      </c>
      <c r="WC43" s="17">
        <v>139.447</v>
      </c>
      <c r="WD43" s="17">
        <v>139.447</v>
      </c>
      <c r="WE43" s="17">
        <v>-6.601</v>
      </c>
      <c r="WF43" s="17">
        <v>2.8</v>
      </c>
      <c r="WG43" s="17">
        <v>0.54600000000000004</v>
      </c>
      <c r="WH43" s="17">
        <v>0.54600000000000004</v>
      </c>
      <c r="WI43" s="17">
        <v>2.254</v>
      </c>
      <c r="WJ43" s="17">
        <v>4.8</v>
      </c>
      <c r="WK43" s="17">
        <v>4.2</v>
      </c>
      <c r="WL43" s="17">
        <v>4.2</v>
      </c>
      <c r="WM43" s="17">
        <v>0.6</v>
      </c>
      <c r="WN43" s="17">
        <v>2.4</v>
      </c>
      <c r="WO43" s="17">
        <v>2.4</v>
      </c>
      <c r="WP43" s="17">
        <v>2.4</v>
      </c>
      <c r="WQ43" s="17">
        <v>0</v>
      </c>
      <c r="WR43" s="17">
        <v>2.1</v>
      </c>
      <c r="WS43" s="17">
        <v>2.4</v>
      </c>
      <c r="WT43" s="17">
        <v>2.4</v>
      </c>
      <c r="WU43" s="17">
        <v>-0.3</v>
      </c>
      <c r="WV43" s="17">
        <v>2.2999999999999998</v>
      </c>
      <c r="WW43" s="17">
        <v>2.8</v>
      </c>
      <c r="WX43" s="17">
        <v>2.8</v>
      </c>
      <c r="WY43" s="17">
        <v>-0.5</v>
      </c>
      <c r="WZ43" s="17">
        <v>0.4</v>
      </c>
      <c r="XA43" s="17">
        <v>4.8000000000000001E-2</v>
      </c>
      <c r="XB43" s="17">
        <v>4.8000000000000001E-2</v>
      </c>
      <c r="XC43" s="17">
        <v>0.35199999999999998</v>
      </c>
      <c r="XD43" s="17">
        <v>5.6</v>
      </c>
      <c r="XE43" s="17">
        <v>5.4</v>
      </c>
      <c r="XF43" s="17">
        <v>5.4</v>
      </c>
      <c r="XG43" s="17">
        <v>0.2</v>
      </c>
      <c r="XH43" s="17">
        <v>20</v>
      </c>
      <c r="XI43" s="17">
        <v>19.241980000000002</v>
      </c>
      <c r="XJ43" s="17">
        <v>19.241980000000002</v>
      </c>
      <c r="XK43" s="17">
        <v>0.75802000000000003</v>
      </c>
      <c r="XL43" s="17">
        <v>20</v>
      </c>
      <c r="XM43" s="17">
        <v>19.241980000000002</v>
      </c>
      <c r="XN43" s="17">
        <v>19.241980000000002</v>
      </c>
      <c r="XO43" s="17">
        <v>0.75802000000000003</v>
      </c>
      <c r="XP43" s="17">
        <v>9.1</v>
      </c>
      <c r="XQ43" s="17">
        <v>10.8</v>
      </c>
      <c r="XR43" s="17">
        <v>10.8</v>
      </c>
      <c r="XS43" s="17">
        <v>-1.7</v>
      </c>
      <c r="XT43" s="17"/>
      <c r="XU43" s="17"/>
      <c r="XV43" s="17"/>
      <c r="XW43" s="17">
        <v>0</v>
      </c>
      <c r="XX43" s="17"/>
      <c r="XY43" s="17"/>
      <c r="XZ43" s="17"/>
      <c r="YA43" s="17">
        <v>0</v>
      </c>
      <c r="YB43" s="17"/>
      <c r="YC43" s="17"/>
      <c r="YD43" s="17"/>
      <c r="YE43" s="17">
        <v>0</v>
      </c>
      <c r="YF43" s="17"/>
      <c r="YG43" s="17"/>
      <c r="YH43" s="17"/>
      <c r="YI43" s="17">
        <v>0</v>
      </c>
      <c r="YJ43" s="17">
        <v>8.3000000000000007</v>
      </c>
      <c r="YK43" s="17">
        <v>8.15</v>
      </c>
      <c r="YL43" s="17">
        <v>8.15</v>
      </c>
      <c r="YM43" s="17">
        <v>0.15</v>
      </c>
      <c r="YN43" s="17"/>
      <c r="YO43" s="17"/>
      <c r="YP43" s="17"/>
      <c r="YQ43" s="17">
        <v>0</v>
      </c>
      <c r="YR43" s="17">
        <v>16.600000000000001</v>
      </c>
      <c r="YS43" s="17">
        <v>20</v>
      </c>
      <c r="YT43" s="17">
        <v>20</v>
      </c>
      <c r="YU43" s="17">
        <v>-3.4</v>
      </c>
    </row>
    <row r="44" spans="1:671" ht="24" customHeight="1" x14ac:dyDescent="0.35">
      <c r="A44" s="1"/>
      <c r="B44" s="16" t="s">
        <v>27</v>
      </c>
      <c r="C44" s="16" t="s">
        <v>853</v>
      </c>
      <c r="D44" s="17">
        <v>202</v>
      </c>
      <c r="E44" s="17">
        <v>203.40136000000001</v>
      </c>
      <c r="F44" s="17">
        <v>203.40136000000001</v>
      </c>
      <c r="G44" s="17">
        <v>-1.4013599999999999</v>
      </c>
      <c r="H44" s="17">
        <v>647.70000000000005</v>
      </c>
      <c r="I44" s="17">
        <v>650</v>
      </c>
      <c r="J44" s="17">
        <v>650</v>
      </c>
      <c r="K44" s="17">
        <v>-2.2999999999999998</v>
      </c>
      <c r="L44" s="17"/>
      <c r="M44" s="17"/>
      <c r="N44" s="17"/>
      <c r="O44" s="17">
        <v>0</v>
      </c>
      <c r="P44" s="17"/>
      <c r="Q44" s="17"/>
      <c r="R44" s="17"/>
      <c r="S44" s="17">
        <v>0</v>
      </c>
      <c r="T44" s="17"/>
      <c r="U44" s="17"/>
      <c r="V44" s="17"/>
      <c r="W44" s="17">
        <v>0</v>
      </c>
      <c r="X44" s="17">
        <v>89.7</v>
      </c>
      <c r="Y44" s="17">
        <v>91.867829999999998</v>
      </c>
      <c r="Z44" s="17">
        <v>91.867829999999998</v>
      </c>
      <c r="AA44" s="17">
        <v>-2.1678299999999999</v>
      </c>
      <c r="AB44" s="17">
        <v>220.5</v>
      </c>
      <c r="AC44" s="17">
        <v>225</v>
      </c>
      <c r="AD44" s="17">
        <v>225</v>
      </c>
      <c r="AE44" s="17">
        <v>-4.5</v>
      </c>
      <c r="AF44" s="17"/>
      <c r="AG44" s="17"/>
      <c r="AH44" s="17"/>
      <c r="AI44" s="17">
        <v>0</v>
      </c>
      <c r="AJ44" s="17">
        <v>0</v>
      </c>
      <c r="AK44" s="17"/>
      <c r="AL44" s="17"/>
      <c r="AM44" s="17">
        <v>0</v>
      </c>
      <c r="AN44" s="17">
        <v>134.9</v>
      </c>
      <c r="AO44" s="17">
        <v>135.58384000000001</v>
      </c>
      <c r="AP44" s="17">
        <v>135.58384000000001</v>
      </c>
      <c r="AQ44" s="17">
        <v>-0.68384</v>
      </c>
      <c r="AR44" s="17">
        <v>135.19999999999999</v>
      </c>
      <c r="AS44" s="17">
        <v>135.58384000000001</v>
      </c>
      <c r="AT44" s="17">
        <v>135.58384000000001</v>
      </c>
      <c r="AU44" s="17">
        <v>-0.38384000000000001</v>
      </c>
      <c r="AV44" s="17">
        <v>133.80000000000001</v>
      </c>
      <c r="AW44" s="17">
        <v>135.58384000000001</v>
      </c>
      <c r="AX44" s="17">
        <v>135.58384000000001</v>
      </c>
      <c r="AY44" s="17">
        <v>-1.7838400000000001</v>
      </c>
      <c r="AZ44" s="17">
        <v>228.9</v>
      </c>
      <c r="BA44" s="17">
        <v>203.98649</v>
      </c>
      <c r="BB44" s="17">
        <v>203.98649</v>
      </c>
      <c r="BC44" s="17">
        <v>24.913509999999999</v>
      </c>
      <c r="BD44" s="17">
        <v>205.2</v>
      </c>
      <c r="BE44" s="17">
        <v>207.24285</v>
      </c>
      <c r="BF44" s="17">
        <v>207.24285</v>
      </c>
      <c r="BG44" s="17">
        <v>-2.0428500000000001</v>
      </c>
      <c r="BH44" s="17">
        <v>107.4</v>
      </c>
      <c r="BI44" s="17">
        <v>103.93259999999999</v>
      </c>
      <c r="BJ44" s="17">
        <v>103.93259999999999</v>
      </c>
      <c r="BK44" s="17">
        <v>3.4674</v>
      </c>
      <c r="BL44" s="17"/>
      <c r="BM44" s="17"/>
      <c r="BN44" s="17"/>
      <c r="BO44" s="17">
        <v>0</v>
      </c>
      <c r="BP44" s="17"/>
      <c r="BQ44" s="17"/>
      <c r="BR44" s="17"/>
      <c r="BS44" s="17">
        <v>0</v>
      </c>
      <c r="BT44" s="17"/>
      <c r="BU44" s="17"/>
      <c r="BV44" s="17"/>
      <c r="BW44" s="17">
        <v>0</v>
      </c>
      <c r="BX44" s="17"/>
      <c r="BY44" s="17"/>
      <c r="BZ44" s="17"/>
      <c r="CA44" s="17">
        <v>0</v>
      </c>
      <c r="CB44" s="17"/>
      <c r="CC44" s="17"/>
      <c r="CD44" s="17"/>
      <c r="CE44" s="17">
        <v>0</v>
      </c>
      <c r="CF44" s="17">
        <v>164.4</v>
      </c>
      <c r="CG44" s="17">
        <v>164.06706</v>
      </c>
      <c r="CH44" s="17">
        <v>164.06706</v>
      </c>
      <c r="CI44" s="17">
        <v>0.33294000000000001</v>
      </c>
      <c r="CJ44" s="17">
        <v>6</v>
      </c>
      <c r="CK44" s="17">
        <v>5.5557800000000004</v>
      </c>
      <c r="CL44" s="17">
        <v>5.5557800000000004</v>
      </c>
      <c r="CM44" s="17">
        <v>0.44422</v>
      </c>
      <c r="CN44" s="17">
        <v>4.5999999999999996</v>
      </c>
      <c r="CO44" s="17">
        <v>2.98332</v>
      </c>
      <c r="CP44" s="17">
        <v>2.98332</v>
      </c>
      <c r="CQ44" s="17">
        <v>1.6166799999999999</v>
      </c>
      <c r="CR44" s="17">
        <v>16.8</v>
      </c>
      <c r="CS44" s="17"/>
      <c r="CT44" s="17"/>
      <c r="CU44" s="17">
        <v>16.8</v>
      </c>
      <c r="CV44" s="17">
        <v>6.4</v>
      </c>
      <c r="CW44" s="17">
        <v>6.8787000000000003</v>
      </c>
      <c r="CX44" s="17">
        <v>6.8787000000000003</v>
      </c>
      <c r="CY44" s="17">
        <v>-0.47870000000000001</v>
      </c>
      <c r="CZ44" s="17"/>
      <c r="DA44" s="17"/>
      <c r="DB44" s="17"/>
      <c r="DC44" s="17">
        <v>0</v>
      </c>
      <c r="DD44" s="17">
        <v>75.8</v>
      </c>
      <c r="DE44" s="17">
        <v>55.955300000000001</v>
      </c>
      <c r="DF44" s="17">
        <v>142.44412</v>
      </c>
      <c r="DG44" s="17">
        <v>-66.644120000000001</v>
      </c>
      <c r="DH44" s="17"/>
      <c r="DI44" s="17"/>
      <c r="DJ44" s="17"/>
      <c r="DK44" s="17">
        <v>0</v>
      </c>
      <c r="DL44" s="17"/>
      <c r="DM44" s="17"/>
      <c r="DN44" s="17"/>
      <c r="DO44" s="17">
        <v>0</v>
      </c>
      <c r="DP44" s="17"/>
      <c r="DQ44" s="17"/>
      <c r="DR44" s="17"/>
      <c r="DS44" s="17">
        <v>0</v>
      </c>
      <c r="DT44" s="17"/>
      <c r="DU44" s="17"/>
      <c r="DV44" s="17"/>
      <c r="DW44" s="17">
        <v>0</v>
      </c>
      <c r="DX44" s="17">
        <v>55.1</v>
      </c>
      <c r="DY44" s="17">
        <v>55.89584</v>
      </c>
      <c r="DZ44" s="17">
        <v>55.89584</v>
      </c>
      <c r="EA44" s="17">
        <v>-0.79583999999999999</v>
      </c>
      <c r="EB44" s="17">
        <v>188.2</v>
      </c>
      <c r="EC44" s="17">
        <v>220.69499999999999</v>
      </c>
      <c r="ED44" s="17">
        <v>220.69499999999999</v>
      </c>
      <c r="EE44" s="17">
        <v>-32.494999999999997</v>
      </c>
      <c r="EF44" s="17"/>
      <c r="EG44" s="17"/>
      <c r="EH44" s="17"/>
      <c r="EI44" s="17">
        <v>0</v>
      </c>
      <c r="EJ44" s="17"/>
      <c r="EK44" s="17"/>
      <c r="EL44" s="17"/>
      <c r="EM44" s="17">
        <v>0</v>
      </c>
      <c r="EN44" s="17"/>
      <c r="EO44" s="17"/>
      <c r="EP44" s="17"/>
      <c r="EQ44" s="17">
        <v>0</v>
      </c>
      <c r="ER44" s="17">
        <v>6.5</v>
      </c>
      <c r="ES44" s="17">
        <v>6.39</v>
      </c>
      <c r="ET44" s="17">
        <v>6.39</v>
      </c>
      <c r="EU44" s="17">
        <v>0.11</v>
      </c>
      <c r="EV44" s="17">
        <v>438.9</v>
      </c>
      <c r="EW44" s="17">
        <v>457.09426999999999</v>
      </c>
      <c r="EX44" s="17">
        <v>457.09426999999999</v>
      </c>
      <c r="EY44" s="17">
        <v>-18.194269999999999</v>
      </c>
      <c r="EZ44" s="17">
        <v>81.5</v>
      </c>
      <c r="FA44" s="17">
        <v>81.635570000000001</v>
      </c>
      <c r="FB44" s="17">
        <v>81.635570000000001</v>
      </c>
      <c r="FC44" s="17">
        <v>-0.13557</v>
      </c>
      <c r="FD44" s="17">
        <v>151.07764</v>
      </c>
      <c r="FE44" s="17">
        <v>151.36251999999999</v>
      </c>
      <c r="FF44" s="17">
        <v>151.36251999999999</v>
      </c>
      <c r="FG44" s="17">
        <v>-0.28488000000000002</v>
      </c>
      <c r="FH44" s="17">
        <v>41.700620000000001</v>
      </c>
      <c r="FI44" s="17">
        <v>41.89893</v>
      </c>
      <c r="FJ44" s="17">
        <v>41.89893</v>
      </c>
      <c r="FK44" s="17">
        <v>-0.19830999999999999</v>
      </c>
      <c r="FL44" s="17">
        <v>18.600000000000001</v>
      </c>
      <c r="FM44" s="17">
        <v>19.21088</v>
      </c>
      <c r="FN44" s="17">
        <v>19.21088</v>
      </c>
      <c r="FO44" s="17">
        <v>-0.61087999999999998</v>
      </c>
      <c r="FP44" s="17">
        <v>19.3</v>
      </c>
      <c r="FQ44" s="17">
        <v>18.27017</v>
      </c>
      <c r="FR44" s="17">
        <v>18.27017</v>
      </c>
      <c r="FS44" s="17">
        <v>1.02983</v>
      </c>
      <c r="FT44" s="17">
        <v>92.3</v>
      </c>
      <c r="FU44" s="17">
        <v>87.773570000000007</v>
      </c>
      <c r="FV44" s="17">
        <v>87.773570000000007</v>
      </c>
      <c r="FW44" s="17">
        <v>4.5264300000000004</v>
      </c>
      <c r="FX44" s="17"/>
      <c r="FY44" s="17"/>
      <c r="FZ44" s="17">
        <v>185.82039</v>
      </c>
      <c r="GA44" s="17">
        <v>-185.82039</v>
      </c>
      <c r="GB44" s="17">
        <v>34.1</v>
      </c>
      <c r="GC44" s="17">
        <v>119.88</v>
      </c>
      <c r="GD44" s="17">
        <v>185.82039</v>
      </c>
      <c r="GE44" s="17">
        <v>-151.72039000000001</v>
      </c>
      <c r="GF44" s="17">
        <v>0</v>
      </c>
      <c r="GG44" s="17">
        <v>60.12</v>
      </c>
      <c r="GH44" s="17">
        <v>186.37841</v>
      </c>
      <c r="GI44" s="17">
        <v>-186.37841</v>
      </c>
      <c r="GJ44" s="17">
        <v>107</v>
      </c>
      <c r="GK44" s="17">
        <v>110.48202000000001</v>
      </c>
      <c r="GL44" s="17">
        <v>110.48202000000001</v>
      </c>
      <c r="GM44" s="17">
        <v>-3.4820199999999999</v>
      </c>
      <c r="GN44" s="17">
        <v>46</v>
      </c>
      <c r="GO44" s="17">
        <v>47.082599999999999</v>
      </c>
      <c r="GP44" s="17">
        <v>47.082599999999999</v>
      </c>
      <c r="GQ44" s="17">
        <v>-1.0826</v>
      </c>
      <c r="GR44" s="17">
        <v>0</v>
      </c>
      <c r="GS44" s="17"/>
      <c r="GT44" s="17">
        <v>44.103009999999998</v>
      </c>
      <c r="GU44" s="17">
        <v>-44.103009999999998</v>
      </c>
      <c r="GV44" s="17">
        <v>3.8</v>
      </c>
      <c r="GW44" s="17"/>
      <c r="GX44" s="17"/>
      <c r="GY44" s="17">
        <v>3.8</v>
      </c>
      <c r="GZ44" s="17">
        <v>27.7</v>
      </c>
      <c r="HA44" s="17">
        <v>30.58774</v>
      </c>
      <c r="HB44" s="17">
        <v>30.58774</v>
      </c>
      <c r="HC44" s="17">
        <v>-2.88774</v>
      </c>
      <c r="HD44" s="17">
        <v>168.7</v>
      </c>
      <c r="HE44" s="17">
        <v>174.55948000000001</v>
      </c>
      <c r="HF44" s="17">
        <v>174.55948000000001</v>
      </c>
      <c r="HG44" s="17">
        <v>-5.8594799999999996</v>
      </c>
      <c r="HH44" s="17"/>
      <c r="HI44" s="17"/>
      <c r="HJ44" s="17"/>
      <c r="HK44" s="17">
        <v>0</v>
      </c>
      <c r="HL44" s="17"/>
      <c r="HM44" s="17"/>
      <c r="HN44" s="17"/>
      <c r="HO44" s="17">
        <v>0</v>
      </c>
      <c r="HP44" s="17">
        <v>94.7</v>
      </c>
      <c r="HQ44" s="17">
        <v>95.545190000000005</v>
      </c>
      <c r="HR44" s="17">
        <v>95.545190000000005</v>
      </c>
      <c r="HS44" s="17">
        <v>-0.84519</v>
      </c>
      <c r="HT44" s="17">
        <v>0</v>
      </c>
      <c r="HU44" s="17"/>
      <c r="HV44" s="17"/>
      <c r="HW44" s="17">
        <v>0</v>
      </c>
      <c r="HX44" s="17"/>
      <c r="HY44" s="17"/>
      <c r="HZ44" s="17"/>
      <c r="IA44" s="17">
        <v>0</v>
      </c>
      <c r="IB44" s="17">
        <v>42.9</v>
      </c>
      <c r="IC44" s="17"/>
      <c r="ID44" s="17"/>
      <c r="IE44" s="17">
        <v>42.9</v>
      </c>
      <c r="IF44" s="17"/>
      <c r="IG44" s="17"/>
      <c r="IH44" s="17"/>
      <c r="II44" s="17">
        <v>0</v>
      </c>
      <c r="IJ44" s="17"/>
      <c r="IK44" s="17"/>
      <c r="IL44" s="17"/>
      <c r="IM44" s="17">
        <v>0</v>
      </c>
      <c r="IN44" s="17"/>
      <c r="IO44" s="17"/>
      <c r="IP44" s="17"/>
      <c r="IQ44" s="17">
        <v>0</v>
      </c>
      <c r="IR44" s="17">
        <v>84.8</v>
      </c>
      <c r="IS44" s="17">
        <v>88.73603</v>
      </c>
      <c r="IT44" s="17">
        <v>88.73603</v>
      </c>
      <c r="IU44" s="17">
        <v>-3.9360300000000001</v>
      </c>
      <c r="IV44" s="17">
        <v>128.1</v>
      </c>
      <c r="IW44" s="17">
        <v>175.99663000000001</v>
      </c>
      <c r="IX44" s="17">
        <v>157.18013999999999</v>
      </c>
      <c r="IY44" s="17">
        <v>-29.08014</v>
      </c>
      <c r="IZ44" s="17">
        <v>128.19999999999999</v>
      </c>
      <c r="JA44" s="17">
        <v>175.99663000000001</v>
      </c>
      <c r="JB44" s="17">
        <v>157.18013999999999</v>
      </c>
      <c r="JC44" s="17">
        <v>-28.980139999999999</v>
      </c>
      <c r="JD44" s="17">
        <v>128.80000000000001</v>
      </c>
      <c r="JE44" s="17">
        <v>175.99663000000001</v>
      </c>
      <c r="JF44" s="17">
        <v>157.18013999999999</v>
      </c>
      <c r="JG44" s="17">
        <v>-28.380140000000001</v>
      </c>
      <c r="JH44" s="17">
        <v>215.1</v>
      </c>
      <c r="JI44" s="17">
        <v>264.78771999999998</v>
      </c>
      <c r="JJ44" s="17">
        <v>236.47823</v>
      </c>
      <c r="JK44" s="17">
        <v>-21.378229999999999</v>
      </c>
      <c r="JL44" s="17">
        <v>20.48</v>
      </c>
      <c r="JM44" s="17"/>
      <c r="JN44" s="17"/>
      <c r="JO44" s="17">
        <v>20.48</v>
      </c>
      <c r="JP44" s="17"/>
      <c r="JQ44" s="17"/>
      <c r="JR44" s="17"/>
      <c r="JS44" s="17">
        <v>0</v>
      </c>
      <c r="JT44" s="17"/>
      <c r="JU44" s="17"/>
      <c r="JV44" s="17"/>
      <c r="JW44" s="17">
        <v>0</v>
      </c>
      <c r="JX44" s="17"/>
      <c r="JY44" s="17"/>
      <c r="JZ44" s="17"/>
      <c r="KA44" s="17">
        <v>0</v>
      </c>
      <c r="KB44" s="17"/>
      <c r="KC44" s="17"/>
      <c r="KD44" s="17"/>
      <c r="KE44" s="17">
        <v>0</v>
      </c>
      <c r="KF44" s="17">
        <v>0</v>
      </c>
      <c r="KG44" s="17">
        <v>36</v>
      </c>
      <c r="KH44" s="17"/>
      <c r="KI44" s="17">
        <v>0</v>
      </c>
      <c r="KJ44" s="17"/>
      <c r="KK44" s="17"/>
      <c r="KL44" s="17"/>
      <c r="KM44" s="17">
        <v>0</v>
      </c>
      <c r="KN44" s="17"/>
      <c r="KO44" s="17"/>
      <c r="KP44" s="17"/>
      <c r="KQ44" s="17">
        <v>0</v>
      </c>
      <c r="KR44" s="17">
        <v>3.4</v>
      </c>
      <c r="KS44" s="17">
        <v>4.7853599999999998</v>
      </c>
      <c r="KT44" s="17">
        <v>4.7853599999999998</v>
      </c>
      <c r="KU44" s="17">
        <v>-1.3853599999999999</v>
      </c>
      <c r="KV44" s="17">
        <v>235.82400000000001</v>
      </c>
      <c r="KW44" s="17">
        <v>270.06803000000002</v>
      </c>
      <c r="KX44" s="17">
        <v>270.06803000000002</v>
      </c>
      <c r="KY44" s="17">
        <v>-34.244030000000002</v>
      </c>
      <c r="KZ44" s="17">
        <v>130.458</v>
      </c>
      <c r="LA44" s="17">
        <v>133.16031000000001</v>
      </c>
      <c r="LB44" s="17">
        <v>133.16031000000001</v>
      </c>
      <c r="LC44" s="17">
        <v>-2.7023100000000002</v>
      </c>
      <c r="LD44" s="17">
        <v>61.402999999999999</v>
      </c>
      <c r="LE44" s="17">
        <v>67.199219999999997</v>
      </c>
      <c r="LF44" s="17">
        <v>67.199219999999997</v>
      </c>
      <c r="LG44" s="17">
        <v>-5.7962199999999999</v>
      </c>
      <c r="LH44" s="17">
        <v>77.8</v>
      </c>
      <c r="LI44" s="17">
        <v>78.567999999999998</v>
      </c>
      <c r="LJ44" s="17">
        <v>78.567999999999998</v>
      </c>
      <c r="LK44" s="17">
        <v>-0.76800000000000002</v>
      </c>
      <c r="LL44" s="17">
        <v>29.83</v>
      </c>
      <c r="LM44" s="17">
        <v>29.980560000000001</v>
      </c>
      <c r="LN44" s="17">
        <v>29.980560000000001</v>
      </c>
      <c r="LO44" s="17">
        <v>-0.15056</v>
      </c>
      <c r="LP44" s="17">
        <v>0</v>
      </c>
      <c r="LQ44" s="17"/>
      <c r="LR44" s="17"/>
      <c r="LS44" s="17">
        <v>0</v>
      </c>
      <c r="LT44" s="17"/>
      <c r="LU44" s="17"/>
      <c r="LV44" s="17"/>
      <c r="LW44" s="17">
        <v>0</v>
      </c>
      <c r="LX44" s="17"/>
      <c r="LY44" s="17"/>
      <c r="LZ44" s="17"/>
      <c r="MA44" s="17">
        <v>0</v>
      </c>
      <c r="MB44" s="17">
        <v>138.32</v>
      </c>
      <c r="MC44" s="17">
        <v>123.13415000000001</v>
      </c>
      <c r="MD44" s="17">
        <v>115.218</v>
      </c>
      <c r="ME44" s="17">
        <v>23.102</v>
      </c>
      <c r="MF44" s="17">
        <v>142.24199999999999</v>
      </c>
      <c r="MG44" s="17">
        <v>123.13415000000001</v>
      </c>
      <c r="MH44" s="17"/>
      <c r="MI44" s="17">
        <v>142.24199999999999</v>
      </c>
      <c r="MJ44" s="17">
        <v>145.82900000000001</v>
      </c>
      <c r="MK44" s="17">
        <v>123.50391999999999</v>
      </c>
      <c r="ML44" s="17">
        <v>57.781999999999996</v>
      </c>
      <c r="MM44" s="17">
        <v>88.046999999999997</v>
      </c>
      <c r="MN44" s="17">
        <v>181.833</v>
      </c>
      <c r="MO44" s="17"/>
      <c r="MP44" s="17"/>
      <c r="MQ44" s="17">
        <v>181.833</v>
      </c>
      <c r="MR44" s="17"/>
      <c r="MS44" s="17"/>
      <c r="MT44" s="17"/>
      <c r="MU44" s="17">
        <v>0</v>
      </c>
      <c r="MV44" s="17"/>
      <c r="MW44" s="17"/>
      <c r="MX44" s="17"/>
      <c r="MY44" s="17">
        <v>0</v>
      </c>
      <c r="MZ44" s="17"/>
      <c r="NA44" s="17"/>
      <c r="NB44" s="17"/>
      <c r="NC44" s="17">
        <v>0</v>
      </c>
      <c r="ND44" s="17"/>
      <c r="NE44" s="17"/>
      <c r="NF44" s="17"/>
      <c r="NG44" s="17">
        <v>0</v>
      </c>
      <c r="NH44" s="17">
        <v>66.7</v>
      </c>
      <c r="NI44" s="17"/>
      <c r="NJ44" s="17"/>
      <c r="NK44" s="17">
        <v>66.7</v>
      </c>
      <c r="NL44" s="17">
        <v>0</v>
      </c>
      <c r="NM44" s="17"/>
      <c r="NN44" s="17"/>
      <c r="NO44" s="17">
        <v>0</v>
      </c>
      <c r="NP44" s="17"/>
      <c r="NQ44" s="17"/>
      <c r="NR44" s="17"/>
      <c r="NS44" s="17">
        <v>0</v>
      </c>
      <c r="NT44" s="17">
        <v>7.9</v>
      </c>
      <c r="NU44" s="17">
        <v>8.7186000000000003</v>
      </c>
      <c r="NV44" s="17"/>
      <c r="NW44" s="17">
        <v>7.9</v>
      </c>
      <c r="NX44" s="17">
        <v>20.100000000000001</v>
      </c>
      <c r="NY44" s="17">
        <v>17.492709999999999</v>
      </c>
      <c r="NZ44" s="17">
        <v>17.492709999999999</v>
      </c>
      <c r="OA44" s="17">
        <v>2.6072899999999999</v>
      </c>
      <c r="OB44" s="17">
        <v>0</v>
      </c>
      <c r="OC44" s="17">
        <v>4.7E-2</v>
      </c>
      <c r="OD44" s="17">
        <v>4.7E-2</v>
      </c>
      <c r="OE44" s="17">
        <v>-4.7E-2</v>
      </c>
      <c r="OF44" s="17">
        <v>49.7</v>
      </c>
      <c r="OG44" s="17">
        <v>64.685000000000002</v>
      </c>
      <c r="OH44" s="17">
        <v>64.685000000000002</v>
      </c>
      <c r="OI44" s="17">
        <v>-14.984999999999999</v>
      </c>
      <c r="OJ44" s="17">
        <v>0</v>
      </c>
      <c r="OK44" s="17"/>
      <c r="OL44" s="17"/>
      <c r="OM44" s="17">
        <v>0</v>
      </c>
      <c r="ON44" s="17">
        <v>0</v>
      </c>
      <c r="OO44" s="17">
        <v>5.4089999999999998</v>
      </c>
      <c r="OP44" s="17">
        <v>5.4089999999999998</v>
      </c>
      <c r="OQ44" s="17">
        <v>-5.4089999999999998</v>
      </c>
      <c r="OR44" s="17">
        <v>0</v>
      </c>
      <c r="OS44" s="17"/>
      <c r="OT44" s="17"/>
      <c r="OU44" s="17">
        <v>0</v>
      </c>
      <c r="OV44" s="17">
        <v>20.399999999999999</v>
      </c>
      <c r="OW44" s="17">
        <v>20.456230000000001</v>
      </c>
      <c r="OX44" s="17">
        <v>20.456230000000001</v>
      </c>
      <c r="OY44" s="17">
        <v>-5.6230000000000002E-2</v>
      </c>
      <c r="OZ44" s="17">
        <v>9.9</v>
      </c>
      <c r="PA44" s="17">
        <v>9.9830000000000005</v>
      </c>
      <c r="PB44" s="17">
        <v>9.9830000000000005</v>
      </c>
      <c r="PC44" s="17">
        <v>-8.3000000000000004E-2</v>
      </c>
      <c r="PD44" s="17">
        <v>5.5</v>
      </c>
      <c r="PE44" s="17">
        <v>5.67</v>
      </c>
      <c r="PF44" s="17">
        <v>5.67</v>
      </c>
      <c r="PG44" s="17">
        <v>-0.17</v>
      </c>
      <c r="PH44" s="17">
        <v>0</v>
      </c>
      <c r="PI44" s="17"/>
      <c r="PJ44" s="17"/>
      <c r="PK44" s="17">
        <v>0</v>
      </c>
      <c r="PL44" s="17">
        <v>0</v>
      </c>
      <c r="PM44" s="17"/>
      <c r="PN44" s="17"/>
      <c r="PO44" s="17">
        <v>0</v>
      </c>
      <c r="PP44" s="17">
        <v>1.4</v>
      </c>
      <c r="PQ44" s="17">
        <v>1.2</v>
      </c>
      <c r="PR44" s="17">
        <v>1.2</v>
      </c>
      <c r="PS44" s="17">
        <v>0.2</v>
      </c>
      <c r="PT44" s="17">
        <v>3.6</v>
      </c>
      <c r="PU44" s="17">
        <v>3.64</v>
      </c>
      <c r="PV44" s="17">
        <v>3.64</v>
      </c>
      <c r="PW44" s="17">
        <v>-0.04</v>
      </c>
      <c r="PX44" s="17">
        <v>5</v>
      </c>
      <c r="PY44" s="17">
        <v>5</v>
      </c>
      <c r="PZ44" s="17">
        <v>5</v>
      </c>
      <c r="QA44" s="17">
        <v>0</v>
      </c>
      <c r="QB44" s="17">
        <v>20.399999999999999</v>
      </c>
      <c r="QC44" s="17">
        <v>20.422219999999999</v>
      </c>
      <c r="QD44" s="17">
        <v>20.422219999999999</v>
      </c>
      <c r="QE44" s="17">
        <v>-2.222E-2</v>
      </c>
      <c r="QF44" s="17">
        <v>18.899999999999999</v>
      </c>
      <c r="QG44" s="17">
        <v>19.436350000000001</v>
      </c>
      <c r="QH44" s="17">
        <v>19.436350000000001</v>
      </c>
      <c r="QI44" s="17">
        <v>-0.53634999999999999</v>
      </c>
      <c r="QJ44" s="17">
        <v>18.7</v>
      </c>
      <c r="QK44" s="17">
        <v>17.492709999999999</v>
      </c>
      <c r="QL44" s="17">
        <v>17.492709999999999</v>
      </c>
      <c r="QM44" s="17">
        <v>1.20729</v>
      </c>
      <c r="QN44" s="17">
        <v>3.6</v>
      </c>
      <c r="QO44" s="17">
        <v>3.4</v>
      </c>
      <c r="QP44" s="17">
        <v>3.4</v>
      </c>
      <c r="QQ44" s="17">
        <v>0.2</v>
      </c>
      <c r="QR44" s="17">
        <v>18.5</v>
      </c>
      <c r="QS44" s="17">
        <v>17.881440000000001</v>
      </c>
      <c r="QT44" s="17">
        <v>17.881440000000001</v>
      </c>
      <c r="QU44" s="17">
        <v>0.61856</v>
      </c>
      <c r="QV44" s="17">
        <v>0</v>
      </c>
      <c r="QW44" s="17"/>
      <c r="QX44" s="17"/>
      <c r="QY44" s="17">
        <v>0</v>
      </c>
      <c r="QZ44" s="17">
        <v>0</v>
      </c>
      <c r="RA44" s="17"/>
      <c r="RB44" s="17"/>
      <c r="RC44" s="17">
        <v>0</v>
      </c>
      <c r="RD44" s="17">
        <v>13.2</v>
      </c>
      <c r="RE44" s="17">
        <v>15.788</v>
      </c>
      <c r="RF44" s="17">
        <v>15.788</v>
      </c>
      <c r="RG44" s="17">
        <v>-2.5880000000000001</v>
      </c>
      <c r="RH44" s="17">
        <v>57.1</v>
      </c>
      <c r="RI44" s="17">
        <v>56.756999999999998</v>
      </c>
      <c r="RJ44" s="17">
        <v>56.756999999999998</v>
      </c>
      <c r="RK44" s="17">
        <v>0.34300000000000003</v>
      </c>
      <c r="RL44" s="17">
        <v>0</v>
      </c>
      <c r="RM44" s="17"/>
      <c r="RN44" s="17"/>
      <c r="RO44" s="17">
        <v>0</v>
      </c>
      <c r="RP44" s="17">
        <v>3.5</v>
      </c>
      <c r="RQ44" s="17">
        <v>3.48</v>
      </c>
      <c r="RR44" s="17">
        <v>3.48</v>
      </c>
      <c r="RS44" s="17">
        <v>0.02</v>
      </c>
      <c r="RT44" s="17">
        <v>20.100000000000001</v>
      </c>
      <c r="RU44" s="17">
        <v>19.792000000000002</v>
      </c>
      <c r="RV44" s="17">
        <v>19.792000000000002</v>
      </c>
      <c r="RW44" s="17">
        <v>0.308</v>
      </c>
      <c r="RX44" s="17">
        <v>2.9</v>
      </c>
      <c r="RY44" s="17">
        <v>2</v>
      </c>
      <c r="RZ44" s="17">
        <v>2</v>
      </c>
      <c r="SA44" s="17">
        <v>0.9</v>
      </c>
      <c r="SB44" s="17"/>
      <c r="SC44" s="17">
        <v>0.4</v>
      </c>
      <c r="SD44" s="17">
        <v>0.4</v>
      </c>
      <c r="SE44" s="17">
        <v>-0.4</v>
      </c>
      <c r="SF44" s="17">
        <v>0</v>
      </c>
      <c r="SG44" s="17">
        <v>2.1000000000000001E-2</v>
      </c>
      <c r="SH44" s="17">
        <v>2.1000000000000001E-2</v>
      </c>
      <c r="SI44" s="17">
        <v>-2.1000000000000001E-2</v>
      </c>
      <c r="SJ44" s="17">
        <v>19.899999999999999</v>
      </c>
      <c r="SK44" s="17">
        <v>19.1448</v>
      </c>
      <c r="SL44" s="17">
        <v>19.1448</v>
      </c>
      <c r="SM44" s="17">
        <v>0.75519999999999998</v>
      </c>
      <c r="SN44" s="17">
        <v>10.4</v>
      </c>
      <c r="SO44" s="17">
        <v>10.68999</v>
      </c>
      <c r="SP44" s="17">
        <v>10.68999</v>
      </c>
      <c r="SQ44" s="17">
        <v>-0.28999000000000003</v>
      </c>
      <c r="SR44" s="17">
        <v>20.100000000000001</v>
      </c>
      <c r="SS44" s="17">
        <v>19.436350000000001</v>
      </c>
      <c r="ST44" s="17">
        <v>19.436350000000001</v>
      </c>
      <c r="SU44" s="17">
        <v>0.66364999999999996</v>
      </c>
      <c r="SV44" s="17">
        <v>20.3</v>
      </c>
      <c r="SW44" s="17">
        <v>19.436350000000001</v>
      </c>
      <c r="SX44" s="17">
        <v>19.436350000000001</v>
      </c>
      <c r="SY44" s="17">
        <v>0.86365000000000003</v>
      </c>
      <c r="SZ44" s="17">
        <v>2.7</v>
      </c>
      <c r="TA44" s="17">
        <v>6.39</v>
      </c>
      <c r="TB44" s="17">
        <v>6.39</v>
      </c>
      <c r="TC44" s="17">
        <v>-3.69</v>
      </c>
      <c r="TD44" s="17">
        <v>30.7</v>
      </c>
      <c r="TE44" s="17">
        <v>34.29</v>
      </c>
      <c r="TF44" s="17">
        <v>34.29</v>
      </c>
      <c r="TG44" s="17">
        <v>-3.59</v>
      </c>
      <c r="TH44" s="17">
        <v>8.1</v>
      </c>
      <c r="TI44" s="17"/>
      <c r="TJ44" s="17"/>
      <c r="TK44" s="17">
        <v>8.1</v>
      </c>
      <c r="TL44" s="17">
        <v>104.1</v>
      </c>
      <c r="TM44" s="17">
        <v>94.373000000000005</v>
      </c>
      <c r="TN44" s="17">
        <v>94.373000000000005</v>
      </c>
      <c r="TO44" s="17">
        <v>9.7270000000000003</v>
      </c>
      <c r="TP44" s="17">
        <v>110.9</v>
      </c>
      <c r="TQ44" s="17">
        <v>105.974</v>
      </c>
      <c r="TR44" s="17">
        <v>105.974</v>
      </c>
      <c r="TS44" s="17">
        <v>4.9260000000000002</v>
      </c>
      <c r="TT44" s="17">
        <v>17.399999999999999</v>
      </c>
      <c r="TU44" s="17">
        <v>5.6079999999999997</v>
      </c>
      <c r="TV44" s="17">
        <v>5.6079999999999997</v>
      </c>
      <c r="TW44" s="17">
        <v>11.792</v>
      </c>
      <c r="TX44" s="17">
        <v>13.6</v>
      </c>
      <c r="TY44" s="17">
        <v>8.0820000000000007</v>
      </c>
      <c r="TZ44" s="17">
        <v>8.0820000000000007</v>
      </c>
      <c r="UA44" s="17">
        <v>5.5179999999999998</v>
      </c>
      <c r="UB44" s="17">
        <v>34.6</v>
      </c>
      <c r="UC44" s="17">
        <v>1.05</v>
      </c>
      <c r="UD44" s="17">
        <v>1.05</v>
      </c>
      <c r="UE44" s="17">
        <v>33.549999999999997</v>
      </c>
      <c r="UF44" s="17">
        <v>20.9</v>
      </c>
      <c r="UG44" s="17">
        <v>18.95044</v>
      </c>
      <c r="UH44" s="17">
        <v>18.95044</v>
      </c>
      <c r="UI44" s="17">
        <v>1.94956</v>
      </c>
      <c r="UJ44" s="17">
        <v>7.7</v>
      </c>
      <c r="UK44" s="17">
        <v>8</v>
      </c>
      <c r="UL44" s="17">
        <v>8</v>
      </c>
      <c r="UM44" s="17">
        <v>-0.3</v>
      </c>
      <c r="UN44" s="17">
        <v>8</v>
      </c>
      <c r="UO44" s="17">
        <v>7.3</v>
      </c>
      <c r="UP44" s="17">
        <v>7.3</v>
      </c>
      <c r="UQ44" s="17">
        <v>0.7</v>
      </c>
      <c r="UR44" s="17">
        <v>20.399999999999999</v>
      </c>
      <c r="US44" s="17">
        <v>19.436350000000001</v>
      </c>
      <c r="UT44" s="17">
        <v>19.436350000000001</v>
      </c>
      <c r="UU44" s="17">
        <v>0.96365000000000001</v>
      </c>
      <c r="UV44" s="17">
        <v>20.399999999999999</v>
      </c>
      <c r="UW44" s="17">
        <v>19.436350000000001</v>
      </c>
      <c r="UX44" s="17">
        <v>19.436350000000001</v>
      </c>
      <c r="UY44" s="17">
        <v>0.96365000000000001</v>
      </c>
      <c r="UZ44" s="17">
        <v>20</v>
      </c>
      <c r="VA44" s="17">
        <v>19.436350000000001</v>
      </c>
      <c r="VB44" s="17">
        <v>19.436350000000001</v>
      </c>
      <c r="VC44" s="17">
        <v>0.56364999999999998</v>
      </c>
      <c r="VD44" s="17">
        <v>0</v>
      </c>
      <c r="VE44" s="17">
        <v>4.5490000000000004</v>
      </c>
      <c r="VF44" s="17">
        <v>4.5490000000000004</v>
      </c>
      <c r="VG44" s="17">
        <v>-4.5490000000000004</v>
      </c>
      <c r="VH44" s="17">
        <v>0</v>
      </c>
      <c r="VI44" s="17"/>
      <c r="VJ44" s="17"/>
      <c r="VK44" s="17">
        <v>0</v>
      </c>
      <c r="VL44" s="17">
        <v>0</v>
      </c>
      <c r="VM44" s="17"/>
      <c r="VN44" s="17"/>
      <c r="VO44" s="17">
        <v>0</v>
      </c>
      <c r="VP44" s="17">
        <v>0</v>
      </c>
      <c r="VQ44" s="17"/>
      <c r="VR44" s="17"/>
      <c r="VS44" s="17">
        <v>0</v>
      </c>
      <c r="VT44" s="17">
        <v>0.65600000000000003</v>
      </c>
      <c r="VU44" s="17">
        <v>0.6</v>
      </c>
      <c r="VV44" s="17">
        <v>0.6</v>
      </c>
      <c r="VW44" s="17">
        <v>5.6000000000000001E-2</v>
      </c>
      <c r="VX44" s="17">
        <v>129.453</v>
      </c>
      <c r="VY44" s="17">
        <v>125.82</v>
      </c>
      <c r="VZ44" s="17">
        <v>110.822</v>
      </c>
      <c r="WA44" s="17">
        <v>18.631</v>
      </c>
      <c r="WB44" s="17">
        <v>127.61799999999999</v>
      </c>
      <c r="WC44" s="17">
        <v>127.471</v>
      </c>
      <c r="WD44" s="17">
        <v>127.471</v>
      </c>
      <c r="WE44" s="17">
        <v>0.14699999999999999</v>
      </c>
      <c r="WF44" s="17">
        <v>0</v>
      </c>
      <c r="WG44" s="17"/>
      <c r="WH44" s="17"/>
      <c r="WI44" s="17">
        <v>0</v>
      </c>
      <c r="WJ44" s="17">
        <v>4.8</v>
      </c>
      <c r="WK44" s="17">
        <v>4.2</v>
      </c>
      <c r="WL44" s="17">
        <v>4.2</v>
      </c>
      <c r="WM44" s="17">
        <v>0.6</v>
      </c>
      <c r="WN44" s="17">
        <v>2.4</v>
      </c>
      <c r="WO44" s="17">
        <v>2.4</v>
      </c>
      <c r="WP44" s="17">
        <v>2.4</v>
      </c>
      <c r="WQ44" s="17">
        <v>0</v>
      </c>
      <c r="WR44" s="17">
        <v>2.1</v>
      </c>
      <c r="WS44" s="17">
        <v>2.4</v>
      </c>
      <c r="WT44" s="17">
        <v>2.4</v>
      </c>
      <c r="WU44" s="17">
        <v>-0.3</v>
      </c>
      <c r="WV44" s="17">
        <v>3</v>
      </c>
      <c r="WW44" s="17">
        <v>2.8</v>
      </c>
      <c r="WX44" s="17">
        <v>2.8</v>
      </c>
      <c r="WY44" s="17">
        <v>0.2</v>
      </c>
      <c r="WZ44" s="17">
        <v>0</v>
      </c>
      <c r="XA44" s="17"/>
      <c r="XB44" s="17"/>
      <c r="XC44" s="17">
        <v>0</v>
      </c>
      <c r="XD44" s="17">
        <v>5.6</v>
      </c>
      <c r="XE44" s="17">
        <v>5.4</v>
      </c>
      <c r="XF44" s="17">
        <v>5.4</v>
      </c>
      <c r="XG44" s="17">
        <v>0.2</v>
      </c>
      <c r="XH44" s="17">
        <v>20</v>
      </c>
      <c r="XI44" s="17">
        <v>19.241980000000002</v>
      </c>
      <c r="XJ44" s="17">
        <v>19.241980000000002</v>
      </c>
      <c r="XK44" s="17">
        <v>0.75802000000000003</v>
      </c>
      <c r="XL44" s="17">
        <v>20</v>
      </c>
      <c r="XM44" s="17">
        <v>19.241980000000002</v>
      </c>
      <c r="XN44" s="17">
        <v>19.241980000000002</v>
      </c>
      <c r="XO44" s="17">
        <v>0.75802000000000003</v>
      </c>
      <c r="XP44" s="17">
        <v>9.1999999999999993</v>
      </c>
      <c r="XQ44" s="17">
        <v>10.8</v>
      </c>
      <c r="XR44" s="17">
        <v>10.8</v>
      </c>
      <c r="XS44" s="17">
        <v>-1.6</v>
      </c>
      <c r="XT44" s="17"/>
      <c r="XU44" s="17"/>
      <c r="XV44" s="17"/>
      <c r="XW44" s="17">
        <v>0</v>
      </c>
      <c r="XX44" s="17"/>
      <c r="XY44" s="17"/>
      <c r="XZ44" s="17"/>
      <c r="YA44" s="17">
        <v>0</v>
      </c>
      <c r="YB44" s="17"/>
      <c r="YC44" s="17"/>
      <c r="YD44" s="17"/>
      <c r="YE44" s="17">
        <v>0</v>
      </c>
      <c r="YF44" s="17"/>
      <c r="YG44" s="17"/>
      <c r="YH44" s="17"/>
      <c r="YI44" s="17">
        <v>0</v>
      </c>
      <c r="YJ44" s="17">
        <v>8</v>
      </c>
      <c r="YK44" s="17">
        <v>8.15</v>
      </c>
      <c r="YL44" s="17">
        <v>8.15</v>
      </c>
      <c r="YM44" s="17">
        <v>-0.15</v>
      </c>
      <c r="YN44" s="17"/>
      <c r="YO44" s="17"/>
      <c r="YP44" s="17"/>
      <c r="YQ44" s="17">
        <v>0</v>
      </c>
      <c r="YR44" s="17">
        <v>17.3</v>
      </c>
      <c r="YS44" s="17">
        <v>20</v>
      </c>
      <c r="YT44" s="17">
        <v>20</v>
      </c>
      <c r="YU44" s="17">
        <v>-2.7</v>
      </c>
    </row>
    <row r="45" spans="1:671" ht="24" customHeight="1" x14ac:dyDescent="0.35">
      <c r="A45" s="1"/>
      <c r="B45" s="16" t="s">
        <v>27</v>
      </c>
      <c r="C45" s="16" t="s">
        <v>854</v>
      </c>
      <c r="D45" s="17">
        <v>209.4</v>
      </c>
      <c r="E45" s="17">
        <v>203.40136000000001</v>
      </c>
      <c r="F45" s="17">
        <v>203.40136000000001</v>
      </c>
      <c r="G45" s="17">
        <v>5.99864</v>
      </c>
      <c r="H45" s="17">
        <v>649.9</v>
      </c>
      <c r="I45" s="17">
        <v>650</v>
      </c>
      <c r="J45" s="17">
        <v>650</v>
      </c>
      <c r="K45" s="17">
        <v>-0.1</v>
      </c>
      <c r="L45" s="17"/>
      <c r="M45" s="17"/>
      <c r="N45" s="17"/>
      <c r="O45" s="17">
        <v>0</v>
      </c>
      <c r="P45" s="17"/>
      <c r="Q45" s="17"/>
      <c r="R45" s="17"/>
      <c r="S45" s="17">
        <v>0</v>
      </c>
      <c r="T45" s="17"/>
      <c r="U45" s="17"/>
      <c r="V45" s="17"/>
      <c r="W45" s="17">
        <v>0</v>
      </c>
      <c r="X45" s="17">
        <v>88.9</v>
      </c>
      <c r="Y45" s="17">
        <v>91.867829999999998</v>
      </c>
      <c r="Z45" s="17">
        <v>91.867829999999998</v>
      </c>
      <c r="AA45" s="17">
        <v>-2.9678300000000002</v>
      </c>
      <c r="AB45" s="17">
        <v>225.2</v>
      </c>
      <c r="AC45" s="17">
        <v>225</v>
      </c>
      <c r="AD45" s="17">
        <v>225</v>
      </c>
      <c r="AE45" s="17">
        <v>0.2</v>
      </c>
      <c r="AF45" s="17"/>
      <c r="AG45" s="17"/>
      <c r="AH45" s="17"/>
      <c r="AI45" s="17">
        <v>0</v>
      </c>
      <c r="AJ45" s="17">
        <v>0</v>
      </c>
      <c r="AK45" s="17"/>
      <c r="AL45" s="17"/>
      <c r="AM45" s="17">
        <v>0</v>
      </c>
      <c r="AN45" s="17">
        <v>139.4</v>
      </c>
      <c r="AO45" s="17">
        <v>147.18599</v>
      </c>
      <c r="AP45" s="17">
        <v>152.49405999999999</v>
      </c>
      <c r="AQ45" s="17">
        <v>-13.094060000000001</v>
      </c>
      <c r="AR45" s="17">
        <v>138.4</v>
      </c>
      <c r="AS45" s="17">
        <v>147.18599</v>
      </c>
      <c r="AT45" s="17">
        <v>152.49405999999999</v>
      </c>
      <c r="AU45" s="17">
        <v>-14.094060000000001</v>
      </c>
      <c r="AV45" s="17">
        <v>140.1</v>
      </c>
      <c r="AW45" s="17">
        <v>147.18599</v>
      </c>
      <c r="AX45" s="17">
        <v>152.49405999999999</v>
      </c>
      <c r="AY45" s="17">
        <v>-12.39406</v>
      </c>
      <c r="AZ45" s="17">
        <v>230</v>
      </c>
      <c r="BA45" s="17">
        <v>221.44199</v>
      </c>
      <c r="BB45" s="17">
        <v>229.428</v>
      </c>
      <c r="BC45" s="17">
        <v>0.57199999999999995</v>
      </c>
      <c r="BD45" s="17">
        <v>203.1</v>
      </c>
      <c r="BE45" s="17">
        <v>207.24285</v>
      </c>
      <c r="BF45" s="17">
        <v>207.24285</v>
      </c>
      <c r="BG45" s="17">
        <v>-4.1428500000000001</v>
      </c>
      <c r="BH45" s="17">
        <v>108.1</v>
      </c>
      <c r="BI45" s="17">
        <v>103.93259999999999</v>
      </c>
      <c r="BJ45" s="17">
        <v>103.93259999999999</v>
      </c>
      <c r="BK45" s="17">
        <v>4.1673999999999998</v>
      </c>
      <c r="BL45" s="17"/>
      <c r="BM45" s="17"/>
      <c r="BN45" s="17"/>
      <c r="BO45" s="17">
        <v>0</v>
      </c>
      <c r="BP45" s="17"/>
      <c r="BQ45" s="17"/>
      <c r="BR45" s="17"/>
      <c r="BS45" s="17">
        <v>0</v>
      </c>
      <c r="BT45" s="17"/>
      <c r="BU45" s="17"/>
      <c r="BV45" s="17"/>
      <c r="BW45" s="17">
        <v>0</v>
      </c>
      <c r="BX45" s="17"/>
      <c r="BY45" s="17"/>
      <c r="BZ45" s="17"/>
      <c r="CA45" s="17">
        <v>0</v>
      </c>
      <c r="CB45" s="17"/>
      <c r="CC45" s="17"/>
      <c r="CD45" s="17"/>
      <c r="CE45" s="17">
        <v>0</v>
      </c>
      <c r="CF45" s="17">
        <v>166.6</v>
      </c>
      <c r="CG45" s="17">
        <v>164.06706</v>
      </c>
      <c r="CH45" s="17">
        <v>164.06706</v>
      </c>
      <c r="CI45" s="17">
        <v>2.53294</v>
      </c>
      <c r="CJ45" s="17">
        <v>6.2</v>
      </c>
      <c r="CK45" s="17">
        <v>5.5557800000000004</v>
      </c>
      <c r="CL45" s="17">
        <v>5.5557800000000004</v>
      </c>
      <c r="CM45" s="17">
        <v>0.64422000000000001</v>
      </c>
      <c r="CN45" s="17">
        <v>4.5</v>
      </c>
      <c r="CO45" s="17">
        <v>2.98332</v>
      </c>
      <c r="CP45" s="17">
        <v>2.98332</v>
      </c>
      <c r="CQ45" s="17">
        <v>1.51668</v>
      </c>
      <c r="CR45" s="17">
        <v>16.899999999999999</v>
      </c>
      <c r="CS45" s="17">
        <v>16.80808</v>
      </c>
      <c r="CT45" s="17">
        <v>16.80808</v>
      </c>
      <c r="CU45" s="17">
        <v>9.1920000000000002E-2</v>
      </c>
      <c r="CV45" s="17">
        <v>6.5</v>
      </c>
      <c r="CW45" s="17">
        <v>6.8787000000000003</v>
      </c>
      <c r="CX45" s="17">
        <v>6.8787000000000003</v>
      </c>
      <c r="CY45" s="17">
        <v>-0.37869999999999998</v>
      </c>
      <c r="CZ45" s="17"/>
      <c r="DA45" s="17"/>
      <c r="DB45" s="17"/>
      <c r="DC45" s="17">
        <v>0</v>
      </c>
      <c r="DD45" s="17">
        <v>128.80000000000001</v>
      </c>
      <c r="DE45" s="17">
        <v>66.591830000000002</v>
      </c>
      <c r="DF45" s="17">
        <v>142.44412</v>
      </c>
      <c r="DG45" s="17">
        <v>-13.644119999999999</v>
      </c>
      <c r="DH45" s="17"/>
      <c r="DI45" s="17"/>
      <c r="DJ45" s="17"/>
      <c r="DK45" s="17">
        <v>0</v>
      </c>
      <c r="DL45" s="17"/>
      <c r="DM45" s="17"/>
      <c r="DN45" s="17"/>
      <c r="DO45" s="17">
        <v>0</v>
      </c>
      <c r="DP45" s="17"/>
      <c r="DQ45" s="17"/>
      <c r="DR45" s="17"/>
      <c r="DS45" s="17">
        <v>0</v>
      </c>
      <c r="DT45" s="17"/>
      <c r="DU45" s="17"/>
      <c r="DV45" s="17"/>
      <c r="DW45" s="17">
        <v>0</v>
      </c>
      <c r="DX45" s="17">
        <v>55.2</v>
      </c>
      <c r="DY45" s="17">
        <v>112.46647</v>
      </c>
      <c r="DZ45" s="17">
        <v>112.46647</v>
      </c>
      <c r="EA45" s="17">
        <v>-57.266469999999998</v>
      </c>
      <c r="EB45" s="17">
        <v>203.3</v>
      </c>
      <c r="EC45" s="17">
        <v>220.69499999999999</v>
      </c>
      <c r="ED45" s="17">
        <v>220.69499999999999</v>
      </c>
      <c r="EE45" s="17">
        <v>-17.395</v>
      </c>
      <c r="EF45" s="17"/>
      <c r="EG45" s="17"/>
      <c r="EH45" s="17"/>
      <c r="EI45" s="17">
        <v>0</v>
      </c>
      <c r="EJ45" s="17"/>
      <c r="EK45" s="17"/>
      <c r="EL45" s="17"/>
      <c r="EM45" s="17">
        <v>0</v>
      </c>
      <c r="EN45" s="17"/>
      <c r="EO45" s="17"/>
      <c r="EP45" s="17"/>
      <c r="EQ45" s="17">
        <v>0</v>
      </c>
      <c r="ER45" s="17">
        <v>6.5</v>
      </c>
      <c r="ES45" s="17">
        <v>6.39</v>
      </c>
      <c r="ET45" s="17">
        <v>6.39</v>
      </c>
      <c r="EU45" s="17">
        <v>0.11</v>
      </c>
      <c r="EV45" s="17">
        <v>457.6</v>
      </c>
      <c r="EW45" s="17">
        <v>457.09426999999999</v>
      </c>
      <c r="EX45" s="17">
        <v>457.09426999999999</v>
      </c>
      <c r="EY45" s="17">
        <v>0.50573000000000001</v>
      </c>
      <c r="EZ45" s="17">
        <v>81.5</v>
      </c>
      <c r="FA45" s="17">
        <v>81.635570000000001</v>
      </c>
      <c r="FB45" s="17">
        <v>81.635570000000001</v>
      </c>
      <c r="FC45" s="17">
        <v>-0.13557</v>
      </c>
      <c r="FD45" s="17">
        <v>150.28937999999999</v>
      </c>
      <c r="FE45" s="17">
        <v>151.36251999999999</v>
      </c>
      <c r="FF45" s="17">
        <v>151.36251999999999</v>
      </c>
      <c r="FG45" s="17">
        <v>-1.07314</v>
      </c>
      <c r="FH45" s="17">
        <v>41.898339999999997</v>
      </c>
      <c r="FI45" s="17">
        <v>41.89893</v>
      </c>
      <c r="FJ45" s="17">
        <v>41.89893</v>
      </c>
      <c r="FK45" s="17">
        <v>-5.9000000000000003E-4</v>
      </c>
      <c r="FL45" s="17">
        <v>18.600000000000001</v>
      </c>
      <c r="FM45" s="17">
        <v>19.21088</v>
      </c>
      <c r="FN45" s="17">
        <v>19.21088</v>
      </c>
      <c r="FO45" s="17">
        <v>-0.61087999999999998</v>
      </c>
      <c r="FP45" s="17">
        <v>19.3</v>
      </c>
      <c r="FQ45" s="17">
        <v>18.27017</v>
      </c>
      <c r="FR45" s="17">
        <v>18.27017</v>
      </c>
      <c r="FS45" s="17">
        <v>1.02983</v>
      </c>
      <c r="FT45" s="17">
        <v>90.7</v>
      </c>
      <c r="FU45" s="17">
        <v>87.773570000000007</v>
      </c>
      <c r="FV45" s="17">
        <v>87.773570000000007</v>
      </c>
      <c r="FW45" s="17">
        <v>2.9264299999999999</v>
      </c>
      <c r="FX45" s="17"/>
      <c r="FY45" s="17"/>
      <c r="FZ45" s="17">
        <v>185.82039</v>
      </c>
      <c r="GA45" s="17">
        <v>-185.82039</v>
      </c>
      <c r="GB45" s="17">
        <v>32.700000000000003</v>
      </c>
      <c r="GC45" s="17">
        <v>184.71489</v>
      </c>
      <c r="GD45" s="17">
        <v>185.82039</v>
      </c>
      <c r="GE45" s="17">
        <v>-153.12038999999999</v>
      </c>
      <c r="GF45" s="17">
        <v>6.7</v>
      </c>
      <c r="GG45" s="17">
        <v>92.634799999999998</v>
      </c>
      <c r="GH45" s="17">
        <v>186.37841</v>
      </c>
      <c r="GI45" s="17">
        <v>-179.67841000000001</v>
      </c>
      <c r="GJ45" s="17">
        <v>106.9</v>
      </c>
      <c r="GK45" s="17">
        <v>110.48202000000001</v>
      </c>
      <c r="GL45" s="17">
        <v>110.48202000000001</v>
      </c>
      <c r="GM45" s="17">
        <v>-3.58202</v>
      </c>
      <c r="GN45" s="17">
        <v>45.9</v>
      </c>
      <c r="GO45" s="17">
        <v>47.082599999999999</v>
      </c>
      <c r="GP45" s="17">
        <v>47.082599999999999</v>
      </c>
      <c r="GQ45" s="17">
        <v>-1.1826000000000001</v>
      </c>
      <c r="GR45" s="17">
        <v>0</v>
      </c>
      <c r="GS45" s="17"/>
      <c r="GT45" s="17">
        <v>44.103009999999998</v>
      </c>
      <c r="GU45" s="17">
        <v>-44.103009999999998</v>
      </c>
      <c r="GV45" s="17">
        <v>3.8</v>
      </c>
      <c r="GW45" s="17"/>
      <c r="GX45" s="17"/>
      <c r="GY45" s="17">
        <v>3.8</v>
      </c>
      <c r="GZ45" s="17">
        <v>31</v>
      </c>
      <c r="HA45" s="17">
        <v>30.58774</v>
      </c>
      <c r="HB45" s="17">
        <v>30.58774</v>
      </c>
      <c r="HC45" s="17">
        <v>0.41226000000000002</v>
      </c>
      <c r="HD45" s="17">
        <v>168.7</v>
      </c>
      <c r="HE45" s="17">
        <v>174.55948000000001</v>
      </c>
      <c r="HF45" s="17">
        <v>174.55948000000001</v>
      </c>
      <c r="HG45" s="17">
        <v>-5.8594799999999996</v>
      </c>
      <c r="HH45" s="17"/>
      <c r="HI45" s="17"/>
      <c r="HJ45" s="17"/>
      <c r="HK45" s="17">
        <v>0</v>
      </c>
      <c r="HL45" s="17"/>
      <c r="HM45" s="17"/>
      <c r="HN45" s="17"/>
      <c r="HO45" s="17">
        <v>0</v>
      </c>
      <c r="HP45" s="17">
        <v>94.3</v>
      </c>
      <c r="HQ45" s="17">
        <v>95.545190000000005</v>
      </c>
      <c r="HR45" s="17">
        <v>95.545190000000005</v>
      </c>
      <c r="HS45" s="17">
        <v>-1.24519</v>
      </c>
      <c r="HT45" s="17">
        <v>24.4</v>
      </c>
      <c r="HU45" s="17"/>
      <c r="HV45" s="17"/>
      <c r="HW45" s="17">
        <v>24.4</v>
      </c>
      <c r="HX45" s="17"/>
      <c r="HY45" s="17"/>
      <c r="HZ45" s="17"/>
      <c r="IA45" s="17">
        <v>0</v>
      </c>
      <c r="IB45" s="17">
        <v>43.3</v>
      </c>
      <c r="IC45" s="17">
        <v>45.265309999999999</v>
      </c>
      <c r="ID45" s="17">
        <v>45.265309999999999</v>
      </c>
      <c r="IE45" s="17">
        <v>-1.9653099999999999</v>
      </c>
      <c r="IF45" s="17"/>
      <c r="IG45" s="17"/>
      <c r="IH45" s="17"/>
      <c r="II45" s="17">
        <v>0</v>
      </c>
      <c r="IJ45" s="17"/>
      <c r="IK45" s="17"/>
      <c r="IL45" s="17"/>
      <c r="IM45" s="17">
        <v>0</v>
      </c>
      <c r="IN45" s="17"/>
      <c r="IO45" s="17"/>
      <c r="IP45" s="17"/>
      <c r="IQ45" s="17">
        <v>0</v>
      </c>
      <c r="IR45" s="17">
        <v>84.4</v>
      </c>
      <c r="IS45" s="17">
        <v>88.73603</v>
      </c>
      <c r="IT45" s="17">
        <v>88.73603</v>
      </c>
      <c r="IU45" s="17">
        <v>-4.3360300000000001</v>
      </c>
      <c r="IV45" s="17">
        <v>165.2</v>
      </c>
      <c r="IW45" s="17">
        <v>177.52445</v>
      </c>
      <c r="IX45" s="17">
        <v>177.52445</v>
      </c>
      <c r="IY45" s="17">
        <v>-12.324450000000001</v>
      </c>
      <c r="IZ45" s="17">
        <v>162.30000000000001</v>
      </c>
      <c r="JA45" s="17">
        <v>177.52445</v>
      </c>
      <c r="JB45" s="17">
        <v>177.52445</v>
      </c>
      <c r="JC45" s="17">
        <v>-15.224449999999999</v>
      </c>
      <c r="JD45" s="17">
        <v>196.3</v>
      </c>
      <c r="JE45" s="17">
        <v>177.52445</v>
      </c>
      <c r="JF45" s="17">
        <v>177.52445</v>
      </c>
      <c r="JG45" s="17">
        <v>18.775549999999999</v>
      </c>
      <c r="JH45" s="17">
        <v>262.3</v>
      </c>
      <c r="JI45" s="17">
        <v>267.08632999999998</v>
      </c>
      <c r="JJ45" s="17">
        <v>267.08632999999998</v>
      </c>
      <c r="JK45" s="17">
        <v>-4.7863300000000004</v>
      </c>
      <c r="JL45" s="17">
        <v>73.099999999999994</v>
      </c>
      <c r="JM45" s="17"/>
      <c r="JN45" s="17"/>
      <c r="JO45" s="17">
        <v>73.099999999999994</v>
      </c>
      <c r="JP45" s="17"/>
      <c r="JQ45" s="17"/>
      <c r="JR45" s="17"/>
      <c r="JS45" s="17">
        <v>0</v>
      </c>
      <c r="JT45" s="17"/>
      <c r="JU45" s="17"/>
      <c r="JV45" s="17"/>
      <c r="JW45" s="17">
        <v>0</v>
      </c>
      <c r="JX45" s="17"/>
      <c r="JY45" s="17"/>
      <c r="JZ45" s="17"/>
      <c r="KA45" s="17">
        <v>0</v>
      </c>
      <c r="KB45" s="17"/>
      <c r="KC45" s="17"/>
      <c r="KD45" s="17"/>
      <c r="KE45" s="17">
        <v>0</v>
      </c>
      <c r="KF45" s="17">
        <v>0</v>
      </c>
      <c r="KG45" s="17">
        <v>36</v>
      </c>
      <c r="KH45" s="17"/>
      <c r="KI45" s="17">
        <v>0</v>
      </c>
      <c r="KJ45" s="17"/>
      <c r="KK45" s="17"/>
      <c r="KL45" s="17"/>
      <c r="KM45" s="17">
        <v>0</v>
      </c>
      <c r="KN45" s="17"/>
      <c r="KO45" s="17"/>
      <c r="KP45" s="17"/>
      <c r="KQ45" s="17">
        <v>0</v>
      </c>
      <c r="KR45" s="17">
        <v>3.4</v>
      </c>
      <c r="KS45" s="17">
        <v>4.7853599999999998</v>
      </c>
      <c r="KT45" s="17">
        <v>4.7853599999999998</v>
      </c>
      <c r="KU45" s="17">
        <v>-1.3853599999999999</v>
      </c>
      <c r="KV45" s="17">
        <v>257.03800000000001</v>
      </c>
      <c r="KW45" s="17">
        <v>270.06803000000002</v>
      </c>
      <c r="KX45" s="17">
        <v>270.06803000000002</v>
      </c>
      <c r="KY45" s="17">
        <v>-13.03003</v>
      </c>
      <c r="KZ45" s="17">
        <v>129.654</v>
      </c>
      <c r="LA45" s="17">
        <v>133.16031000000001</v>
      </c>
      <c r="LB45" s="17">
        <v>133.16031000000001</v>
      </c>
      <c r="LC45" s="17">
        <v>-3.50631</v>
      </c>
      <c r="LD45" s="17">
        <v>61.37</v>
      </c>
      <c r="LE45" s="17">
        <v>67.199219999999997</v>
      </c>
      <c r="LF45" s="17">
        <v>67.199219999999997</v>
      </c>
      <c r="LG45" s="17">
        <v>-5.8292200000000003</v>
      </c>
      <c r="LH45" s="17">
        <v>77.674000000000007</v>
      </c>
      <c r="LI45" s="17">
        <v>78.567999999999998</v>
      </c>
      <c r="LJ45" s="17">
        <v>78.567999999999998</v>
      </c>
      <c r="LK45" s="17">
        <v>-0.89400000000000002</v>
      </c>
      <c r="LL45" s="17">
        <v>29.643999999999998</v>
      </c>
      <c r="LM45" s="17">
        <v>29.980560000000001</v>
      </c>
      <c r="LN45" s="17">
        <v>29.980560000000001</v>
      </c>
      <c r="LO45" s="17">
        <v>-0.33656000000000003</v>
      </c>
      <c r="LP45" s="17">
        <v>110.983</v>
      </c>
      <c r="LQ45" s="17"/>
      <c r="LR45" s="17"/>
      <c r="LS45" s="17">
        <v>110.983</v>
      </c>
      <c r="LT45" s="17"/>
      <c r="LU45" s="17"/>
      <c r="LV45" s="17"/>
      <c r="LW45" s="17">
        <v>0</v>
      </c>
      <c r="LX45" s="17"/>
      <c r="LY45" s="17"/>
      <c r="LZ45" s="17"/>
      <c r="MA45" s="17">
        <v>0</v>
      </c>
      <c r="MB45" s="17">
        <v>138.96600000000001</v>
      </c>
      <c r="MC45" s="17">
        <v>159.10807</v>
      </c>
      <c r="MD45" s="17">
        <v>142.56251</v>
      </c>
      <c r="ME45" s="17">
        <v>-3.5965099999999999</v>
      </c>
      <c r="MF45" s="17">
        <v>142.995</v>
      </c>
      <c r="MG45" s="17">
        <v>159.10807</v>
      </c>
      <c r="MH45" s="17">
        <v>146.7629</v>
      </c>
      <c r="MI45" s="17">
        <v>-3.7679</v>
      </c>
      <c r="MJ45" s="17">
        <v>146.571</v>
      </c>
      <c r="MK45" s="17">
        <v>159.58587</v>
      </c>
      <c r="ML45" s="17">
        <v>71.495310000000003</v>
      </c>
      <c r="MM45" s="17">
        <v>75.075689999999994</v>
      </c>
      <c r="MN45" s="17">
        <v>180.089</v>
      </c>
      <c r="MO45" s="17">
        <v>143.71446</v>
      </c>
      <c r="MP45" s="17"/>
      <c r="MQ45" s="17">
        <v>180.089</v>
      </c>
      <c r="MR45" s="17"/>
      <c r="MS45" s="17"/>
      <c r="MT45" s="17"/>
      <c r="MU45" s="17">
        <v>0</v>
      </c>
      <c r="MV45" s="17"/>
      <c r="MW45" s="17"/>
      <c r="MX45" s="17"/>
      <c r="MY45" s="17">
        <v>0</v>
      </c>
      <c r="MZ45" s="17"/>
      <c r="NA45" s="17"/>
      <c r="NB45" s="17"/>
      <c r="NC45" s="17">
        <v>0</v>
      </c>
      <c r="ND45" s="17"/>
      <c r="NE45" s="17"/>
      <c r="NF45" s="17"/>
      <c r="NG45" s="17">
        <v>0</v>
      </c>
      <c r="NH45" s="17">
        <v>201.9</v>
      </c>
      <c r="NI45" s="17"/>
      <c r="NJ45" s="17"/>
      <c r="NK45" s="17">
        <v>201.9</v>
      </c>
      <c r="NL45" s="17">
        <v>0</v>
      </c>
      <c r="NM45" s="17"/>
      <c r="NN45" s="17"/>
      <c r="NO45" s="17">
        <v>0</v>
      </c>
      <c r="NP45" s="17"/>
      <c r="NQ45" s="17"/>
      <c r="NR45" s="17"/>
      <c r="NS45" s="17">
        <v>0</v>
      </c>
      <c r="NT45" s="17">
        <v>7.5</v>
      </c>
      <c r="NU45" s="17">
        <v>8.7186000000000003</v>
      </c>
      <c r="NV45" s="17"/>
      <c r="NW45" s="17">
        <v>7.5</v>
      </c>
      <c r="NX45" s="17">
        <v>20.100000000000001</v>
      </c>
      <c r="NY45" s="17">
        <v>17.492709999999999</v>
      </c>
      <c r="NZ45" s="17">
        <v>17.492709999999999</v>
      </c>
      <c r="OA45" s="17">
        <v>2.6072899999999999</v>
      </c>
      <c r="OB45" s="17">
        <v>0</v>
      </c>
      <c r="OC45" s="17"/>
      <c r="OD45" s="17"/>
      <c r="OE45" s="17">
        <v>0</v>
      </c>
      <c r="OF45" s="17">
        <v>49.1</v>
      </c>
      <c r="OG45" s="17">
        <v>63.375999999999998</v>
      </c>
      <c r="OH45" s="17">
        <v>63.375999999999998</v>
      </c>
      <c r="OI45" s="17">
        <v>-14.276</v>
      </c>
      <c r="OJ45" s="17">
        <v>0</v>
      </c>
      <c r="OK45" s="17"/>
      <c r="OL45" s="17"/>
      <c r="OM45" s="17">
        <v>0</v>
      </c>
      <c r="ON45" s="17">
        <v>0.1</v>
      </c>
      <c r="OO45" s="17">
        <v>5.13</v>
      </c>
      <c r="OP45" s="17">
        <v>5.13</v>
      </c>
      <c r="OQ45" s="17">
        <v>-5.03</v>
      </c>
      <c r="OR45" s="17">
        <v>0</v>
      </c>
      <c r="OS45" s="17"/>
      <c r="OT45" s="17"/>
      <c r="OU45" s="17">
        <v>0</v>
      </c>
      <c r="OV45" s="17">
        <v>20.3</v>
      </c>
      <c r="OW45" s="17">
        <v>20.456230000000001</v>
      </c>
      <c r="OX45" s="17">
        <v>20.456230000000001</v>
      </c>
      <c r="OY45" s="17">
        <v>-0.15623000000000001</v>
      </c>
      <c r="OZ45" s="17">
        <v>9.9</v>
      </c>
      <c r="PA45" s="17">
        <v>9.9830000000000005</v>
      </c>
      <c r="PB45" s="17">
        <v>9.9830000000000005</v>
      </c>
      <c r="PC45" s="17">
        <v>-8.3000000000000004E-2</v>
      </c>
      <c r="PD45" s="17">
        <v>5.4</v>
      </c>
      <c r="PE45" s="17">
        <v>5.67</v>
      </c>
      <c r="PF45" s="17">
        <v>5.67</v>
      </c>
      <c r="PG45" s="17">
        <v>-0.27</v>
      </c>
      <c r="PH45" s="17">
        <v>0</v>
      </c>
      <c r="PI45" s="17"/>
      <c r="PJ45" s="17"/>
      <c r="PK45" s="17">
        <v>0</v>
      </c>
      <c r="PL45" s="17">
        <v>0</v>
      </c>
      <c r="PM45" s="17"/>
      <c r="PN45" s="17"/>
      <c r="PO45" s="17">
        <v>0</v>
      </c>
      <c r="PP45" s="17">
        <v>1.4</v>
      </c>
      <c r="PQ45" s="17">
        <v>1.2</v>
      </c>
      <c r="PR45" s="17">
        <v>1.2</v>
      </c>
      <c r="PS45" s="17">
        <v>0.2</v>
      </c>
      <c r="PT45" s="17">
        <v>3.6</v>
      </c>
      <c r="PU45" s="17">
        <v>3.64</v>
      </c>
      <c r="PV45" s="17">
        <v>3.64</v>
      </c>
      <c r="PW45" s="17">
        <v>-0.04</v>
      </c>
      <c r="PX45" s="17">
        <v>5.2</v>
      </c>
      <c r="PY45" s="17">
        <v>5</v>
      </c>
      <c r="PZ45" s="17">
        <v>5</v>
      </c>
      <c r="QA45" s="17">
        <v>0.2</v>
      </c>
      <c r="QB45" s="17">
        <v>20.3</v>
      </c>
      <c r="QC45" s="17">
        <v>20.422219999999999</v>
      </c>
      <c r="QD45" s="17">
        <v>20.422219999999999</v>
      </c>
      <c r="QE45" s="17">
        <v>-0.12222</v>
      </c>
      <c r="QF45" s="17">
        <v>18.899999999999999</v>
      </c>
      <c r="QG45" s="17">
        <v>19.436350000000001</v>
      </c>
      <c r="QH45" s="17">
        <v>19.436350000000001</v>
      </c>
      <c r="QI45" s="17">
        <v>-0.53634999999999999</v>
      </c>
      <c r="QJ45" s="17">
        <v>18.7</v>
      </c>
      <c r="QK45" s="17">
        <v>17.492709999999999</v>
      </c>
      <c r="QL45" s="17">
        <v>17.492709999999999</v>
      </c>
      <c r="QM45" s="17">
        <v>1.20729</v>
      </c>
      <c r="QN45" s="17">
        <v>3.6</v>
      </c>
      <c r="QO45" s="17">
        <v>3.4</v>
      </c>
      <c r="QP45" s="17">
        <v>3.4</v>
      </c>
      <c r="QQ45" s="17">
        <v>0.2</v>
      </c>
      <c r="QR45" s="17">
        <v>18.399999999999999</v>
      </c>
      <c r="QS45" s="17">
        <v>17.881440000000001</v>
      </c>
      <c r="QT45" s="17">
        <v>17.881440000000001</v>
      </c>
      <c r="QU45" s="17">
        <v>0.51856000000000002</v>
      </c>
      <c r="QV45" s="17">
        <v>0</v>
      </c>
      <c r="QW45" s="17"/>
      <c r="QX45" s="17"/>
      <c r="QY45" s="17">
        <v>0</v>
      </c>
      <c r="QZ45" s="17">
        <v>0</v>
      </c>
      <c r="RA45" s="17"/>
      <c r="RB45" s="17"/>
      <c r="RC45" s="17">
        <v>0</v>
      </c>
      <c r="RD45" s="17">
        <v>15.5</v>
      </c>
      <c r="RE45" s="17">
        <v>15.689</v>
      </c>
      <c r="RF45" s="17">
        <v>15.689</v>
      </c>
      <c r="RG45" s="17">
        <v>-0.189</v>
      </c>
      <c r="RH45" s="17">
        <v>54.8</v>
      </c>
      <c r="RI45" s="17">
        <v>56.220999999999997</v>
      </c>
      <c r="RJ45" s="17">
        <v>56.220999999999997</v>
      </c>
      <c r="RK45" s="17">
        <v>-1.421</v>
      </c>
      <c r="RL45" s="17">
        <v>0</v>
      </c>
      <c r="RM45" s="17"/>
      <c r="RN45" s="17"/>
      <c r="RO45" s="17">
        <v>0</v>
      </c>
      <c r="RP45" s="17">
        <v>3.5</v>
      </c>
      <c r="RQ45" s="17">
        <v>3.48</v>
      </c>
      <c r="RR45" s="17">
        <v>3.48</v>
      </c>
      <c r="RS45" s="17">
        <v>0.02</v>
      </c>
      <c r="RT45" s="17">
        <v>20.100000000000001</v>
      </c>
      <c r="RU45" s="17">
        <v>19.792000000000002</v>
      </c>
      <c r="RV45" s="17">
        <v>19.792000000000002</v>
      </c>
      <c r="RW45" s="17">
        <v>0.308</v>
      </c>
      <c r="RX45" s="17">
        <v>2.9</v>
      </c>
      <c r="RY45" s="17">
        <v>2</v>
      </c>
      <c r="RZ45" s="17">
        <v>2</v>
      </c>
      <c r="SA45" s="17">
        <v>0.9</v>
      </c>
      <c r="SB45" s="17"/>
      <c r="SC45" s="17">
        <v>0.4</v>
      </c>
      <c r="SD45" s="17">
        <v>0.4</v>
      </c>
      <c r="SE45" s="17">
        <v>-0.4</v>
      </c>
      <c r="SF45" s="17">
        <v>0</v>
      </c>
      <c r="SG45" s="17"/>
      <c r="SH45" s="17"/>
      <c r="SI45" s="17">
        <v>0</v>
      </c>
      <c r="SJ45" s="17">
        <v>19.899999999999999</v>
      </c>
      <c r="SK45" s="17">
        <v>19.1448</v>
      </c>
      <c r="SL45" s="17">
        <v>19.1448</v>
      </c>
      <c r="SM45" s="17">
        <v>0.75519999999999998</v>
      </c>
      <c r="SN45" s="17">
        <v>10.4</v>
      </c>
      <c r="SO45" s="17">
        <v>10.68999</v>
      </c>
      <c r="SP45" s="17">
        <v>10.68999</v>
      </c>
      <c r="SQ45" s="17">
        <v>-0.28999000000000003</v>
      </c>
      <c r="SR45" s="17">
        <v>20.100000000000001</v>
      </c>
      <c r="SS45" s="17">
        <v>19.436350000000001</v>
      </c>
      <c r="ST45" s="17">
        <v>19.436350000000001</v>
      </c>
      <c r="SU45" s="17">
        <v>0.66364999999999996</v>
      </c>
      <c r="SV45" s="17">
        <v>20.3</v>
      </c>
      <c r="SW45" s="17">
        <v>19.436350000000001</v>
      </c>
      <c r="SX45" s="17">
        <v>19.436350000000001</v>
      </c>
      <c r="SY45" s="17">
        <v>0.86365000000000003</v>
      </c>
      <c r="SZ45" s="17">
        <v>1.4</v>
      </c>
      <c r="TA45" s="17">
        <v>6.16</v>
      </c>
      <c r="TB45" s="17">
        <v>6.16</v>
      </c>
      <c r="TC45" s="17">
        <v>-4.76</v>
      </c>
      <c r="TD45" s="17">
        <v>27.1</v>
      </c>
      <c r="TE45" s="17">
        <v>33.17</v>
      </c>
      <c r="TF45" s="17">
        <v>33.17</v>
      </c>
      <c r="TG45" s="17">
        <v>-6.07</v>
      </c>
      <c r="TH45" s="17">
        <v>0.7</v>
      </c>
      <c r="TI45" s="17"/>
      <c r="TJ45" s="17"/>
      <c r="TK45" s="17">
        <v>0.7</v>
      </c>
      <c r="TL45" s="17">
        <v>108.1</v>
      </c>
      <c r="TM45" s="17">
        <v>91.957999999999998</v>
      </c>
      <c r="TN45" s="17">
        <v>91.957999999999998</v>
      </c>
      <c r="TO45" s="17">
        <v>16.141999999999999</v>
      </c>
      <c r="TP45" s="17">
        <v>109.8</v>
      </c>
      <c r="TQ45" s="17">
        <v>105.679</v>
      </c>
      <c r="TR45" s="17">
        <v>105.679</v>
      </c>
      <c r="TS45" s="17">
        <v>4.1210000000000004</v>
      </c>
      <c r="TT45" s="17">
        <v>15.7</v>
      </c>
      <c r="TU45" s="17">
        <v>4.9390000000000001</v>
      </c>
      <c r="TV45" s="17">
        <v>4.9390000000000001</v>
      </c>
      <c r="TW45" s="17">
        <v>10.760999999999999</v>
      </c>
      <c r="TX45" s="17">
        <v>12.3</v>
      </c>
      <c r="TY45" s="17">
        <v>7.1260000000000003</v>
      </c>
      <c r="TZ45" s="17">
        <v>7.1260000000000003</v>
      </c>
      <c r="UA45" s="17">
        <v>5.1740000000000004</v>
      </c>
      <c r="UB45" s="17">
        <v>28.6</v>
      </c>
      <c r="UC45" s="17"/>
      <c r="UD45" s="17"/>
      <c r="UE45" s="17">
        <v>28.6</v>
      </c>
      <c r="UF45" s="17">
        <v>20.9</v>
      </c>
      <c r="UG45" s="17">
        <v>18.95044</v>
      </c>
      <c r="UH45" s="17">
        <v>18.95044</v>
      </c>
      <c r="UI45" s="17">
        <v>1.94956</v>
      </c>
      <c r="UJ45" s="17">
        <v>7.7</v>
      </c>
      <c r="UK45" s="17">
        <v>8</v>
      </c>
      <c r="UL45" s="17">
        <v>8</v>
      </c>
      <c r="UM45" s="17">
        <v>-0.3</v>
      </c>
      <c r="UN45" s="17">
        <v>7.7</v>
      </c>
      <c r="UO45" s="17">
        <v>7.3</v>
      </c>
      <c r="UP45" s="17">
        <v>7.3</v>
      </c>
      <c r="UQ45" s="17">
        <v>0.4</v>
      </c>
      <c r="UR45" s="17">
        <v>20.399999999999999</v>
      </c>
      <c r="US45" s="17">
        <v>19.436350000000001</v>
      </c>
      <c r="UT45" s="17">
        <v>19.436350000000001</v>
      </c>
      <c r="UU45" s="17">
        <v>0.96365000000000001</v>
      </c>
      <c r="UV45" s="17">
        <v>20.399999999999999</v>
      </c>
      <c r="UW45" s="17">
        <v>19.436350000000001</v>
      </c>
      <c r="UX45" s="17">
        <v>19.436350000000001</v>
      </c>
      <c r="UY45" s="17">
        <v>0.96365000000000001</v>
      </c>
      <c r="UZ45" s="17">
        <v>20</v>
      </c>
      <c r="VA45" s="17">
        <v>19.436350000000001</v>
      </c>
      <c r="VB45" s="17">
        <v>19.436350000000001</v>
      </c>
      <c r="VC45" s="17">
        <v>0.56364999999999998</v>
      </c>
      <c r="VD45" s="17">
        <v>1.3</v>
      </c>
      <c r="VE45" s="17">
        <v>4.2</v>
      </c>
      <c r="VF45" s="17">
        <v>4.2</v>
      </c>
      <c r="VG45" s="17">
        <v>-2.9</v>
      </c>
      <c r="VH45" s="17">
        <v>0</v>
      </c>
      <c r="VI45" s="17"/>
      <c r="VJ45" s="17"/>
      <c r="VK45" s="17">
        <v>0</v>
      </c>
      <c r="VL45" s="17">
        <v>0</v>
      </c>
      <c r="VM45" s="17"/>
      <c r="VN45" s="17"/>
      <c r="VO45" s="17">
        <v>0</v>
      </c>
      <c r="VP45" s="17">
        <v>0</v>
      </c>
      <c r="VQ45" s="17"/>
      <c r="VR45" s="17"/>
      <c r="VS45" s="17">
        <v>0</v>
      </c>
      <c r="VT45" s="17">
        <v>0.65100000000000002</v>
      </c>
      <c r="VU45" s="17">
        <v>0.6</v>
      </c>
      <c r="VV45" s="17">
        <v>0.6</v>
      </c>
      <c r="VW45" s="17">
        <v>5.0999999999999997E-2</v>
      </c>
      <c r="VX45" s="17">
        <v>125.23399999999999</v>
      </c>
      <c r="VY45" s="17">
        <v>120.71</v>
      </c>
      <c r="VZ45" s="17">
        <v>105.71299999999999</v>
      </c>
      <c r="WA45" s="17">
        <v>19.521000000000001</v>
      </c>
      <c r="WB45" s="17">
        <v>108.91</v>
      </c>
      <c r="WC45" s="17">
        <v>112.33</v>
      </c>
      <c r="WD45" s="17">
        <v>112.33</v>
      </c>
      <c r="WE45" s="17">
        <v>-3.42</v>
      </c>
      <c r="WF45" s="17">
        <v>0</v>
      </c>
      <c r="WG45" s="17"/>
      <c r="WH45" s="17"/>
      <c r="WI45" s="17">
        <v>0</v>
      </c>
      <c r="WJ45" s="17">
        <v>4.8</v>
      </c>
      <c r="WK45" s="17">
        <v>4.2</v>
      </c>
      <c r="WL45" s="17">
        <v>4.2</v>
      </c>
      <c r="WM45" s="17">
        <v>0.6</v>
      </c>
      <c r="WN45" s="17">
        <v>2.4</v>
      </c>
      <c r="WO45" s="17">
        <v>2.4</v>
      </c>
      <c r="WP45" s="17">
        <v>2.4</v>
      </c>
      <c r="WQ45" s="17">
        <v>0</v>
      </c>
      <c r="WR45" s="17">
        <v>2.4</v>
      </c>
      <c r="WS45" s="17">
        <v>2.4</v>
      </c>
      <c r="WT45" s="17">
        <v>2.4</v>
      </c>
      <c r="WU45" s="17">
        <v>0</v>
      </c>
      <c r="WV45" s="17">
        <v>2.7</v>
      </c>
      <c r="WW45" s="17">
        <v>2.8</v>
      </c>
      <c r="WX45" s="17">
        <v>2.8</v>
      </c>
      <c r="WY45" s="17">
        <v>-0.1</v>
      </c>
      <c r="WZ45" s="17">
        <v>0</v>
      </c>
      <c r="XA45" s="17"/>
      <c r="XB45" s="17"/>
      <c r="XC45" s="17">
        <v>0</v>
      </c>
      <c r="XD45" s="17">
        <v>5.6</v>
      </c>
      <c r="XE45" s="17">
        <v>5.4</v>
      </c>
      <c r="XF45" s="17">
        <v>5.4</v>
      </c>
      <c r="XG45" s="17">
        <v>0.2</v>
      </c>
      <c r="XH45" s="17">
        <v>20</v>
      </c>
      <c r="XI45" s="17">
        <v>19.241980000000002</v>
      </c>
      <c r="XJ45" s="17">
        <v>19.241980000000002</v>
      </c>
      <c r="XK45" s="17">
        <v>0.75802000000000003</v>
      </c>
      <c r="XL45" s="17">
        <v>20</v>
      </c>
      <c r="XM45" s="17">
        <v>19.241980000000002</v>
      </c>
      <c r="XN45" s="17">
        <v>19.241980000000002</v>
      </c>
      <c r="XO45" s="17">
        <v>0.75802000000000003</v>
      </c>
      <c r="XP45" s="17">
        <v>9.3000000000000007</v>
      </c>
      <c r="XQ45" s="17">
        <v>10.8</v>
      </c>
      <c r="XR45" s="17">
        <v>10.8</v>
      </c>
      <c r="XS45" s="17">
        <v>-1.5</v>
      </c>
      <c r="XT45" s="17"/>
      <c r="XU45" s="17"/>
      <c r="XV45" s="17"/>
      <c r="XW45" s="17">
        <v>0</v>
      </c>
      <c r="XX45" s="17"/>
      <c r="XY45" s="17"/>
      <c r="XZ45" s="17"/>
      <c r="YA45" s="17">
        <v>0</v>
      </c>
      <c r="YB45" s="17"/>
      <c r="YC45" s="17"/>
      <c r="YD45" s="17"/>
      <c r="YE45" s="17">
        <v>0</v>
      </c>
      <c r="YF45" s="17"/>
      <c r="YG45" s="17"/>
      <c r="YH45" s="17"/>
      <c r="YI45" s="17">
        <v>0</v>
      </c>
      <c r="YJ45" s="17">
        <v>8.5</v>
      </c>
      <c r="YK45" s="17">
        <v>8.15</v>
      </c>
      <c r="YL45" s="17">
        <v>8.15</v>
      </c>
      <c r="YM45" s="17">
        <v>0.35</v>
      </c>
      <c r="YN45" s="17"/>
      <c r="YO45" s="17"/>
      <c r="YP45" s="17"/>
      <c r="YQ45" s="17">
        <v>0</v>
      </c>
      <c r="YR45" s="17">
        <v>17.399999999999999</v>
      </c>
      <c r="YS45" s="17">
        <v>20</v>
      </c>
      <c r="YT45" s="17">
        <v>20</v>
      </c>
      <c r="YU45" s="17">
        <v>-2.6</v>
      </c>
    </row>
    <row r="46" spans="1:671" ht="24" customHeight="1" x14ac:dyDescent="0.35">
      <c r="A46" s="1"/>
      <c r="B46" s="16" t="s">
        <v>27</v>
      </c>
      <c r="C46" s="16" t="s">
        <v>855</v>
      </c>
      <c r="D46" s="17">
        <v>209.7</v>
      </c>
      <c r="E46" s="17">
        <v>203.40136000000001</v>
      </c>
      <c r="F46" s="17">
        <v>203.40136000000001</v>
      </c>
      <c r="G46" s="17">
        <v>6.2986399999999998</v>
      </c>
      <c r="H46" s="17">
        <v>649.29999999999995</v>
      </c>
      <c r="I46" s="17">
        <v>650</v>
      </c>
      <c r="J46" s="17">
        <v>650</v>
      </c>
      <c r="K46" s="17">
        <v>-0.7</v>
      </c>
      <c r="L46" s="17"/>
      <c r="M46" s="17"/>
      <c r="N46" s="17"/>
      <c r="O46" s="17">
        <v>0</v>
      </c>
      <c r="P46" s="17"/>
      <c r="Q46" s="17"/>
      <c r="R46" s="17"/>
      <c r="S46" s="17">
        <v>0</v>
      </c>
      <c r="T46" s="17"/>
      <c r="U46" s="17"/>
      <c r="V46" s="17"/>
      <c r="W46" s="17">
        <v>0</v>
      </c>
      <c r="X46" s="17">
        <v>90.1</v>
      </c>
      <c r="Y46" s="17">
        <v>91.867829999999998</v>
      </c>
      <c r="Z46" s="17">
        <v>91.867829999999998</v>
      </c>
      <c r="AA46" s="17">
        <v>-1.76783</v>
      </c>
      <c r="AB46" s="17">
        <v>227.5</v>
      </c>
      <c r="AC46" s="17">
        <v>225</v>
      </c>
      <c r="AD46" s="17">
        <v>225</v>
      </c>
      <c r="AE46" s="17">
        <v>2.5</v>
      </c>
      <c r="AF46" s="17"/>
      <c r="AG46" s="17"/>
      <c r="AH46" s="17"/>
      <c r="AI46" s="17">
        <v>0</v>
      </c>
      <c r="AJ46" s="17">
        <v>0</v>
      </c>
      <c r="AK46" s="17"/>
      <c r="AL46" s="17"/>
      <c r="AM46" s="17">
        <v>0</v>
      </c>
      <c r="AN46" s="17">
        <v>132.6</v>
      </c>
      <c r="AO46" s="17">
        <v>147.18599</v>
      </c>
      <c r="AP46" s="17">
        <v>152.49405999999999</v>
      </c>
      <c r="AQ46" s="17">
        <v>-19.89406</v>
      </c>
      <c r="AR46" s="17">
        <v>132.80000000000001</v>
      </c>
      <c r="AS46" s="17">
        <v>147.18599</v>
      </c>
      <c r="AT46" s="17">
        <v>152.49405999999999</v>
      </c>
      <c r="AU46" s="17">
        <v>-19.69406</v>
      </c>
      <c r="AV46" s="17">
        <v>132.30000000000001</v>
      </c>
      <c r="AW46" s="17">
        <v>147.18599</v>
      </c>
      <c r="AX46" s="17">
        <v>152.49405999999999</v>
      </c>
      <c r="AY46" s="17">
        <v>-20.19406</v>
      </c>
      <c r="AZ46" s="17">
        <v>233.1</v>
      </c>
      <c r="BA46" s="17">
        <v>221.44199</v>
      </c>
      <c r="BB46" s="17">
        <v>229.428</v>
      </c>
      <c r="BC46" s="17">
        <v>3.6720000000000002</v>
      </c>
      <c r="BD46" s="17">
        <v>202</v>
      </c>
      <c r="BE46" s="17">
        <v>207.24285</v>
      </c>
      <c r="BF46" s="17">
        <v>207.24285</v>
      </c>
      <c r="BG46" s="17">
        <v>-5.2428499999999998</v>
      </c>
      <c r="BH46" s="17">
        <v>107.9</v>
      </c>
      <c r="BI46" s="17">
        <v>103.93259999999999</v>
      </c>
      <c r="BJ46" s="17">
        <v>103.93259999999999</v>
      </c>
      <c r="BK46" s="17">
        <v>3.9674</v>
      </c>
      <c r="BL46" s="17"/>
      <c r="BM46" s="17"/>
      <c r="BN46" s="17"/>
      <c r="BO46" s="17">
        <v>0</v>
      </c>
      <c r="BP46" s="17"/>
      <c r="BQ46" s="17"/>
      <c r="BR46" s="17"/>
      <c r="BS46" s="17">
        <v>0</v>
      </c>
      <c r="BT46" s="17"/>
      <c r="BU46" s="17"/>
      <c r="BV46" s="17"/>
      <c r="BW46" s="17">
        <v>0</v>
      </c>
      <c r="BX46" s="17"/>
      <c r="BY46" s="17"/>
      <c r="BZ46" s="17"/>
      <c r="CA46" s="17">
        <v>0</v>
      </c>
      <c r="CB46" s="17"/>
      <c r="CC46" s="17"/>
      <c r="CD46" s="17"/>
      <c r="CE46" s="17">
        <v>0</v>
      </c>
      <c r="CF46" s="17">
        <v>167.1</v>
      </c>
      <c r="CG46" s="17">
        <v>164.06706</v>
      </c>
      <c r="CH46" s="17">
        <v>164.06706</v>
      </c>
      <c r="CI46" s="17">
        <v>3.03294</v>
      </c>
      <c r="CJ46" s="17">
        <v>6.4</v>
      </c>
      <c r="CK46" s="17">
        <v>5.5557800000000004</v>
      </c>
      <c r="CL46" s="17">
        <v>5.5557800000000004</v>
      </c>
      <c r="CM46" s="17">
        <v>0.84421999999999997</v>
      </c>
      <c r="CN46" s="17">
        <v>4.5999999999999996</v>
      </c>
      <c r="CO46" s="17">
        <v>2.98332</v>
      </c>
      <c r="CP46" s="17">
        <v>2.98332</v>
      </c>
      <c r="CQ46" s="17">
        <v>1.6166799999999999</v>
      </c>
      <c r="CR46" s="17">
        <v>16.899999999999999</v>
      </c>
      <c r="CS46" s="17">
        <v>16.80808</v>
      </c>
      <c r="CT46" s="17">
        <v>16.80808</v>
      </c>
      <c r="CU46" s="17">
        <v>9.1920000000000002E-2</v>
      </c>
      <c r="CV46" s="17">
        <v>6.4</v>
      </c>
      <c r="CW46" s="17">
        <v>6.8787000000000003</v>
      </c>
      <c r="CX46" s="17">
        <v>6.8787000000000003</v>
      </c>
      <c r="CY46" s="17">
        <v>-0.47870000000000001</v>
      </c>
      <c r="CZ46" s="17"/>
      <c r="DA46" s="17"/>
      <c r="DB46" s="17"/>
      <c r="DC46" s="17">
        <v>0</v>
      </c>
      <c r="DD46" s="17">
        <v>130.6</v>
      </c>
      <c r="DE46" s="17">
        <v>142.44412</v>
      </c>
      <c r="DF46" s="17">
        <v>142.44412</v>
      </c>
      <c r="DG46" s="17">
        <v>-11.84412</v>
      </c>
      <c r="DH46" s="17"/>
      <c r="DI46" s="17"/>
      <c r="DJ46" s="17"/>
      <c r="DK46" s="17">
        <v>0</v>
      </c>
      <c r="DL46" s="17"/>
      <c r="DM46" s="17"/>
      <c r="DN46" s="17"/>
      <c r="DO46" s="17">
        <v>0</v>
      </c>
      <c r="DP46" s="17"/>
      <c r="DQ46" s="17"/>
      <c r="DR46" s="17"/>
      <c r="DS46" s="17">
        <v>0</v>
      </c>
      <c r="DT46" s="17"/>
      <c r="DU46" s="17"/>
      <c r="DV46" s="17"/>
      <c r="DW46" s="17">
        <v>0</v>
      </c>
      <c r="DX46" s="17">
        <v>110.6</v>
      </c>
      <c r="DY46" s="17">
        <v>55.89584</v>
      </c>
      <c r="DZ46" s="17">
        <v>112.46647</v>
      </c>
      <c r="EA46" s="17">
        <v>-1.8664700000000001</v>
      </c>
      <c r="EB46" s="17">
        <v>208.4</v>
      </c>
      <c r="EC46" s="17">
        <v>220.69499999999999</v>
      </c>
      <c r="ED46" s="17">
        <v>220.69499999999999</v>
      </c>
      <c r="EE46" s="17">
        <v>-12.295</v>
      </c>
      <c r="EF46" s="17"/>
      <c r="EG46" s="17"/>
      <c r="EH46" s="17"/>
      <c r="EI46" s="17">
        <v>0</v>
      </c>
      <c r="EJ46" s="17"/>
      <c r="EK46" s="17"/>
      <c r="EL46" s="17"/>
      <c r="EM46" s="17">
        <v>0</v>
      </c>
      <c r="EN46" s="17"/>
      <c r="EO46" s="17"/>
      <c r="EP46" s="17"/>
      <c r="EQ46" s="17">
        <v>0</v>
      </c>
      <c r="ER46" s="17">
        <v>6.5</v>
      </c>
      <c r="ES46" s="17">
        <v>6.39</v>
      </c>
      <c r="ET46" s="17">
        <v>6.39</v>
      </c>
      <c r="EU46" s="17">
        <v>0.11</v>
      </c>
      <c r="EV46" s="17">
        <v>458.4</v>
      </c>
      <c r="EW46" s="17">
        <v>457.09426999999999</v>
      </c>
      <c r="EX46" s="17">
        <v>457.09426999999999</v>
      </c>
      <c r="EY46" s="17">
        <v>1.3057300000000001</v>
      </c>
      <c r="EZ46" s="17">
        <v>81.5</v>
      </c>
      <c r="FA46" s="17">
        <v>81.635570000000001</v>
      </c>
      <c r="FB46" s="17">
        <v>81.635570000000001</v>
      </c>
      <c r="FC46" s="17">
        <v>-0.13557</v>
      </c>
      <c r="FD46" s="17">
        <v>151.42506</v>
      </c>
      <c r="FE46" s="17">
        <v>151.36251999999999</v>
      </c>
      <c r="FF46" s="17">
        <v>151.36251999999999</v>
      </c>
      <c r="FG46" s="17">
        <v>6.2539999999999998E-2</v>
      </c>
      <c r="FH46" s="17">
        <v>41.948700000000002</v>
      </c>
      <c r="FI46" s="17">
        <v>41.89893</v>
      </c>
      <c r="FJ46" s="17">
        <v>41.89893</v>
      </c>
      <c r="FK46" s="17">
        <v>4.9770000000000002E-2</v>
      </c>
      <c r="FL46" s="17">
        <v>18.600000000000001</v>
      </c>
      <c r="FM46" s="17">
        <v>19.21088</v>
      </c>
      <c r="FN46" s="17">
        <v>19.21088</v>
      </c>
      <c r="FO46" s="17">
        <v>-0.61087999999999998</v>
      </c>
      <c r="FP46" s="17">
        <v>19.3</v>
      </c>
      <c r="FQ46" s="17">
        <v>18.27017</v>
      </c>
      <c r="FR46" s="17">
        <v>18.27017</v>
      </c>
      <c r="FS46" s="17">
        <v>1.02983</v>
      </c>
      <c r="FT46" s="17">
        <v>94.4</v>
      </c>
      <c r="FU46" s="17">
        <v>87.773570000000007</v>
      </c>
      <c r="FV46" s="17">
        <v>87.773570000000007</v>
      </c>
      <c r="FW46" s="17">
        <v>6.62643</v>
      </c>
      <c r="FX46" s="17"/>
      <c r="FY46" s="17"/>
      <c r="FZ46" s="17">
        <v>185.82039</v>
      </c>
      <c r="GA46" s="17">
        <v>-185.82039</v>
      </c>
      <c r="GB46" s="17">
        <v>35.299999999999997</v>
      </c>
      <c r="GC46" s="17">
        <v>35</v>
      </c>
      <c r="GD46" s="17">
        <v>185.82039</v>
      </c>
      <c r="GE46" s="17">
        <v>-150.52038999999999</v>
      </c>
      <c r="GF46" s="17">
        <v>24.6</v>
      </c>
      <c r="GG46" s="17"/>
      <c r="GH46" s="17">
        <v>186.37841</v>
      </c>
      <c r="GI46" s="17">
        <v>-161.77841000000001</v>
      </c>
      <c r="GJ46" s="17">
        <v>107.1</v>
      </c>
      <c r="GK46" s="17">
        <v>110.48202000000001</v>
      </c>
      <c r="GL46" s="17">
        <v>110.48202000000001</v>
      </c>
      <c r="GM46" s="17">
        <v>-3.3820199999999998</v>
      </c>
      <c r="GN46" s="17">
        <v>46.2</v>
      </c>
      <c r="GO46" s="17">
        <v>47.082599999999999</v>
      </c>
      <c r="GP46" s="17">
        <v>47.082599999999999</v>
      </c>
      <c r="GQ46" s="17">
        <v>-0.88260000000000005</v>
      </c>
      <c r="GR46" s="17">
        <v>0</v>
      </c>
      <c r="GS46" s="17"/>
      <c r="GT46" s="17">
        <v>44.103009999999998</v>
      </c>
      <c r="GU46" s="17">
        <v>-44.103009999999998</v>
      </c>
      <c r="GV46" s="17">
        <v>3.8</v>
      </c>
      <c r="GW46" s="17"/>
      <c r="GX46" s="17"/>
      <c r="GY46" s="17">
        <v>3.8</v>
      </c>
      <c r="GZ46" s="17">
        <v>35.5</v>
      </c>
      <c r="HA46" s="17">
        <v>30.58774</v>
      </c>
      <c r="HB46" s="17">
        <v>30.58774</v>
      </c>
      <c r="HC46" s="17">
        <v>4.9122599999999998</v>
      </c>
      <c r="HD46" s="17">
        <v>170.1</v>
      </c>
      <c r="HE46" s="17">
        <v>174.55948000000001</v>
      </c>
      <c r="HF46" s="17">
        <v>174.55948000000001</v>
      </c>
      <c r="HG46" s="17">
        <v>-4.4594800000000001</v>
      </c>
      <c r="HH46" s="17"/>
      <c r="HI46" s="17"/>
      <c r="HJ46" s="17"/>
      <c r="HK46" s="17">
        <v>0</v>
      </c>
      <c r="HL46" s="17"/>
      <c r="HM46" s="17"/>
      <c r="HN46" s="17"/>
      <c r="HO46" s="17">
        <v>0</v>
      </c>
      <c r="HP46" s="17">
        <v>95</v>
      </c>
      <c r="HQ46" s="17">
        <v>95.545190000000005</v>
      </c>
      <c r="HR46" s="17">
        <v>95.545190000000005</v>
      </c>
      <c r="HS46" s="17">
        <v>-0.54518999999999995</v>
      </c>
      <c r="HT46" s="17">
        <v>24.7</v>
      </c>
      <c r="HU46" s="17">
        <v>27.628990000000002</v>
      </c>
      <c r="HV46" s="17"/>
      <c r="HW46" s="17">
        <v>24.7</v>
      </c>
      <c r="HX46" s="17"/>
      <c r="HY46" s="17"/>
      <c r="HZ46" s="17"/>
      <c r="IA46" s="17">
        <v>0</v>
      </c>
      <c r="IB46" s="17">
        <v>43.1</v>
      </c>
      <c r="IC46" s="17">
        <v>45.265309999999999</v>
      </c>
      <c r="ID46" s="17">
        <v>45.265309999999999</v>
      </c>
      <c r="IE46" s="17">
        <v>-2.1653099999999998</v>
      </c>
      <c r="IF46" s="17"/>
      <c r="IG46" s="17"/>
      <c r="IH46" s="17"/>
      <c r="II46" s="17">
        <v>0</v>
      </c>
      <c r="IJ46" s="17"/>
      <c r="IK46" s="17"/>
      <c r="IL46" s="17"/>
      <c r="IM46" s="17">
        <v>0</v>
      </c>
      <c r="IN46" s="17"/>
      <c r="IO46" s="17"/>
      <c r="IP46" s="17"/>
      <c r="IQ46" s="17">
        <v>0</v>
      </c>
      <c r="IR46" s="17">
        <v>84</v>
      </c>
      <c r="IS46" s="17">
        <v>88.73603</v>
      </c>
      <c r="IT46" s="17">
        <v>88.73603</v>
      </c>
      <c r="IU46" s="17">
        <v>-4.7360300000000004</v>
      </c>
      <c r="IV46" s="17">
        <v>166.9</v>
      </c>
      <c r="IW46" s="17">
        <v>176.77749</v>
      </c>
      <c r="IX46" s="17">
        <v>176.77749</v>
      </c>
      <c r="IY46" s="17">
        <v>-9.8774899999999999</v>
      </c>
      <c r="IZ46" s="17">
        <v>163.69999999999999</v>
      </c>
      <c r="JA46" s="17">
        <v>176.77749</v>
      </c>
      <c r="JB46" s="17">
        <v>176.77749</v>
      </c>
      <c r="JC46" s="17">
        <v>-13.077489999999999</v>
      </c>
      <c r="JD46" s="17">
        <v>196.7</v>
      </c>
      <c r="JE46" s="17">
        <v>176.77749</v>
      </c>
      <c r="JF46" s="17">
        <v>176.77749</v>
      </c>
      <c r="JG46" s="17">
        <v>19.922509999999999</v>
      </c>
      <c r="JH46" s="17">
        <v>263.39999999999998</v>
      </c>
      <c r="JI46" s="17">
        <v>265.96251999999998</v>
      </c>
      <c r="JJ46" s="17">
        <v>265.96251999999998</v>
      </c>
      <c r="JK46" s="17">
        <v>-2.5625200000000001</v>
      </c>
      <c r="JL46" s="17">
        <v>72.8</v>
      </c>
      <c r="JM46" s="17">
        <v>74.215509999999995</v>
      </c>
      <c r="JN46" s="17">
        <v>74.215509999999995</v>
      </c>
      <c r="JO46" s="17">
        <v>-1.41551</v>
      </c>
      <c r="JP46" s="17"/>
      <c r="JQ46" s="17"/>
      <c r="JR46" s="17"/>
      <c r="JS46" s="17">
        <v>0</v>
      </c>
      <c r="JT46" s="17"/>
      <c r="JU46" s="17"/>
      <c r="JV46" s="17"/>
      <c r="JW46" s="17">
        <v>0</v>
      </c>
      <c r="JX46" s="17"/>
      <c r="JY46" s="17"/>
      <c r="JZ46" s="17"/>
      <c r="KA46" s="17">
        <v>0</v>
      </c>
      <c r="KB46" s="17"/>
      <c r="KC46" s="17"/>
      <c r="KD46" s="17"/>
      <c r="KE46" s="17">
        <v>0</v>
      </c>
      <c r="KF46" s="17">
        <v>0</v>
      </c>
      <c r="KG46" s="17">
        <v>56</v>
      </c>
      <c r="KH46" s="17"/>
      <c r="KI46" s="17">
        <v>0</v>
      </c>
      <c r="KJ46" s="17"/>
      <c r="KK46" s="17"/>
      <c r="KL46" s="17"/>
      <c r="KM46" s="17">
        <v>0</v>
      </c>
      <c r="KN46" s="17"/>
      <c r="KO46" s="17"/>
      <c r="KP46" s="17"/>
      <c r="KQ46" s="17">
        <v>0</v>
      </c>
      <c r="KR46" s="17">
        <v>3.4</v>
      </c>
      <c r="KS46" s="17">
        <v>4.7853599999999998</v>
      </c>
      <c r="KT46" s="17">
        <v>4.7853599999999998</v>
      </c>
      <c r="KU46" s="17">
        <v>-1.3853599999999999</v>
      </c>
      <c r="KV46" s="17">
        <v>249.78800000000001</v>
      </c>
      <c r="KW46" s="17">
        <v>270.06803000000002</v>
      </c>
      <c r="KX46" s="17">
        <v>270.06803000000002</v>
      </c>
      <c r="KY46" s="17">
        <v>-20.28003</v>
      </c>
      <c r="KZ46" s="17">
        <v>131.92099999999999</v>
      </c>
      <c r="LA46" s="17">
        <v>133.16031000000001</v>
      </c>
      <c r="LB46" s="17">
        <v>133.16031000000001</v>
      </c>
      <c r="LC46" s="17">
        <v>-1.2393099999999999</v>
      </c>
      <c r="LD46" s="17">
        <v>66.031000000000006</v>
      </c>
      <c r="LE46" s="17">
        <v>67.199219999999997</v>
      </c>
      <c r="LF46" s="17">
        <v>67.199219999999997</v>
      </c>
      <c r="LG46" s="17">
        <v>-1.16822</v>
      </c>
      <c r="LH46" s="17">
        <v>77.995000000000005</v>
      </c>
      <c r="LI46" s="17">
        <v>78.567999999999998</v>
      </c>
      <c r="LJ46" s="17">
        <v>78.567999999999998</v>
      </c>
      <c r="LK46" s="17">
        <v>-0.57299999999999995</v>
      </c>
      <c r="LL46" s="17">
        <v>30.094000000000001</v>
      </c>
      <c r="LM46" s="17">
        <v>29.980560000000001</v>
      </c>
      <c r="LN46" s="17">
        <v>29.980560000000001</v>
      </c>
      <c r="LO46" s="17">
        <v>0.11344</v>
      </c>
      <c r="LP46" s="17">
        <v>116.15600000000001</v>
      </c>
      <c r="LQ46" s="17">
        <v>107.2264</v>
      </c>
      <c r="LR46" s="17"/>
      <c r="LS46" s="17">
        <v>116.15600000000001</v>
      </c>
      <c r="LT46" s="17"/>
      <c r="LU46" s="17"/>
      <c r="LV46" s="17"/>
      <c r="LW46" s="17">
        <v>0</v>
      </c>
      <c r="LX46" s="17"/>
      <c r="LY46" s="17"/>
      <c r="LZ46" s="17"/>
      <c r="MA46" s="17">
        <v>0</v>
      </c>
      <c r="MB46" s="17">
        <v>139.06899999999999</v>
      </c>
      <c r="MC46" s="17">
        <v>159.10807</v>
      </c>
      <c r="MD46" s="17">
        <v>142.56251</v>
      </c>
      <c r="ME46" s="17">
        <v>-3.4935100000000001</v>
      </c>
      <c r="MF46" s="17">
        <v>143.03200000000001</v>
      </c>
      <c r="MG46" s="17">
        <v>159.10807</v>
      </c>
      <c r="MH46" s="17">
        <v>153.39194000000001</v>
      </c>
      <c r="MI46" s="17">
        <v>-10.35994</v>
      </c>
      <c r="MJ46" s="17">
        <v>146.60599999999999</v>
      </c>
      <c r="MK46" s="17">
        <v>159.58587</v>
      </c>
      <c r="ML46" s="17">
        <v>71.495310000000003</v>
      </c>
      <c r="MM46" s="17">
        <v>75.110690000000005</v>
      </c>
      <c r="MN46" s="17">
        <v>179.75800000000001</v>
      </c>
      <c r="MO46" s="17">
        <v>185.80778000000001</v>
      </c>
      <c r="MP46" s="17"/>
      <c r="MQ46" s="17">
        <v>179.75800000000001</v>
      </c>
      <c r="MR46" s="17"/>
      <c r="MS46" s="17"/>
      <c r="MT46" s="17"/>
      <c r="MU46" s="17">
        <v>0</v>
      </c>
      <c r="MV46" s="17"/>
      <c r="MW46" s="17"/>
      <c r="MX46" s="17"/>
      <c r="MY46" s="17">
        <v>0</v>
      </c>
      <c r="MZ46" s="17"/>
      <c r="NA46" s="17"/>
      <c r="NB46" s="17"/>
      <c r="NC46" s="17">
        <v>0</v>
      </c>
      <c r="ND46" s="17"/>
      <c r="NE46" s="17"/>
      <c r="NF46" s="17"/>
      <c r="NG46" s="17">
        <v>0</v>
      </c>
      <c r="NH46" s="17">
        <v>206</v>
      </c>
      <c r="NI46" s="17">
        <v>191.95733000000001</v>
      </c>
      <c r="NJ46" s="17">
        <v>162.86969999999999</v>
      </c>
      <c r="NK46" s="17">
        <v>43.130299999999998</v>
      </c>
      <c r="NL46" s="17">
        <v>0</v>
      </c>
      <c r="NM46" s="17"/>
      <c r="NN46" s="17"/>
      <c r="NO46" s="17">
        <v>0</v>
      </c>
      <c r="NP46" s="17"/>
      <c r="NQ46" s="17"/>
      <c r="NR46" s="17"/>
      <c r="NS46" s="17">
        <v>0</v>
      </c>
      <c r="NT46" s="17">
        <v>7.5</v>
      </c>
      <c r="NU46" s="17">
        <v>8.7186000000000003</v>
      </c>
      <c r="NV46" s="17"/>
      <c r="NW46" s="17">
        <v>7.5</v>
      </c>
      <c r="NX46" s="17">
        <v>20</v>
      </c>
      <c r="NY46" s="17">
        <v>17.492709999999999</v>
      </c>
      <c r="NZ46" s="17">
        <v>17.492709999999999</v>
      </c>
      <c r="OA46" s="17">
        <v>2.5072899999999998</v>
      </c>
      <c r="OB46" s="17">
        <v>0</v>
      </c>
      <c r="OC46" s="17"/>
      <c r="OD46" s="17"/>
      <c r="OE46" s="17">
        <v>0</v>
      </c>
      <c r="OF46" s="17">
        <v>54.3</v>
      </c>
      <c r="OG46" s="17">
        <v>60.598999999999997</v>
      </c>
      <c r="OH46" s="17">
        <v>60.598999999999997</v>
      </c>
      <c r="OI46" s="17">
        <v>-6.2990000000000004</v>
      </c>
      <c r="OJ46" s="17">
        <v>0</v>
      </c>
      <c r="OK46" s="17"/>
      <c r="OL46" s="17"/>
      <c r="OM46" s="17">
        <v>0</v>
      </c>
      <c r="ON46" s="17">
        <v>0.7</v>
      </c>
      <c r="OO46" s="17">
        <v>4.9329999999999998</v>
      </c>
      <c r="OP46" s="17">
        <v>4.9329999999999998</v>
      </c>
      <c r="OQ46" s="17">
        <v>-4.2329999999999997</v>
      </c>
      <c r="OR46" s="17">
        <v>0</v>
      </c>
      <c r="OS46" s="17"/>
      <c r="OT46" s="17"/>
      <c r="OU46" s="17">
        <v>0</v>
      </c>
      <c r="OV46" s="17">
        <v>20.399999999999999</v>
      </c>
      <c r="OW46" s="17">
        <v>20.456230000000001</v>
      </c>
      <c r="OX46" s="17">
        <v>20.456230000000001</v>
      </c>
      <c r="OY46" s="17">
        <v>-5.6230000000000002E-2</v>
      </c>
      <c r="OZ46" s="17">
        <v>10</v>
      </c>
      <c r="PA46" s="17">
        <v>9.9830000000000005</v>
      </c>
      <c r="PB46" s="17">
        <v>9.9830000000000005</v>
      </c>
      <c r="PC46" s="17">
        <v>1.7000000000000001E-2</v>
      </c>
      <c r="PD46" s="17">
        <v>5.5</v>
      </c>
      <c r="PE46" s="17">
        <v>5.67</v>
      </c>
      <c r="PF46" s="17">
        <v>5.67</v>
      </c>
      <c r="PG46" s="17">
        <v>-0.17</v>
      </c>
      <c r="PH46" s="17">
        <v>0</v>
      </c>
      <c r="PI46" s="17"/>
      <c r="PJ46" s="17"/>
      <c r="PK46" s="17">
        <v>0</v>
      </c>
      <c r="PL46" s="17">
        <v>0</v>
      </c>
      <c r="PM46" s="17"/>
      <c r="PN46" s="17"/>
      <c r="PO46" s="17">
        <v>0</v>
      </c>
      <c r="PP46" s="17">
        <v>1.4</v>
      </c>
      <c r="PQ46" s="17">
        <v>1.2</v>
      </c>
      <c r="PR46" s="17">
        <v>1.2</v>
      </c>
      <c r="PS46" s="17">
        <v>0.2</v>
      </c>
      <c r="PT46" s="17">
        <v>3.7</v>
      </c>
      <c r="PU46" s="17">
        <v>3.64</v>
      </c>
      <c r="PV46" s="17">
        <v>3.64</v>
      </c>
      <c r="PW46" s="17">
        <v>0.06</v>
      </c>
      <c r="PX46" s="17">
        <v>5.2</v>
      </c>
      <c r="PY46" s="17">
        <v>5</v>
      </c>
      <c r="PZ46" s="17">
        <v>5</v>
      </c>
      <c r="QA46" s="17">
        <v>0.2</v>
      </c>
      <c r="QB46" s="17">
        <v>20.8</v>
      </c>
      <c r="QC46" s="17">
        <v>20.422219999999999</v>
      </c>
      <c r="QD46" s="17">
        <v>20.422219999999999</v>
      </c>
      <c r="QE46" s="17">
        <v>0.37778</v>
      </c>
      <c r="QF46" s="17">
        <v>18.899999999999999</v>
      </c>
      <c r="QG46" s="17">
        <v>19.436350000000001</v>
      </c>
      <c r="QH46" s="17">
        <v>19.436350000000001</v>
      </c>
      <c r="QI46" s="17">
        <v>-0.53634999999999999</v>
      </c>
      <c r="QJ46" s="17">
        <v>18.7</v>
      </c>
      <c r="QK46" s="17">
        <v>17.492709999999999</v>
      </c>
      <c r="QL46" s="17">
        <v>17.492709999999999</v>
      </c>
      <c r="QM46" s="17">
        <v>1.20729</v>
      </c>
      <c r="QN46" s="17">
        <v>3.6</v>
      </c>
      <c r="QO46" s="17">
        <v>3.4</v>
      </c>
      <c r="QP46" s="17">
        <v>3.4</v>
      </c>
      <c r="QQ46" s="17">
        <v>0.2</v>
      </c>
      <c r="QR46" s="17">
        <v>18.5</v>
      </c>
      <c r="QS46" s="17">
        <v>17.881440000000001</v>
      </c>
      <c r="QT46" s="17">
        <v>17.881440000000001</v>
      </c>
      <c r="QU46" s="17">
        <v>0.61856</v>
      </c>
      <c r="QV46" s="17">
        <v>0</v>
      </c>
      <c r="QW46" s="17"/>
      <c r="QX46" s="17"/>
      <c r="QY46" s="17">
        <v>0</v>
      </c>
      <c r="QZ46" s="17">
        <v>0</v>
      </c>
      <c r="RA46" s="17"/>
      <c r="RB46" s="17"/>
      <c r="RC46" s="17">
        <v>0</v>
      </c>
      <c r="RD46" s="17">
        <v>15.9</v>
      </c>
      <c r="RE46" s="17">
        <v>15.137</v>
      </c>
      <c r="RF46" s="17">
        <v>15.137</v>
      </c>
      <c r="RG46" s="17">
        <v>0.76300000000000001</v>
      </c>
      <c r="RH46" s="17">
        <v>54.4</v>
      </c>
      <c r="RI46" s="17">
        <v>55.539000000000001</v>
      </c>
      <c r="RJ46" s="17">
        <v>55.539000000000001</v>
      </c>
      <c r="RK46" s="17">
        <v>-1.139</v>
      </c>
      <c r="RL46" s="17">
        <v>0</v>
      </c>
      <c r="RM46" s="17"/>
      <c r="RN46" s="17"/>
      <c r="RO46" s="17">
        <v>0</v>
      </c>
      <c r="RP46" s="17">
        <v>3.5</v>
      </c>
      <c r="RQ46" s="17">
        <v>3.48</v>
      </c>
      <c r="RR46" s="17">
        <v>3.48</v>
      </c>
      <c r="RS46" s="17">
        <v>0.02</v>
      </c>
      <c r="RT46" s="17">
        <v>20.100000000000001</v>
      </c>
      <c r="RU46" s="17">
        <v>19.792000000000002</v>
      </c>
      <c r="RV46" s="17">
        <v>19.792000000000002</v>
      </c>
      <c r="RW46" s="17">
        <v>0.308</v>
      </c>
      <c r="RX46" s="17">
        <v>3</v>
      </c>
      <c r="RY46" s="17">
        <v>2</v>
      </c>
      <c r="RZ46" s="17">
        <v>2</v>
      </c>
      <c r="SA46" s="17">
        <v>1</v>
      </c>
      <c r="SB46" s="17"/>
      <c r="SC46" s="17">
        <v>0.4</v>
      </c>
      <c r="SD46" s="17">
        <v>0.4</v>
      </c>
      <c r="SE46" s="17">
        <v>-0.4</v>
      </c>
      <c r="SF46" s="17">
        <v>0</v>
      </c>
      <c r="SG46" s="17"/>
      <c r="SH46" s="17"/>
      <c r="SI46" s="17">
        <v>0</v>
      </c>
      <c r="SJ46" s="17">
        <v>19.899999999999999</v>
      </c>
      <c r="SK46" s="17">
        <v>19.1448</v>
      </c>
      <c r="SL46" s="17">
        <v>19.1448</v>
      </c>
      <c r="SM46" s="17">
        <v>0.75519999999999998</v>
      </c>
      <c r="SN46" s="17">
        <v>10.4</v>
      </c>
      <c r="SO46" s="17">
        <v>10.68999</v>
      </c>
      <c r="SP46" s="17">
        <v>10.68999</v>
      </c>
      <c r="SQ46" s="17">
        <v>-0.28999000000000003</v>
      </c>
      <c r="SR46" s="17">
        <v>20.2</v>
      </c>
      <c r="SS46" s="17">
        <v>19.436350000000001</v>
      </c>
      <c r="ST46" s="17">
        <v>19.436350000000001</v>
      </c>
      <c r="SU46" s="17">
        <v>0.76365000000000005</v>
      </c>
      <c r="SV46" s="17">
        <v>20.3</v>
      </c>
      <c r="SW46" s="17">
        <v>19.436350000000001</v>
      </c>
      <c r="SX46" s="17">
        <v>19.436350000000001</v>
      </c>
      <c r="SY46" s="17">
        <v>0.86365000000000003</v>
      </c>
      <c r="SZ46" s="17">
        <v>1.4</v>
      </c>
      <c r="TA46" s="17">
        <v>5.81</v>
      </c>
      <c r="TB46" s="17">
        <v>5.81</v>
      </c>
      <c r="TC46" s="17">
        <v>-4.41</v>
      </c>
      <c r="TD46" s="17">
        <v>30.5</v>
      </c>
      <c r="TE46" s="17">
        <v>33.049999999999997</v>
      </c>
      <c r="TF46" s="17">
        <v>33.049999999999997</v>
      </c>
      <c r="TG46" s="17">
        <v>-2.5499999999999998</v>
      </c>
      <c r="TH46" s="17">
        <v>0</v>
      </c>
      <c r="TI46" s="17"/>
      <c r="TJ46" s="17"/>
      <c r="TK46" s="17">
        <v>0</v>
      </c>
      <c r="TL46" s="17">
        <v>109.5</v>
      </c>
      <c r="TM46" s="17">
        <v>90.513000000000005</v>
      </c>
      <c r="TN46" s="17">
        <v>90.513000000000005</v>
      </c>
      <c r="TO46" s="17">
        <v>18.986999999999998</v>
      </c>
      <c r="TP46" s="17">
        <v>109.5</v>
      </c>
      <c r="TQ46" s="17">
        <v>106.38800000000001</v>
      </c>
      <c r="TR46" s="17">
        <v>106.38800000000001</v>
      </c>
      <c r="TS46" s="17">
        <v>3.1120000000000001</v>
      </c>
      <c r="TT46" s="17">
        <v>15.2</v>
      </c>
      <c r="TU46" s="17">
        <v>4.46</v>
      </c>
      <c r="TV46" s="17">
        <v>4.46</v>
      </c>
      <c r="TW46" s="17">
        <v>10.74</v>
      </c>
      <c r="TX46" s="17">
        <v>9.6</v>
      </c>
      <c r="TY46" s="17">
        <v>6.6079999999999997</v>
      </c>
      <c r="TZ46" s="17">
        <v>6.6079999999999997</v>
      </c>
      <c r="UA46" s="17">
        <v>2.992</v>
      </c>
      <c r="UB46" s="17">
        <v>23.5</v>
      </c>
      <c r="UC46" s="17"/>
      <c r="UD46" s="17"/>
      <c r="UE46" s="17">
        <v>23.5</v>
      </c>
      <c r="UF46" s="17">
        <v>20.9</v>
      </c>
      <c r="UG46" s="17">
        <v>18.95044</v>
      </c>
      <c r="UH46" s="17">
        <v>18.95044</v>
      </c>
      <c r="UI46" s="17">
        <v>1.94956</v>
      </c>
      <c r="UJ46" s="17">
        <v>7.7</v>
      </c>
      <c r="UK46" s="17">
        <v>8</v>
      </c>
      <c r="UL46" s="17">
        <v>8</v>
      </c>
      <c r="UM46" s="17">
        <v>-0.3</v>
      </c>
      <c r="UN46" s="17">
        <v>7.7</v>
      </c>
      <c r="UO46" s="17">
        <v>7.3</v>
      </c>
      <c r="UP46" s="17">
        <v>7.3</v>
      </c>
      <c r="UQ46" s="17">
        <v>0.4</v>
      </c>
      <c r="UR46" s="17">
        <v>20.399999999999999</v>
      </c>
      <c r="US46" s="17">
        <v>19.436350000000001</v>
      </c>
      <c r="UT46" s="17">
        <v>19.436350000000001</v>
      </c>
      <c r="UU46" s="17">
        <v>0.96365000000000001</v>
      </c>
      <c r="UV46" s="17">
        <v>20.399999999999999</v>
      </c>
      <c r="UW46" s="17">
        <v>19.436350000000001</v>
      </c>
      <c r="UX46" s="17">
        <v>19.436350000000001</v>
      </c>
      <c r="UY46" s="17">
        <v>0.96365000000000001</v>
      </c>
      <c r="UZ46" s="17">
        <v>20</v>
      </c>
      <c r="VA46" s="17">
        <v>19.436350000000001</v>
      </c>
      <c r="VB46" s="17">
        <v>19.436350000000001</v>
      </c>
      <c r="VC46" s="17">
        <v>0.56364999999999998</v>
      </c>
      <c r="VD46" s="17">
        <v>1</v>
      </c>
      <c r="VE46" s="17">
        <v>3.8730000000000002</v>
      </c>
      <c r="VF46" s="17">
        <v>3.8730000000000002</v>
      </c>
      <c r="VG46" s="17">
        <v>-2.8730000000000002</v>
      </c>
      <c r="VH46" s="17">
        <v>0</v>
      </c>
      <c r="VI46" s="17"/>
      <c r="VJ46" s="17"/>
      <c r="VK46" s="17">
        <v>0</v>
      </c>
      <c r="VL46" s="17">
        <v>0</v>
      </c>
      <c r="VM46" s="17"/>
      <c r="VN46" s="17"/>
      <c r="VO46" s="17">
        <v>0</v>
      </c>
      <c r="VP46" s="17">
        <v>0</v>
      </c>
      <c r="VQ46" s="17"/>
      <c r="VR46" s="17"/>
      <c r="VS46" s="17">
        <v>0</v>
      </c>
      <c r="VT46" s="17">
        <v>0.64300000000000002</v>
      </c>
      <c r="VU46" s="17">
        <v>0.6</v>
      </c>
      <c r="VV46" s="17">
        <v>0.6</v>
      </c>
      <c r="VW46" s="17">
        <v>4.2999999999999997E-2</v>
      </c>
      <c r="VX46" s="17">
        <v>122.83199999999999</v>
      </c>
      <c r="VY46" s="17">
        <v>115.63</v>
      </c>
      <c r="VZ46" s="17">
        <v>100.627</v>
      </c>
      <c r="WA46" s="17">
        <v>22.204999999999998</v>
      </c>
      <c r="WB46" s="17">
        <v>110.03100000000001</v>
      </c>
      <c r="WC46" s="17">
        <v>98.856999999999999</v>
      </c>
      <c r="WD46" s="17">
        <v>98.856999999999999</v>
      </c>
      <c r="WE46" s="17">
        <v>11.173999999999999</v>
      </c>
      <c r="WF46" s="17">
        <v>0</v>
      </c>
      <c r="WG46" s="17"/>
      <c r="WH46" s="17"/>
      <c r="WI46" s="17">
        <v>0</v>
      </c>
      <c r="WJ46" s="17">
        <v>4.8</v>
      </c>
      <c r="WK46" s="17">
        <v>4.2</v>
      </c>
      <c r="WL46" s="17">
        <v>4.2</v>
      </c>
      <c r="WM46" s="17">
        <v>0.6</v>
      </c>
      <c r="WN46" s="17">
        <v>2.4</v>
      </c>
      <c r="WO46" s="17">
        <v>2.4</v>
      </c>
      <c r="WP46" s="17">
        <v>2.4</v>
      </c>
      <c r="WQ46" s="17">
        <v>0</v>
      </c>
      <c r="WR46" s="17">
        <v>2.4</v>
      </c>
      <c r="WS46" s="17">
        <v>2.4</v>
      </c>
      <c r="WT46" s="17">
        <v>2.4</v>
      </c>
      <c r="WU46" s="17">
        <v>0</v>
      </c>
      <c r="WV46" s="17">
        <v>2.8</v>
      </c>
      <c r="WW46" s="17">
        <v>2.8</v>
      </c>
      <c r="WX46" s="17">
        <v>2.8</v>
      </c>
      <c r="WY46" s="17">
        <v>0</v>
      </c>
      <c r="WZ46" s="17">
        <v>0</v>
      </c>
      <c r="XA46" s="17"/>
      <c r="XB46" s="17"/>
      <c r="XC46" s="17">
        <v>0</v>
      </c>
      <c r="XD46" s="17">
        <v>5.6</v>
      </c>
      <c r="XE46" s="17">
        <v>5.4</v>
      </c>
      <c r="XF46" s="17">
        <v>5.4</v>
      </c>
      <c r="XG46" s="17">
        <v>0.2</v>
      </c>
      <c r="XH46" s="17">
        <v>20</v>
      </c>
      <c r="XI46" s="17">
        <v>19.241980000000002</v>
      </c>
      <c r="XJ46" s="17">
        <v>19.241980000000002</v>
      </c>
      <c r="XK46" s="17">
        <v>0.75802000000000003</v>
      </c>
      <c r="XL46" s="17">
        <v>20</v>
      </c>
      <c r="XM46" s="17">
        <v>19.241980000000002</v>
      </c>
      <c r="XN46" s="17">
        <v>19.241980000000002</v>
      </c>
      <c r="XO46" s="17">
        <v>0.75802000000000003</v>
      </c>
      <c r="XP46" s="17">
        <v>8.9</v>
      </c>
      <c r="XQ46" s="17">
        <v>10.8</v>
      </c>
      <c r="XR46" s="17">
        <v>10.8</v>
      </c>
      <c r="XS46" s="17">
        <v>-1.9</v>
      </c>
      <c r="XT46" s="17"/>
      <c r="XU46" s="17"/>
      <c r="XV46" s="17"/>
      <c r="XW46" s="17">
        <v>0</v>
      </c>
      <c r="XX46" s="17"/>
      <c r="XY46" s="17"/>
      <c r="XZ46" s="17"/>
      <c r="YA46" s="17">
        <v>0</v>
      </c>
      <c r="YB46" s="17"/>
      <c r="YC46" s="17"/>
      <c r="YD46" s="17"/>
      <c r="YE46" s="17">
        <v>0</v>
      </c>
      <c r="YF46" s="17"/>
      <c r="YG46" s="17"/>
      <c r="YH46" s="17"/>
      <c r="YI46" s="17">
        <v>0</v>
      </c>
      <c r="YJ46" s="17">
        <v>7</v>
      </c>
      <c r="YK46" s="17">
        <v>8.15</v>
      </c>
      <c r="YL46" s="17">
        <v>8.15</v>
      </c>
      <c r="YM46" s="17">
        <v>-1.1499999999999999</v>
      </c>
      <c r="YN46" s="17"/>
      <c r="YO46" s="17"/>
      <c r="YP46" s="17"/>
      <c r="YQ46" s="17">
        <v>0</v>
      </c>
      <c r="YR46" s="17">
        <v>17.5</v>
      </c>
      <c r="YS46" s="17">
        <v>20</v>
      </c>
      <c r="YT46" s="17">
        <v>20</v>
      </c>
      <c r="YU46" s="17">
        <v>-2.5</v>
      </c>
    </row>
    <row r="47" spans="1:671" ht="24" customHeight="1" x14ac:dyDescent="0.35">
      <c r="A47" s="1"/>
      <c r="B47" s="16" t="s">
        <v>27</v>
      </c>
      <c r="C47" s="16" t="s">
        <v>856</v>
      </c>
      <c r="D47" s="17">
        <v>209.4</v>
      </c>
      <c r="E47" s="17">
        <v>203.40136000000001</v>
      </c>
      <c r="F47" s="17">
        <v>203.40136000000001</v>
      </c>
      <c r="G47" s="17">
        <v>5.99864</v>
      </c>
      <c r="H47" s="17">
        <v>652.20000000000005</v>
      </c>
      <c r="I47" s="17">
        <v>650</v>
      </c>
      <c r="J47" s="17">
        <v>650</v>
      </c>
      <c r="K47" s="17">
        <v>2.2000000000000002</v>
      </c>
      <c r="L47" s="17"/>
      <c r="M47" s="17"/>
      <c r="N47" s="17"/>
      <c r="O47" s="17">
        <v>0</v>
      </c>
      <c r="P47" s="17"/>
      <c r="Q47" s="17"/>
      <c r="R47" s="17"/>
      <c r="S47" s="17">
        <v>0</v>
      </c>
      <c r="T47" s="17"/>
      <c r="U47" s="17"/>
      <c r="V47" s="17"/>
      <c r="W47" s="17">
        <v>0</v>
      </c>
      <c r="X47" s="17">
        <v>91</v>
      </c>
      <c r="Y47" s="17">
        <v>91.867829999999998</v>
      </c>
      <c r="Z47" s="17">
        <v>91.867829999999998</v>
      </c>
      <c r="AA47" s="17">
        <v>-0.86782999999999999</v>
      </c>
      <c r="AB47" s="17">
        <v>227.4</v>
      </c>
      <c r="AC47" s="17">
        <v>225</v>
      </c>
      <c r="AD47" s="17">
        <v>225</v>
      </c>
      <c r="AE47" s="17">
        <v>2.4</v>
      </c>
      <c r="AF47" s="17"/>
      <c r="AG47" s="17"/>
      <c r="AH47" s="17"/>
      <c r="AI47" s="17">
        <v>0</v>
      </c>
      <c r="AJ47" s="17">
        <v>0</v>
      </c>
      <c r="AK47" s="17"/>
      <c r="AL47" s="17"/>
      <c r="AM47" s="17">
        <v>0</v>
      </c>
      <c r="AN47" s="17">
        <v>132</v>
      </c>
      <c r="AO47" s="17">
        <v>153.17999</v>
      </c>
      <c r="AP47" s="17">
        <v>158.48805999999999</v>
      </c>
      <c r="AQ47" s="17">
        <v>-26.488060000000001</v>
      </c>
      <c r="AR47" s="17">
        <v>131.30000000000001</v>
      </c>
      <c r="AS47" s="17">
        <v>153.17999</v>
      </c>
      <c r="AT47" s="17">
        <v>158.48805999999999</v>
      </c>
      <c r="AU47" s="17">
        <v>-27.18806</v>
      </c>
      <c r="AV47" s="17">
        <v>131.30000000000001</v>
      </c>
      <c r="AW47" s="17">
        <v>153.17999</v>
      </c>
      <c r="AX47" s="17">
        <v>158.48805999999999</v>
      </c>
      <c r="AY47" s="17">
        <v>-27.18806</v>
      </c>
      <c r="AZ47" s="17">
        <v>228.5</v>
      </c>
      <c r="BA47" s="17">
        <v>230.45999</v>
      </c>
      <c r="BB47" s="17">
        <v>238.446</v>
      </c>
      <c r="BC47" s="17">
        <v>-9.9459999999999997</v>
      </c>
      <c r="BD47" s="17">
        <v>203.2</v>
      </c>
      <c r="BE47" s="17">
        <v>207.24285</v>
      </c>
      <c r="BF47" s="17">
        <v>207.24285</v>
      </c>
      <c r="BG47" s="17">
        <v>-4.0428499999999996</v>
      </c>
      <c r="BH47" s="17">
        <v>107.7</v>
      </c>
      <c r="BI47" s="17">
        <v>103.93259999999999</v>
      </c>
      <c r="BJ47" s="17">
        <v>103.93259999999999</v>
      </c>
      <c r="BK47" s="17">
        <v>3.7673999999999999</v>
      </c>
      <c r="BL47" s="17"/>
      <c r="BM47" s="17"/>
      <c r="BN47" s="17"/>
      <c r="BO47" s="17">
        <v>0</v>
      </c>
      <c r="BP47" s="17"/>
      <c r="BQ47" s="17"/>
      <c r="BR47" s="17"/>
      <c r="BS47" s="17">
        <v>0</v>
      </c>
      <c r="BT47" s="17"/>
      <c r="BU47" s="17"/>
      <c r="BV47" s="17"/>
      <c r="BW47" s="17">
        <v>0</v>
      </c>
      <c r="BX47" s="17"/>
      <c r="BY47" s="17"/>
      <c r="BZ47" s="17"/>
      <c r="CA47" s="17">
        <v>0</v>
      </c>
      <c r="CB47" s="17"/>
      <c r="CC47" s="17"/>
      <c r="CD47" s="17"/>
      <c r="CE47" s="17">
        <v>0</v>
      </c>
      <c r="CF47" s="17">
        <v>169.4</v>
      </c>
      <c r="CG47" s="17">
        <v>164.06706</v>
      </c>
      <c r="CH47" s="17">
        <v>164.06706</v>
      </c>
      <c r="CI47" s="17">
        <v>5.3329399999999998</v>
      </c>
      <c r="CJ47" s="17">
        <v>6.9</v>
      </c>
      <c r="CK47" s="17">
        <v>5.5557800000000004</v>
      </c>
      <c r="CL47" s="17">
        <v>5.5557800000000004</v>
      </c>
      <c r="CM47" s="17">
        <v>1.34422</v>
      </c>
      <c r="CN47" s="17">
        <v>4.8</v>
      </c>
      <c r="CO47" s="17">
        <v>2.98332</v>
      </c>
      <c r="CP47" s="17">
        <v>2.98332</v>
      </c>
      <c r="CQ47" s="17">
        <v>1.8166800000000001</v>
      </c>
      <c r="CR47" s="17">
        <v>16.899999999999999</v>
      </c>
      <c r="CS47" s="17">
        <v>16.80808</v>
      </c>
      <c r="CT47" s="17">
        <v>16.80808</v>
      </c>
      <c r="CU47" s="17">
        <v>9.1920000000000002E-2</v>
      </c>
      <c r="CV47" s="17">
        <v>6.5</v>
      </c>
      <c r="CW47" s="17">
        <v>6.8787000000000003</v>
      </c>
      <c r="CX47" s="17">
        <v>6.8787000000000003</v>
      </c>
      <c r="CY47" s="17">
        <v>-0.37869999999999998</v>
      </c>
      <c r="CZ47" s="17"/>
      <c r="DA47" s="17"/>
      <c r="DB47" s="17"/>
      <c r="DC47" s="17">
        <v>0</v>
      </c>
      <c r="DD47" s="17">
        <v>130.80000000000001</v>
      </c>
      <c r="DE47" s="17">
        <v>120.59829000000001</v>
      </c>
      <c r="DF47" s="17">
        <v>142.44412</v>
      </c>
      <c r="DG47" s="17">
        <v>-11.644119999999999</v>
      </c>
      <c r="DH47" s="17"/>
      <c r="DI47" s="17"/>
      <c r="DJ47" s="17"/>
      <c r="DK47" s="17">
        <v>0</v>
      </c>
      <c r="DL47" s="17"/>
      <c r="DM47" s="17"/>
      <c r="DN47" s="17"/>
      <c r="DO47" s="17">
        <v>0</v>
      </c>
      <c r="DP47" s="17"/>
      <c r="DQ47" s="17"/>
      <c r="DR47" s="17"/>
      <c r="DS47" s="17">
        <v>0</v>
      </c>
      <c r="DT47" s="17"/>
      <c r="DU47" s="17"/>
      <c r="DV47" s="17"/>
      <c r="DW47" s="17">
        <v>0</v>
      </c>
      <c r="DX47" s="17">
        <v>110.6</v>
      </c>
      <c r="DY47" s="17">
        <v>55.89584</v>
      </c>
      <c r="DZ47" s="17">
        <v>112.46647</v>
      </c>
      <c r="EA47" s="17">
        <v>-1.8664700000000001</v>
      </c>
      <c r="EB47" s="17">
        <v>192.1</v>
      </c>
      <c r="EC47" s="17">
        <v>220.69499999999999</v>
      </c>
      <c r="ED47" s="17">
        <v>220.69499999999999</v>
      </c>
      <c r="EE47" s="17">
        <v>-28.594999999999999</v>
      </c>
      <c r="EF47" s="17"/>
      <c r="EG47" s="17"/>
      <c r="EH47" s="17"/>
      <c r="EI47" s="17">
        <v>0</v>
      </c>
      <c r="EJ47" s="17"/>
      <c r="EK47" s="17"/>
      <c r="EL47" s="17"/>
      <c r="EM47" s="17">
        <v>0</v>
      </c>
      <c r="EN47" s="17"/>
      <c r="EO47" s="17"/>
      <c r="EP47" s="17"/>
      <c r="EQ47" s="17">
        <v>0</v>
      </c>
      <c r="ER47" s="17">
        <v>6.5</v>
      </c>
      <c r="ES47" s="17">
        <v>6.39</v>
      </c>
      <c r="ET47" s="17">
        <v>6.39</v>
      </c>
      <c r="EU47" s="17">
        <v>0.11</v>
      </c>
      <c r="EV47" s="17">
        <v>460.3</v>
      </c>
      <c r="EW47" s="17">
        <v>457.09426999999999</v>
      </c>
      <c r="EX47" s="17">
        <v>457.09426999999999</v>
      </c>
      <c r="EY47" s="17">
        <v>3.20573</v>
      </c>
      <c r="EZ47" s="17">
        <v>81.5</v>
      </c>
      <c r="FA47" s="17">
        <v>81.635570000000001</v>
      </c>
      <c r="FB47" s="17">
        <v>81.635570000000001</v>
      </c>
      <c r="FC47" s="17">
        <v>-0.13557</v>
      </c>
      <c r="FD47" s="17">
        <v>152.47056000000001</v>
      </c>
      <c r="FE47" s="17">
        <v>151.36251999999999</v>
      </c>
      <c r="FF47" s="17">
        <v>151.36251999999999</v>
      </c>
      <c r="FG47" s="17">
        <v>1.1080399999999999</v>
      </c>
      <c r="FH47" s="17">
        <v>42.310510000000001</v>
      </c>
      <c r="FI47" s="17">
        <v>41.89893</v>
      </c>
      <c r="FJ47" s="17">
        <v>41.89893</v>
      </c>
      <c r="FK47" s="17">
        <v>0.41158</v>
      </c>
      <c r="FL47" s="17">
        <v>18.600000000000001</v>
      </c>
      <c r="FM47" s="17">
        <v>19.21088</v>
      </c>
      <c r="FN47" s="17">
        <v>19.21088</v>
      </c>
      <c r="FO47" s="17">
        <v>-0.61087999999999998</v>
      </c>
      <c r="FP47" s="17">
        <v>19.3</v>
      </c>
      <c r="FQ47" s="17">
        <v>18.27017</v>
      </c>
      <c r="FR47" s="17">
        <v>18.27017</v>
      </c>
      <c r="FS47" s="17">
        <v>1.02983</v>
      </c>
      <c r="FT47" s="17">
        <v>92.1</v>
      </c>
      <c r="FU47" s="17">
        <v>87.773570000000007</v>
      </c>
      <c r="FV47" s="17">
        <v>87.773570000000007</v>
      </c>
      <c r="FW47" s="17">
        <v>4.3264300000000002</v>
      </c>
      <c r="FX47" s="17"/>
      <c r="FY47" s="17"/>
      <c r="FZ47" s="17">
        <v>185.82039</v>
      </c>
      <c r="GA47" s="17">
        <v>-185.82039</v>
      </c>
      <c r="GB47" s="17">
        <v>127.9</v>
      </c>
      <c r="GC47" s="17">
        <v>83.25</v>
      </c>
      <c r="GD47" s="17">
        <v>185.82039</v>
      </c>
      <c r="GE47" s="17">
        <v>-57.920389999999998</v>
      </c>
      <c r="GF47" s="17">
        <v>55.8</v>
      </c>
      <c r="GG47" s="17">
        <v>41.75</v>
      </c>
      <c r="GH47" s="17">
        <v>186.37841</v>
      </c>
      <c r="GI47" s="17">
        <v>-130.57840999999999</v>
      </c>
      <c r="GJ47" s="17">
        <v>107.2</v>
      </c>
      <c r="GK47" s="17">
        <v>110.48202000000001</v>
      </c>
      <c r="GL47" s="17">
        <v>110.48202000000001</v>
      </c>
      <c r="GM47" s="17">
        <v>-3.2820200000000002</v>
      </c>
      <c r="GN47" s="17">
        <v>46.3</v>
      </c>
      <c r="GO47" s="17">
        <v>47.082599999999999</v>
      </c>
      <c r="GP47" s="17">
        <v>47.082599999999999</v>
      </c>
      <c r="GQ47" s="17">
        <v>-0.78259999999999996</v>
      </c>
      <c r="GR47" s="17">
        <v>20.3</v>
      </c>
      <c r="GS47" s="17"/>
      <c r="GT47" s="17">
        <v>44.103009999999998</v>
      </c>
      <c r="GU47" s="17">
        <v>-23.80301</v>
      </c>
      <c r="GV47" s="17">
        <v>3.8</v>
      </c>
      <c r="GW47" s="17"/>
      <c r="GX47" s="17"/>
      <c r="GY47" s="17">
        <v>3.8</v>
      </c>
      <c r="GZ47" s="17">
        <v>36.1</v>
      </c>
      <c r="HA47" s="17">
        <v>30.58774</v>
      </c>
      <c r="HB47" s="17">
        <v>30.58774</v>
      </c>
      <c r="HC47" s="17">
        <v>5.5122600000000004</v>
      </c>
      <c r="HD47" s="17">
        <v>172.5</v>
      </c>
      <c r="HE47" s="17">
        <v>174.55948000000001</v>
      </c>
      <c r="HF47" s="17">
        <v>174.55948000000001</v>
      </c>
      <c r="HG47" s="17">
        <v>-2.0594800000000002</v>
      </c>
      <c r="HH47" s="17"/>
      <c r="HI47" s="17"/>
      <c r="HJ47" s="17"/>
      <c r="HK47" s="17">
        <v>0</v>
      </c>
      <c r="HL47" s="17"/>
      <c r="HM47" s="17"/>
      <c r="HN47" s="17"/>
      <c r="HO47" s="17">
        <v>0</v>
      </c>
      <c r="HP47" s="17">
        <v>95.4</v>
      </c>
      <c r="HQ47" s="17">
        <v>95.545190000000005</v>
      </c>
      <c r="HR47" s="17">
        <v>95.545190000000005</v>
      </c>
      <c r="HS47" s="17">
        <v>-0.14519000000000001</v>
      </c>
      <c r="HT47" s="17">
        <v>25</v>
      </c>
      <c r="HU47" s="17">
        <v>25.746649999999999</v>
      </c>
      <c r="HV47" s="17"/>
      <c r="HW47" s="17">
        <v>25</v>
      </c>
      <c r="HX47" s="17"/>
      <c r="HY47" s="17"/>
      <c r="HZ47" s="17"/>
      <c r="IA47" s="17">
        <v>0</v>
      </c>
      <c r="IB47" s="17">
        <v>43.1</v>
      </c>
      <c r="IC47" s="17">
        <v>45.265309999999999</v>
      </c>
      <c r="ID47" s="17">
        <v>45.265309999999999</v>
      </c>
      <c r="IE47" s="17">
        <v>-2.1653099999999998</v>
      </c>
      <c r="IF47" s="17"/>
      <c r="IG47" s="17"/>
      <c r="IH47" s="17"/>
      <c r="II47" s="17">
        <v>0</v>
      </c>
      <c r="IJ47" s="17"/>
      <c r="IK47" s="17"/>
      <c r="IL47" s="17"/>
      <c r="IM47" s="17">
        <v>0</v>
      </c>
      <c r="IN47" s="17"/>
      <c r="IO47" s="17"/>
      <c r="IP47" s="17"/>
      <c r="IQ47" s="17">
        <v>0</v>
      </c>
      <c r="IR47" s="17">
        <v>83.8</v>
      </c>
      <c r="IS47" s="17">
        <v>88.73603</v>
      </c>
      <c r="IT47" s="17">
        <v>88.73603</v>
      </c>
      <c r="IU47" s="17">
        <v>-4.9360299999999997</v>
      </c>
      <c r="IV47" s="17">
        <v>167.6</v>
      </c>
      <c r="IW47" s="17">
        <v>177.52445</v>
      </c>
      <c r="IX47" s="17">
        <v>177.52445</v>
      </c>
      <c r="IY47" s="17">
        <v>-9.9244500000000002</v>
      </c>
      <c r="IZ47" s="17">
        <v>165.5</v>
      </c>
      <c r="JA47" s="17">
        <v>177.52445</v>
      </c>
      <c r="JB47" s="17">
        <v>177.52445</v>
      </c>
      <c r="JC47" s="17">
        <v>-12.02445</v>
      </c>
      <c r="JD47" s="17">
        <v>197</v>
      </c>
      <c r="JE47" s="17">
        <v>177.52445</v>
      </c>
      <c r="JF47" s="17">
        <v>177.52445</v>
      </c>
      <c r="JG47" s="17">
        <v>19.475549999999998</v>
      </c>
      <c r="JH47" s="17">
        <v>264.60000000000002</v>
      </c>
      <c r="JI47" s="17">
        <v>267.08632999999998</v>
      </c>
      <c r="JJ47" s="17">
        <v>267.08632999999998</v>
      </c>
      <c r="JK47" s="17">
        <v>-2.4863300000000002</v>
      </c>
      <c r="JL47" s="17">
        <v>72.569999999999993</v>
      </c>
      <c r="JM47" s="17">
        <v>74.215509999999995</v>
      </c>
      <c r="JN47" s="17">
        <v>74.215509999999995</v>
      </c>
      <c r="JO47" s="17">
        <v>-1.64551</v>
      </c>
      <c r="JP47" s="17"/>
      <c r="JQ47" s="17"/>
      <c r="JR47" s="17"/>
      <c r="JS47" s="17">
        <v>0</v>
      </c>
      <c r="JT47" s="17"/>
      <c r="JU47" s="17"/>
      <c r="JV47" s="17"/>
      <c r="JW47" s="17">
        <v>0</v>
      </c>
      <c r="JX47" s="17"/>
      <c r="JY47" s="17"/>
      <c r="JZ47" s="17"/>
      <c r="KA47" s="17">
        <v>0</v>
      </c>
      <c r="KB47" s="17"/>
      <c r="KC47" s="17"/>
      <c r="KD47" s="17"/>
      <c r="KE47" s="17">
        <v>0</v>
      </c>
      <c r="KF47" s="17">
        <v>35.299999999999997</v>
      </c>
      <c r="KG47" s="17">
        <v>56</v>
      </c>
      <c r="KH47" s="17"/>
      <c r="KI47" s="17">
        <v>35.299999999999997</v>
      </c>
      <c r="KJ47" s="17"/>
      <c r="KK47" s="17"/>
      <c r="KL47" s="17"/>
      <c r="KM47" s="17">
        <v>0</v>
      </c>
      <c r="KN47" s="17"/>
      <c r="KO47" s="17"/>
      <c r="KP47" s="17"/>
      <c r="KQ47" s="17">
        <v>0</v>
      </c>
      <c r="KR47" s="17">
        <v>3.4</v>
      </c>
      <c r="KS47" s="17">
        <v>4.7853599999999998</v>
      </c>
      <c r="KT47" s="17">
        <v>4.7853599999999998</v>
      </c>
      <c r="KU47" s="17">
        <v>-1.3853599999999999</v>
      </c>
      <c r="KV47" s="17">
        <v>237.66300000000001</v>
      </c>
      <c r="KW47" s="17">
        <v>270.06803000000002</v>
      </c>
      <c r="KX47" s="17">
        <v>270.06803000000002</v>
      </c>
      <c r="KY47" s="17">
        <v>-32.405029999999996</v>
      </c>
      <c r="KZ47" s="17">
        <v>133.79</v>
      </c>
      <c r="LA47" s="17">
        <v>133.16031000000001</v>
      </c>
      <c r="LB47" s="17">
        <v>133.16031000000001</v>
      </c>
      <c r="LC47" s="17">
        <v>0.62968999999999997</v>
      </c>
      <c r="LD47" s="17">
        <v>66.730999999999995</v>
      </c>
      <c r="LE47" s="17">
        <v>67.199219999999997</v>
      </c>
      <c r="LF47" s="17">
        <v>67.199219999999997</v>
      </c>
      <c r="LG47" s="17">
        <v>-0.46822000000000003</v>
      </c>
      <c r="LH47" s="17">
        <v>78.028000000000006</v>
      </c>
      <c r="LI47" s="17">
        <v>78.567999999999998</v>
      </c>
      <c r="LJ47" s="17">
        <v>78.567999999999998</v>
      </c>
      <c r="LK47" s="17">
        <v>-0.54</v>
      </c>
      <c r="LL47" s="17">
        <v>30.486999999999998</v>
      </c>
      <c r="LM47" s="17">
        <v>29.980560000000001</v>
      </c>
      <c r="LN47" s="17">
        <v>29.980560000000001</v>
      </c>
      <c r="LO47" s="17">
        <v>0.50644</v>
      </c>
      <c r="LP47" s="17">
        <v>64.962000000000003</v>
      </c>
      <c r="LQ47" s="17">
        <v>66.941299999999998</v>
      </c>
      <c r="LR47" s="17"/>
      <c r="LS47" s="17">
        <v>64.962000000000003</v>
      </c>
      <c r="LT47" s="17"/>
      <c r="LU47" s="17"/>
      <c r="LV47" s="17"/>
      <c r="LW47" s="17">
        <v>0</v>
      </c>
      <c r="LX47" s="17"/>
      <c r="LY47" s="17"/>
      <c r="LZ47" s="17"/>
      <c r="MA47" s="17">
        <v>0</v>
      </c>
      <c r="MB47" s="17">
        <v>138.83699999999999</v>
      </c>
      <c r="MC47" s="17">
        <v>159.10807</v>
      </c>
      <c r="MD47" s="17">
        <v>142.56251</v>
      </c>
      <c r="ME47" s="17">
        <v>-3.7255099999999999</v>
      </c>
      <c r="MF47" s="17">
        <v>142.82</v>
      </c>
      <c r="MG47" s="17">
        <v>159.10807</v>
      </c>
      <c r="MH47" s="17">
        <v>153.39194000000001</v>
      </c>
      <c r="MI47" s="17">
        <v>-10.57194</v>
      </c>
      <c r="MJ47" s="17">
        <v>146.941</v>
      </c>
      <c r="MK47" s="17">
        <v>159.58587</v>
      </c>
      <c r="ML47" s="17">
        <v>71.495310000000003</v>
      </c>
      <c r="MM47" s="17">
        <v>75.445689999999999</v>
      </c>
      <c r="MN47" s="17">
        <v>170.041</v>
      </c>
      <c r="MO47" s="17">
        <v>185.80778000000001</v>
      </c>
      <c r="MP47" s="17"/>
      <c r="MQ47" s="17">
        <v>170.041</v>
      </c>
      <c r="MR47" s="17"/>
      <c r="MS47" s="17"/>
      <c r="MT47" s="17"/>
      <c r="MU47" s="17">
        <v>0</v>
      </c>
      <c r="MV47" s="17"/>
      <c r="MW47" s="17"/>
      <c r="MX47" s="17"/>
      <c r="MY47" s="17">
        <v>0</v>
      </c>
      <c r="MZ47" s="17"/>
      <c r="NA47" s="17"/>
      <c r="NB47" s="17"/>
      <c r="NC47" s="17">
        <v>0</v>
      </c>
      <c r="ND47" s="17"/>
      <c r="NE47" s="17"/>
      <c r="NF47" s="17"/>
      <c r="NG47" s="17">
        <v>0</v>
      </c>
      <c r="NH47" s="17">
        <v>196.7</v>
      </c>
      <c r="NI47" s="17">
        <v>185.83542</v>
      </c>
      <c r="NJ47" s="17">
        <v>191.58109999999999</v>
      </c>
      <c r="NK47" s="17">
        <v>5.1189</v>
      </c>
      <c r="NL47" s="17">
        <v>0</v>
      </c>
      <c r="NM47" s="17"/>
      <c r="NN47" s="17"/>
      <c r="NO47" s="17">
        <v>0</v>
      </c>
      <c r="NP47" s="17"/>
      <c r="NQ47" s="17"/>
      <c r="NR47" s="17"/>
      <c r="NS47" s="17">
        <v>0</v>
      </c>
      <c r="NT47" s="17">
        <v>7.5</v>
      </c>
      <c r="NU47" s="17">
        <v>8.7186000000000003</v>
      </c>
      <c r="NV47" s="17"/>
      <c r="NW47" s="17">
        <v>7.5</v>
      </c>
      <c r="NX47" s="17">
        <v>20.100000000000001</v>
      </c>
      <c r="NY47" s="17">
        <v>17.492709999999999</v>
      </c>
      <c r="NZ47" s="17">
        <v>17.492709999999999</v>
      </c>
      <c r="OA47" s="17">
        <v>2.6072899999999999</v>
      </c>
      <c r="OB47" s="17">
        <v>0</v>
      </c>
      <c r="OC47" s="17"/>
      <c r="OD47" s="17"/>
      <c r="OE47" s="17">
        <v>0</v>
      </c>
      <c r="OF47" s="17">
        <v>58.7</v>
      </c>
      <c r="OG47" s="17">
        <v>67.34</v>
      </c>
      <c r="OH47" s="17">
        <v>57.335999999999999</v>
      </c>
      <c r="OI47" s="17">
        <v>1.3640000000000001</v>
      </c>
      <c r="OJ47" s="17">
        <v>0</v>
      </c>
      <c r="OK47" s="17"/>
      <c r="OL47" s="17"/>
      <c r="OM47" s="17">
        <v>0</v>
      </c>
      <c r="ON47" s="17">
        <v>0</v>
      </c>
      <c r="OO47" s="17">
        <v>4.74</v>
      </c>
      <c r="OP47" s="17">
        <v>4.74</v>
      </c>
      <c r="OQ47" s="17">
        <v>-4.74</v>
      </c>
      <c r="OR47" s="17">
        <v>0</v>
      </c>
      <c r="OS47" s="17"/>
      <c r="OT47" s="17"/>
      <c r="OU47" s="17">
        <v>0</v>
      </c>
      <c r="OV47" s="17">
        <v>20.7</v>
      </c>
      <c r="OW47" s="17">
        <v>20.456230000000001</v>
      </c>
      <c r="OX47" s="17">
        <v>20.456230000000001</v>
      </c>
      <c r="OY47" s="17">
        <v>0.24376999999999999</v>
      </c>
      <c r="OZ47" s="17">
        <v>9.8000000000000007</v>
      </c>
      <c r="PA47" s="17">
        <v>9.9830000000000005</v>
      </c>
      <c r="PB47" s="17">
        <v>9.9830000000000005</v>
      </c>
      <c r="PC47" s="17">
        <v>-0.183</v>
      </c>
      <c r="PD47" s="17">
        <v>5.6</v>
      </c>
      <c r="PE47" s="17">
        <v>5.67</v>
      </c>
      <c r="PF47" s="17">
        <v>5.67</v>
      </c>
      <c r="PG47" s="17">
        <v>-7.0000000000000007E-2</v>
      </c>
      <c r="PH47" s="17">
        <v>0</v>
      </c>
      <c r="PI47" s="17"/>
      <c r="PJ47" s="17"/>
      <c r="PK47" s="17">
        <v>0</v>
      </c>
      <c r="PL47" s="17">
        <v>0</v>
      </c>
      <c r="PM47" s="17"/>
      <c r="PN47" s="17"/>
      <c r="PO47" s="17">
        <v>0</v>
      </c>
      <c r="PP47" s="17">
        <v>1.4</v>
      </c>
      <c r="PQ47" s="17">
        <v>1.2</v>
      </c>
      <c r="PR47" s="17">
        <v>1.2</v>
      </c>
      <c r="PS47" s="17">
        <v>0.2</v>
      </c>
      <c r="PT47" s="17">
        <v>3.6</v>
      </c>
      <c r="PU47" s="17">
        <v>3.64</v>
      </c>
      <c r="PV47" s="17">
        <v>3.64</v>
      </c>
      <c r="PW47" s="17">
        <v>-0.04</v>
      </c>
      <c r="PX47" s="17">
        <v>5.2</v>
      </c>
      <c r="PY47" s="17">
        <v>5</v>
      </c>
      <c r="PZ47" s="17">
        <v>5</v>
      </c>
      <c r="QA47" s="17">
        <v>0.2</v>
      </c>
      <c r="QB47" s="17">
        <v>21</v>
      </c>
      <c r="QC47" s="17">
        <v>20.422219999999999</v>
      </c>
      <c r="QD47" s="17">
        <v>20.422219999999999</v>
      </c>
      <c r="QE47" s="17">
        <v>0.57777999999999996</v>
      </c>
      <c r="QF47" s="17">
        <v>18.899999999999999</v>
      </c>
      <c r="QG47" s="17">
        <v>19.436350000000001</v>
      </c>
      <c r="QH47" s="17">
        <v>19.436350000000001</v>
      </c>
      <c r="QI47" s="17">
        <v>-0.53634999999999999</v>
      </c>
      <c r="QJ47" s="17">
        <v>18.7</v>
      </c>
      <c r="QK47" s="17">
        <v>17.492709999999999</v>
      </c>
      <c r="QL47" s="17">
        <v>17.492709999999999</v>
      </c>
      <c r="QM47" s="17">
        <v>1.20729</v>
      </c>
      <c r="QN47" s="17">
        <v>3.6</v>
      </c>
      <c r="QO47" s="17">
        <v>3.4</v>
      </c>
      <c r="QP47" s="17">
        <v>3.4</v>
      </c>
      <c r="QQ47" s="17">
        <v>0.2</v>
      </c>
      <c r="QR47" s="17">
        <v>18.5</v>
      </c>
      <c r="QS47" s="17">
        <v>17.881440000000001</v>
      </c>
      <c r="QT47" s="17">
        <v>17.881440000000001</v>
      </c>
      <c r="QU47" s="17">
        <v>0.61856</v>
      </c>
      <c r="QV47" s="17">
        <v>0</v>
      </c>
      <c r="QW47" s="17"/>
      <c r="QX47" s="17"/>
      <c r="QY47" s="17">
        <v>0</v>
      </c>
      <c r="QZ47" s="17">
        <v>0</v>
      </c>
      <c r="RA47" s="17"/>
      <c r="RB47" s="17"/>
      <c r="RC47" s="17">
        <v>0</v>
      </c>
      <c r="RD47" s="17">
        <v>16.5</v>
      </c>
      <c r="RE47" s="17">
        <v>14.484999999999999</v>
      </c>
      <c r="RF47" s="17">
        <v>14.484999999999999</v>
      </c>
      <c r="RG47" s="17">
        <v>2.0150000000000001</v>
      </c>
      <c r="RH47" s="17">
        <v>50.2</v>
      </c>
      <c r="RI47" s="17">
        <v>54.418999999999997</v>
      </c>
      <c r="RJ47" s="17">
        <v>54.418999999999997</v>
      </c>
      <c r="RK47" s="17">
        <v>-4.2190000000000003</v>
      </c>
      <c r="RL47" s="17">
        <v>0</v>
      </c>
      <c r="RM47" s="17"/>
      <c r="RN47" s="17"/>
      <c r="RO47" s="17">
        <v>0</v>
      </c>
      <c r="RP47" s="17">
        <v>3.5</v>
      </c>
      <c r="RQ47" s="17">
        <v>3.48</v>
      </c>
      <c r="RR47" s="17">
        <v>3.48</v>
      </c>
      <c r="RS47" s="17">
        <v>0.02</v>
      </c>
      <c r="RT47" s="17">
        <v>20.100000000000001</v>
      </c>
      <c r="RU47" s="17">
        <v>19.792000000000002</v>
      </c>
      <c r="RV47" s="17">
        <v>19.792000000000002</v>
      </c>
      <c r="RW47" s="17">
        <v>0.308</v>
      </c>
      <c r="RX47" s="17">
        <v>3</v>
      </c>
      <c r="RY47" s="17">
        <v>2</v>
      </c>
      <c r="RZ47" s="17">
        <v>2</v>
      </c>
      <c r="SA47" s="17">
        <v>1</v>
      </c>
      <c r="SB47" s="17"/>
      <c r="SC47" s="17">
        <v>0.4</v>
      </c>
      <c r="SD47" s="17">
        <v>0.4</v>
      </c>
      <c r="SE47" s="17">
        <v>-0.4</v>
      </c>
      <c r="SF47" s="17">
        <v>0</v>
      </c>
      <c r="SG47" s="17"/>
      <c r="SH47" s="17"/>
      <c r="SI47" s="17">
        <v>0</v>
      </c>
      <c r="SJ47" s="17">
        <v>19.8</v>
      </c>
      <c r="SK47" s="17">
        <v>19.1448</v>
      </c>
      <c r="SL47" s="17">
        <v>19.1448</v>
      </c>
      <c r="SM47" s="17">
        <v>0.6552</v>
      </c>
      <c r="SN47" s="17">
        <v>10.3</v>
      </c>
      <c r="SO47" s="17">
        <v>10.68999</v>
      </c>
      <c r="SP47" s="17">
        <v>10.68999</v>
      </c>
      <c r="SQ47" s="17">
        <v>-0.38999</v>
      </c>
      <c r="SR47" s="17">
        <v>20.3</v>
      </c>
      <c r="SS47" s="17">
        <v>19.436350000000001</v>
      </c>
      <c r="ST47" s="17">
        <v>19.436350000000001</v>
      </c>
      <c r="SU47" s="17">
        <v>0.86365000000000003</v>
      </c>
      <c r="SV47" s="17">
        <v>20.3</v>
      </c>
      <c r="SW47" s="17">
        <v>19.436350000000001</v>
      </c>
      <c r="SX47" s="17">
        <v>19.436350000000001</v>
      </c>
      <c r="SY47" s="17">
        <v>0.86365000000000003</v>
      </c>
      <c r="SZ47" s="17">
        <v>4.2</v>
      </c>
      <c r="TA47" s="17">
        <v>5.88</v>
      </c>
      <c r="TB47" s="17">
        <v>5.88</v>
      </c>
      <c r="TC47" s="17">
        <v>-1.68</v>
      </c>
      <c r="TD47" s="17">
        <v>27.6</v>
      </c>
      <c r="TE47" s="17">
        <v>33.19</v>
      </c>
      <c r="TF47" s="17">
        <v>33.19</v>
      </c>
      <c r="TG47" s="17">
        <v>-5.59</v>
      </c>
      <c r="TH47" s="17">
        <v>0</v>
      </c>
      <c r="TI47" s="17"/>
      <c r="TJ47" s="17"/>
      <c r="TK47" s="17">
        <v>0</v>
      </c>
      <c r="TL47" s="17">
        <v>108</v>
      </c>
      <c r="TM47" s="17">
        <v>87.438000000000002</v>
      </c>
      <c r="TN47" s="17">
        <v>87.438000000000002</v>
      </c>
      <c r="TO47" s="17">
        <v>20.562000000000001</v>
      </c>
      <c r="TP47" s="17">
        <v>114.6</v>
      </c>
      <c r="TQ47" s="17">
        <v>106.627</v>
      </c>
      <c r="TR47" s="17">
        <v>106.627</v>
      </c>
      <c r="TS47" s="17">
        <v>7.9729999999999999</v>
      </c>
      <c r="TT47" s="17">
        <v>17.100000000000001</v>
      </c>
      <c r="TU47" s="17">
        <v>4.2510000000000003</v>
      </c>
      <c r="TV47" s="17">
        <v>4.2510000000000003</v>
      </c>
      <c r="TW47" s="17">
        <v>12.849</v>
      </c>
      <c r="TX47" s="17">
        <v>7</v>
      </c>
      <c r="TY47" s="17">
        <v>6.048</v>
      </c>
      <c r="TZ47" s="17">
        <v>6.048</v>
      </c>
      <c r="UA47" s="17">
        <v>0.95199999999999996</v>
      </c>
      <c r="UB47" s="17">
        <v>23</v>
      </c>
      <c r="UC47" s="17"/>
      <c r="UD47" s="17"/>
      <c r="UE47" s="17">
        <v>23</v>
      </c>
      <c r="UF47" s="17">
        <v>20.9</v>
      </c>
      <c r="UG47" s="17">
        <v>18.95044</v>
      </c>
      <c r="UH47" s="17">
        <v>18.95044</v>
      </c>
      <c r="UI47" s="17">
        <v>1.94956</v>
      </c>
      <c r="UJ47" s="17">
        <v>7.7</v>
      </c>
      <c r="UK47" s="17">
        <v>8</v>
      </c>
      <c r="UL47" s="17">
        <v>8</v>
      </c>
      <c r="UM47" s="17">
        <v>-0.3</v>
      </c>
      <c r="UN47" s="17">
        <v>7.7</v>
      </c>
      <c r="UO47" s="17">
        <v>7.3</v>
      </c>
      <c r="UP47" s="17">
        <v>7.3</v>
      </c>
      <c r="UQ47" s="17">
        <v>0.4</v>
      </c>
      <c r="UR47" s="17">
        <v>20.399999999999999</v>
      </c>
      <c r="US47" s="17">
        <v>19.436350000000001</v>
      </c>
      <c r="UT47" s="17">
        <v>19.436350000000001</v>
      </c>
      <c r="UU47" s="17">
        <v>0.96365000000000001</v>
      </c>
      <c r="UV47" s="17">
        <v>20.399999999999999</v>
      </c>
      <c r="UW47" s="17">
        <v>19.436350000000001</v>
      </c>
      <c r="UX47" s="17">
        <v>19.436350000000001</v>
      </c>
      <c r="UY47" s="17">
        <v>0.96365000000000001</v>
      </c>
      <c r="UZ47" s="17">
        <v>20</v>
      </c>
      <c r="VA47" s="17">
        <v>19.436350000000001</v>
      </c>
      <c r="VB47" s="17">
        <v>19.436350000000001</v>
      </c>
      <c r="VC47" s="17">
        <v>0.56364999999999998</v>
      </c>
      <c r="VD47" s="17">
        <v>0</v>
      </c>
      <c r="VE47" s="17">
        <v>3.4609999999999999</v>
      </c>
      <c r="VF47" s="17">
        <v>3.4609999999999999</v>
      </c>
      <c r="VG47" s="17">
        <v>-3.4609999999999999</v>
      </c>
      <c r="VH47" s="17">
        <v>0</v>
      </c>
      <c r="VI47" s="17"/>
      <c r="VJ47" s="17"/>
      <c r="VK47" s="17">
        <v>0</v>
      </c>
      <c r="VL47" s="17">
        <v>0</v>
      </c>
      <c r="VM47" s="17"/>
      <c r="VN47" s="17"/>
      <c r="VO47" s="17">
        <v>0</v>
      </c>
      <c r="VP47" s="17">
        <v>0</v>
      </c>
      <c r="VQ47" s="17"/>
      <c r="VR47" s="17"/>
      <c r="VS47" s="17">
        <v>0</v>
      </c>
      <c r="VT47" s="17">
        <v>0.65800000000000003</v>
      </c>
      <c r="VU47" s="17">
        <v>0.6</v>
      </c>
      <c r="VV47" s="17">
        <v>0.6</v>
      </c>
      <c r="VW47" s="17">
        <v>5.8000000000000003E-2</v>
      </c>
      <c r="VX47" s="17">
        <v>121.315</v>
      </c>
      <c r="VY47" s="17">
        <v>111.56</v>
      </c>
      <c r="VZ47" s="17">
        <v>96.56</v>
      </c>
      <c r="WA47" s="17">
        <v>24.754999999999999</v>
      </c>
      <c r="WB47" s="17">
        <v>104.964</v>
      </c>
      <c r="WC47" s="17">
        <v>91.489000000000004</v>
      </c>
      <c r="WD47" s="17">
        <v>91.489000000000004</v>
      </c>
      <c r="WE47" s="17">
        <v>13.475</v>
      </c>
      <c r="WF47" s="17">
        <v>0</v>
      </c>
      <c r="WG47" s="17"/>
      <c r="WH47" s="17"/>
      <c r="WI47" s="17">
        <v>0</v>
      </c>
      <c r="WJ47" s="17">
        <v>4.8</v>
      </c>
      <c r="WK47" s="17">
        <v>4.2</v>
      </c>
      <c r="WL47" s="17">
        <v>4.2</v>
      </c>
      <c r="WM47" s="17">
        <v>0.6</v>
      </c>
      <c r="WN47" s="17">
        <v>2.4</v>
      </c>
      <c r="WO47" s="17">
        <v>2.4</v>
      </c>
      <c r="WP47" s="17">
        <v>2.4</v>
      </c>
      <c r="WQ47" s="17">
        <v>0</v>
      </c>
      <c r="WR47" s="17">
        <v>2.4</v>
      </c>
      <c r="WS47" s="17">
        <v>2.4</v>
      </c>
      <c r="WT47" s="17">
        <v>2.4</v>
      </c>
      <c r="WU47" s="17">
        <v>0</v>
      </c>
      <c r="WV47" s="17">
        <v>2.8</v>
      </c>
      <c r="WW47" s="17">
        <v>2.8</v>
      </c>
      <c r="WX47" s="17">
        <v>2.8</v>
      </c>
      <c r="WY47" s="17">
        <v>0</v>
      </c>
      <c r="WZ47" s="17">
        <v>0</v>
      </c>
      <c r="XA47" s="17"/>
      <c r="XB47" s="17"/>
      <c r="XC47" s="17">
        <v>0</v>
      </c>
      <c r="XD47" s="17">
        <v>5.6</v>
      </c>
      <c r="XE47" s="17">
        <v>5.4</v>
      </c>
      <c r="XF47" s="17">
        <v>5.4</v>
      </c>
      <c r="XG47" s="17">
        <v>0.2</v>
      </c>
      <c r="XH47" s="17">
        <v>20</v>
      </c>
      <c r="XI47" s="17">
        <v>19.241980000000002</v>
      </c>
      <c r="XJ47" s="17">
        <v>19.241980000000002</v>
      </c>
      <c r="XK47" s="17">
        <v>0.75802000000000003</v>
      </c>
      <c r="XL47" s="17">
        <v>20</v>
      </c>
      <c r="XM47" s="17">
        <v>19.241980000000002</v>
      </c>
      <c r="XN47" s="17">
        <v>19.241980000000002</v>
      </c>
      <c r="XO47" s="17">
        <v>0.75802000000000003</v>
      </c>
      <c r="XP47" s="17">
        <v>9.4</v>
      </c>
      <c r="XQ47" s="17">
        <v>10.8</v>
      </c>
      <c r="XR47" s="17">
        <v>10.8</v>
      </c>
      <c r="XS47" s="17">
        <v>-1.4</v>
      </c>
      <c r="XT47" s="17"/>
      <c r="XU47" s="17"/>
      <c r="XV47" s="17"/>
      <c r="XW47" s="17">
        <v>0</v>
      </c>
      <c r="XX47" s="17"/>
      <c r="XY47" s="17"/>
      <c r="XZ47" s="17"/>
      <c r="YA47" s="17">
        <v>0</v>
      </c>
      <c r="YB47" s="17"/>
      <c r="YC47" s="17"/>
      <c r="YD47" s="17"/>
      <c r="YE47" s="17">
        <v>0</v>
      </c>
      <c r="YF47" s="17"/>
      <c r="YG47" s="17"/>
      <c r="YH47" s="17"/>
      <c r="YI47" s="17">
        <v>0</v>
      </c>
      <c r="YJ47" s="17">
        <v>6.9</v>
      </c>
      <c r="YK47" s="17">
        <v>8.15</v>
      </c>
      <c r="YL47" s="17">
        <v>8.15</v>
      </c>
      <c r="YM47" s="17">
        <v>-1.25</v>
      </c>
      <c r="YN47" s="17"/>
      <c r="YO47" s="17"/>
      <c r="YP47" s="17"/>
      <c r="YQ47" s="17">
        <v>0</v>
      </c>
      <c r="YR47" s="17">
        <v>17.899999999999999</v>
      </c>
      <c r="YS47" s="17">
        <v>20</v>
      </c>
      <c r="YT47" s="17">
        <v>20</v>
      </c>
      <c r="YU47" s="17">
        <v>-2.1</v>
      </c>
    </row>
    <row r="48" spans="1:671" ht="24" customHeight="1" x14ac:dyDescent="0.35">
      <c r="A48" s="1"/>
      <c r="B48" s="18" t="s">
        <v>27</v>
      </c>
      <c r="C48" s="18" t="s">
        <v>857</v>
      </c>
      <c r="D48" s="19">
        <v>209</v>
      </c>
      <c r="E48" s="19">
        <v>203.40136000000001</v>
      </c>
      <c r="F48" s="19">
        <v>203.40136000000001</v>
      </c>
      <c r="G48" s="19">
        <v>5.5986399999999996</v>
      </c>
      <c r="H48" s="19">
        <v>650.1</v>
      </c>
      <c r="I48" s="19">
        <v>650</v>
      </c>
      <c r="J48" s="19">
        <v>650</v>
      </c>
      <c r="K48" s="19">
        <v>0.1</v>
      </c>
      <c r="L48" s="19"/>
      <c r="M48" s="19"/>
      <c r="N48" s="19"/>
      <c r="O48" s="19">
        <v>0</v>
      </c>
      <c r="P48" s="19"/>
      <c r="Q48" s="19"/>
      <c r="R48" s="19"/>
      <c r="S48" s="19">
        <v>0</v>
      </c>
      <c r="T48" s="19"/>
      <c r="U48" s="19"/>
      <c r="V48" s="19"/>
      <c r="W48" s="19">
        <v>0</v>
      </c>
      <c r="X48" s="19">
        <v>89.9</v>
      </c>
      <c r="Y48" s="19">
        <v>91.867829999999998</v>
      </c>
      <c r="Z48" s="19">
        <v>91.867829999999998</v>
      </c>
      <c r="AA48" s="19">
        <v>-1.96783</v>
      </c>
      <c r="AB48" s="19">
        <v>227.1</v>
      </c>
      <c r="AC48" s="19">
        <v>225</v>
      </c>
      <c r="AD48" s="19">
        <v>225</v>
      </c>
      <c r="AE48" s="19">
        <v>2.1</v>
      </c>
      <c r="AF48" s="19"/>
      <c r="AG48" s="19"/>
      <c r="AH48" s="19"/>
      <c r="AI48" s="19">
        <v>0</v>
      </c>
      <c r="AJ48" s="19">
        <v>0</v>
      </c>
      <c r="AK48" s="19"/>
      <c r="AL48" s="19"/>
      <c r="AM48" s="19">
        <v>0</v>
      </c>
      <c r="AN48" s="19">
        <v>156.5</v>
      </c>
      <c r="AO48" s="19">
        <v>153.17999</v>
      </c>
      <c r="AP48" s="19">
        <v>158.48805999999999</v>
      </c>
      <c r="AQ48" s="19">
        <v>-1.9880599999999999</v>
      </c>
      <c r="AR48" s="19">
        <v>156.19999999999999</v>
      </c>
      <c r="AS48" s="19">
        <v>153.17999</v>
      </c>
      <c r="AT48" s="19">
        <v>158.48805999999999</v>
      </c>
      <c r="AU48" s="19">
        <v>-2.2880600000000002</v>
      </c>
      <c r="AV48" s="19">
        <v>155.69999999999999</v>
      </c>
      <c r="AW48" s="19">
        <v>153.17999</v>
      </c>
      <c r="AX48" s="19">
        <v>158.48805999999999</v>
      </c>
      <c r="AY48" s="19">
        <v>-2.7880600000000002</v>
      </c>
      <c r="AZ48" s="19">
        <v>249.9</v>
      </c>
      <c r="BA48" s="19">
        <v>230.45999</v>
      </c>
      <c r="BB48" s="19">
        <v>238.446</v>
      </c>
      <c r="BC48" s="19">
        <v>11.454000000000001</v>
      </c>
      <c r="BD48" s="19">
        <v>205.2</v>
      </c>
      <c r="BE48" s="19">
        <v>207.24285</v>
      </c>
      <c r="BF48" s="19">
        <v>207.24285</v>
      </c>
      <c r="BG48" s="19">
        <v>-2.0428500000000001</v>
      </c>
      <c r="BH48" s="19">
        <v>107.8</v>
      </c>
      <c r="BI48" s="19">
        <v>103.93259999999999</v>
      </c>
      <c r="BJ48" s="19">
        <v>103.93259999999999</v>
      </c>
      <c r="BK48" s="19">
        <v>3.8673999999999999</v>
      </c>
      <c r="BL48" s="19"/>
      <c r="BM48" s="19"/>
      <c r="BN48" s="19"/>
      <c r="BO48" s="19">
        <v>0</v>
      </c>
      <c r="BP48" s="19"/>
      <c r="BQ48" s="19"/>
      <c r="BR48" s="19"/>
      <c r="BS48" s="19">
        <v>0</v>
      </c>
      <c r="BT48" s="19"/>
      <c r="BU48" s="19"/>
      <c r="BV48" s="19"/>
      <c r="BW48" s="19">
        <v>0</v>
      </c>
      <c r="BX48" s="19"/>
      <c r="BY48" s="19"/>
      <c r="BZ48" s="19"/>
      <c r="CA48" s="19">
        <v>0</v>
      </c>
      <c r="CB48" s="19"/>
      <c r="CC48" s="19"/>
      <c r="CD48" s="19"/>
      <c r="CE48" s="19">
        <v>0</v>
      </c>
      <c r="CF48" s="19">
        <v>164.9</v>
      </c>
      <c r="CG48" s="19">
        <v>164.06706</v>
      </c>
      <c r="CH48" s="19">
        <v>164.06706</v>
      </c>
      <c r="CI48" s="19">
        <v>0.83294000000000001</v>
      </c>
      <c r="CJ48" s="19">
        <v>6.7</v>
      </c>
      <c r="CK48" s="19">
        <v>5.5557800000000004</v>
      </c>
      <c r="CL48" s="19">
        <v>5.5557800000000004</v>
      </c>
      <c r="CM48" s="19">
        <v>1.14422</v>
      </c>
      <c r="CN48" s="19">
        <v>4.7</v>
      </c>
      <c r="CO48" s="19">
        <v>2.98332</v>
      </c>
      <c r="CP48" s="19">
        <v>2.98332</v>
      </c>
      <c r="CQ48" s="19">
        <v>1.71668</v>
      </c>
      <c r="CR48" s="19">
        <v>16.899999999999999</v>
      </c>
      <c r="CS48" s="19">
        <v>16.80808</v>
      </c>
      <c r="CT48" s="19">
        <v>16.80808</v>
      </c>
      <c r="CU48" s="19">
        <v>9.1920000000000002E-2</v>
      </c>
      <c r="CV48" s="19">
        <v>6.4</v>
      </c>
      <c r="CW48" s="19">
        <v>6.8787000000000003</v>
      </c>
      <c r="CX48" s="19">
        <v>6.8787000000000003</v>
      </c>
      <c r="CY48" s="19">
        <v>-0.47870000000000001</v>
      </c>
      <c r="CZ48" s="19"/>
      <c r="DA48" s="19"/>
      <c r="DB48" s="19"/>
      <c r="DC48" s="19">
        <v>0</v>
      </c>
      <c r="DD48" s="19">
        <v>130.6</v>
      </c>
      <c r="DE48" s="19">
        <v>105.34695000000001</v>
      </c>
      <c r="DF48" s="19">
        <v>142.44412</v>
      </c>
      <c r="DG48" s="19">
        <v>-11.84412</v>
      </c>
      <c r="DH48" s="19"/>
      <c r="DI48" s="19"/>
      <c r="DJ48" s="19"/>
      <c r="DK48" s="19">
        <v>0</v>
      </c>
      <c r="DL48" s="19"/>
      <c r="DM48" s="19"/>
      <c r="DN48" s="19"/>
      <c r="DO48" s="19">
        <v>0</v>
      </c>
      <c r="DP48" s="19"/>
      <c r="DQ48" s="19"/>
      <c r="DR48" s="19"/>
      <c r="DS48" s="19">
        <v>0</v>
      </c>
      <c r="DT48" s="19"/>
      <c r="DU48" s="19"/>
      <c r="DV48" s="19"/>
      <c r="DW48" s="19">
        <v>0</v>
      </c>
      <c r="DX48" s="19">
        <v>110.5</v>
      </c>
      <c r="DY48" s="19">
        <v>112.46647</v>
      </c>
      <c r="DZ48" s="19">
        <v>112.46647</v>
      </c>
      <c r="EA48" s="19">
        <v>-1.9664699999999999</v>
      </c>
      <c r="EB48" s="19">
        <v>219.9</v>
      </c>
      <c r="EC48" s="19">
        <v>220.69499999999999</v>
      </c>
      <c r="ED48" s="19">
        <v>220.69499999999999</v>
      </c>
      <c r="EE48" s="19">
        <v>-0.79500000000000004</v>
      </c>
      <c r="EF48" s="19"/>
      <c r="EG48" s="19"/>
      <c r="EH48" s="19"/>
      <c r="EI48" s="19">
        <v>0</v>
      </c>
      <c r="EJ48" s="19"/>
      <c r="EK48" s="19"/>
      <c r="EL48" s="19"/>
      <c r="EM48" s="19">
        <v>0</v>
      </c>
      <c r="EN48" s="19"/>
      <c r="EO48" s="19"/>
      <c r="EP48" s="19"/>
      <c r="EQ48" s="19">
        <v>0</v>
      </c>
      <c r="ER48" s="19">
        <v>6.5</v>
      </c>
      <c r="ES48" s="19">
        <v>6.39</v>
      </c>
      <c r="ET48" s="19">
        <v>6.39</v>
      </c>
      <c r="EU48" s="19">
        <v>0.11</v>
      </c>
      <c r="EV48" s="19">
        <v>455.9</v>
      </c>
      <c r="EW48" s="19">
        <v>457.09426999999999</v>
      </c>
      <c r="EX48" s="19">
        <v>457.09426999999999</v>
      </c>
      <c r="EY48" s="19">
        <v>-1.1942699999999999</v>
      </c>
      <c r="EZ48" s="19">
        <v>81.5</v>
      </c>
      <c r="FA48" s="19">
        <v>81.635570000000001</v>
      </c>
      <c r="FB48" s="19">
        <v>81.635570000000001</v>
      </c>
      <c r="FC48" s="19">
        <v>-0.13557</v>
      </c>
      <c r="FD48" s="19">
        <v>151.66579999999999</v>
      </c>
      <c r="FE48" s="19">
        <v>151.36251999999999</v>
      </c>
      <c r="FF48" s="19">
        <v>151.36251999999999</v>
      </c>
      <c r="FG48" s="19">
        <v>0.30327999999999999</v>
      </c>
      <c r="FH48" s="19">
        <v>41.979120000000002</v>
      </c>
      <c r="FI48" s="19">
        <v>41.89893</v>
      </c>
      <c r="FJ48" s="19">
        <v>41.89893</v>
      </c>
      <c r="FK48" s="19">
        <v>8.0189999999999997E-2</v>
      </c>
      <c r="FL48" s="19">
        <v>18.600000000000001</v>
      </c>
      <c r="FM48" s="19">
        <v>19.21088</v>
      </c>
      <c r="FN48" s="19">
        <v>19.21088</v>
      </c>
      <c r="FO48" s="19">
        <v>-0.61087999999999998</v>
      </c>
      <c r="FP48" s="19">
        <v>19.3</v>
      </c>
      <c r="FQ48" s="19">
        <v>18.27017</v>
      </c>
      <c r="FR48" s="19">
        <v>18.27017</v>
      </c>
      <c r="FS48" s="19">
        <v>1.02983</v>
      </c>
      <c r="FT48" s="19">
        <v>92.8</v>
      </c>
      <c r="FU48" s="19">
        <v>87.773570000000007</v>
      </c>
      <c r="FV48" s="19">
        <v>87.773570000000007</v>
      </c>
      <c r="FW48" s="19">
        <v>5.0264300000000004</v>
      </c>
      <c r="FX48" s="19"/>
      <c r="FY48" s="19"/>
      <c r="FZ48" s="19">
        <v>185.82039</v>
      </c>
      <c r="GA48" s="19">
        <v>-185.82039</v>
      </c>
      <c r="GB48" s="19">
        <v>145.69999999999999</v>
      </c>
      <c r="GC48" s="19">
        <v>83.25</v>
      </c>
      <c r="GD48" s="19">
        <v>185.82039</v>
      </c>
      <c r="GE48" s="19">
        <v>-40.12039</v>
      </c>
      <c r="GF48" s="19">
        <v>77.7</v>
      </c>
      <c r="GG48" s="19">
        <v>41.75</v>
      </c>
      <c r="GH48" s="19">
        <v>186.37841</v>
      </c>
      <c r="GI48" s="19">
        <v>-108.67841</v>
      </c>
      <c r="GJ48" s="19">
        <v>107.1</v>
      </c>
      <c r="GK48" s="19">
        <v>110.48202000000001</v>
      </c>
      <c r="GL48" s="19">
        <v>110.48202000000001</v>
      </c>
      <c r="GM48" s="19">
        <v>-3.3820199999999998</v>
      </c>
      <c r="GN48" s="19">
        <v>46.2</v>
      </c>
      <c r="GO48" s="19">
        <v>47.082599999999999</v>
      </c>
      <c r="GP48" s="19">
        <v>47.082599999999999</v>
      </c>
      <c r="GQ48" s="19">
        <v>-0.88260000000000005</v>
      </c>
      <c r="GR48" s="19">
        <v>20.3</v>
      </c>
      <c r="GS48" s="19"/>
      <c r="GT48" s="19">
        <v>44.103009999999998</v>
      </c>
      <c r="GU48" s="19">
        <v>-23.80301</v>
      </c>
      <c r="GV48" s="19">
        <v>3.8</v>
      </c>
      <c r="GW48" s="19"/>
      <c r="GX48" s="19"/>
      <c r="GY48" s="19">
        <v>3.8</v>
      </c>
      <c r="GZ48" s="19">
        <v>35.9</v>
      </c>
      <c r="HA48" s="19">
        <v>30.58774</v>
      </c>
      <c r="HB48" s="19">
        <v>30.58774</v>
      </c>
      <c r="HC48" s="19">
        <v>5.3122600000000002</v>
      </c>
      <c r="HD48" s="19">
        <v>170.3</v>
      </c>
      <c r="HE48" s="19">
        <v>174.55948000000001</v>
      </c>
      <c r="HF48" s="19">
        <v>174.55948000000001</v>
      </c>
      <c r="HG48" s="19">
        <v>-4.2594799999999999</v>
      </c>
      <c r="HH48" s="19"/>
      <c r="HI48" s="19"/>
      <c r="HJ48" s="19"/>
      <c r="HK48" s="19">
        <v>0</v>
      </c>
      <c r="HL48" s="19"/>
      <c r="HM48" s="19"/>
      <c r="HN48" s="19"/>
      <c r="HO48" s="19">
        <v>0</v>
      </c>
      <c r="HP48" s="19">
        <v>94.8</v>
      </c>
      <c r="HQ48" s="19">
        <v>95.545190000000005</v>
      </c>
      <c r="HR48" s="19">
        <v>95.545190000000005</v>
      </c>
      <c r="HS48" s="19">
        <v>-0.74519000000000002</v>
      </c>
      <c r="HT48" s="19">
        <v>24.8</v>
      </c>
      <c r="HU48" s="19"/>
      <c r="HV48" s="19"/>
      <c r="HW48" s="19">
        <v>24.8</v>
      </c>
      <c r="HX48" s="19"/>
      <c r="HY48" s="19"/>
      <c r="HZ48" s="19"/>
      <c r="IA48" s="19">
        <v>0</v>
      </c>
      <c r="IB48" s="19">
        <v>43</v>
      </c>
      <c r="IC48" s="19">
        <v>45.265309999999999</v>
      </c>
      <c r="ID48" s="19">
        <v>45.265309999999999</v>
      </c>
      <c r="IE48" s="19">
        <v>-2.2653099999999999</v>
      </c>
      <c r="IF48" s="19"/>
      <c r="IG48" s="19"/>
      <c r="IH48" s="19"/>
      <c r="II48" s="19">
        <v>0</v>
      </c>
      <c r="IJ48" s="19"/>
      <c r="IK48" s="19"/>
      <c r="IL48" s="19"/>
      <c r="IM48" s="19">
        <v>0</v>
      </c>
      <c r="IN48" s="19"/>
      <c r="IO48" s="19"/>
      <c r="IP48" s="19"/>
      <c r="IQ48" s="19">
        <v>0</v>
      </c>
      <c r="IR48" s="19">
        <v>84.4</v>
      </c>
      <c r="IS48" s="19">
        <v>88.73603</v>
      </c>
      <c r="IT48" s="19">
        <v>88.73603</v>
      </c>
      <c r="IU48" s="19">
        <v>-4.3360300000000001</v>
      </c>
      <c r="IV48" s="19">
        <v>167.5</v>
      </c>
      <c r="IW48" s="19">
        <v>178.91654</v>
      </c>
      <c r="IX48" s="19">
        <v>178.91654</v>
      </c>
      <c r="IY48" s="19">
        <v>-11.416539999999999</v>
      </c>
      <c r="IZ48" s="19">
        <v>164.7</v>
      </c>
      <c r="JA48" s="19">
        <v>178.91654</v>
      </c>
      <c r="JB48" s="19">
        <v>178.91654</v>
      </c>
      <c r="JC48" s="19">
        <v>-14.21654</v>
      </c>
      <c r="JD48" s="19">
        <v>197.7</v>
      </c>
      <c r="JE48" s="19">
        <v>178.91654</v>
      </c>
      <c r="JF48" s="19">
        <v>178.91654</v>
      </c>
      <c r="JG48" s="19">
        <v>18.783460000000002</v>
      </c>
      <c r="JH48" s="19">
        <v>265.39999999999998</v>
      </c>
      <c r="JI48" s="19">
        <v>269.18074000000001</v>
      </c>
      <c r="JJ48" s="19">
        <v>269.18074000000001</v>
      </c>
      <c r="JK48" s="19">
        <v>-3.7807400000000002</v>
      </c>
      <c r="JL48" s="19">
        <v>72.53</v>
      </c>
      <c r="JM48" s="19">
        <v>74.215509999999995</v>
      </c>
      <c r="JN48" s="19">
        <v>74.215509999999995</v>
      </c>
      <c r="JO48" s="19">
        <v>-1.6855100000000001</v>
      </c>
      <c r="JP48" s="19"/>
      <c r="JQ48" s="19"/>
      <c r="JR48" s="19"/>
      <c r="JS48" s="19">
        <v>0</v>
      </c>
      <c r="JT48" s="19"/>
      <c r="JU48" s="19"/>
      <c r="JV48" s="19"/>
      <c r="JW48" s="19">
        <v>0</v>
      </c>
      <c r="JX48" s="19"/>
      <c r="JY48" s="19"/>
      <c r="JZ48" s="19"/>
      <c r="KA48" s="19">
        <v>0</v>
      </c>
      <c r="KB48" s="19"/>
      <c r="KC48" s="19"/>
      <c r="KD48" s="19"/>
      <c r="KE48" s="19">
        <v>0</v>
      </c>
      <c r="KF48" s="19">
        <v>56.2</v>
      </c>
      <c r="KG48" s="19">
        <v>56</v>
      </c>
      <c r="KH48" s="19"/>
      <c r="KI48" s="19">
        <v>56.2</v>
      </c>
      <c r="KJ48" s="19"/>
      <c r="KK48" s="19"/>
      <c r="KL48" s="19"/>
      <c r="KM48" s="19">
        <v>0</v>
      </c>
      <c r="KN48" s="19"/>
      <c r="KO48" s="19"/>
      <c r="KP48" s="19"/>
      <c r="KQ48" s="19">
        <v>0</v>
      </c>
      <c r="KR48" s="19">
        <v>3.4</v>
      </c>
      <c r="KS48" s="19">
        <v>4.7853599999999998</v>
      </c>
      <c r="KT48" s="19">
        <v>4.7853599999999998</v>
      </c>
      <c r="KU48" s="19">
        <v>-1.3853599999999999</v>
      </c>
      <c r="KV48" s="19">
        <v>268.21800000000002</v>
      </c>
      <c r="KW48" s="19">
        <v>270.06803000000002</v>
      </c>
      <c r="KX48" s="19">
        <v>270.06803000000002</v>
      </c>
      <c r="KY48" s="19">
        <v>-1.8500300000000001</v>
      </c>
      <c r="KZ48" s="19">
        <v>131.82599999999999</v>
      </c>
      <c r="LA48" s="19">
        <v>133.16031000000001</v>
      </c>
      <c r="LB48" s="19">
        <v>133.16031000000001</v>
      </c>
      <c r="LC48" s="19">
        <v>-1.3343100000000001</v>
      </c>
      <c r="LD48" s="19">
        <v>65.975999999999999</v>
      </c>
      <c r="LE48" s="19">
        <v>67.199219999999997</v>
      </c>
      <c r="LF48" s="19">
        <v>67.199219999999997</v>
      </c>
      <c r="LG48" s="19">
        <v>-1.22322</v>
      </c>
      <c r="LH48" s="19">
        <v>77.218000000000004</v>
      </c>
      <c r="LI48" s="19">
        <v>78.567999999999998</v>
      </c>
      <c r="LJ48" s="19">
        <v>78.567999999999998</v>
      </c>
      <c r="LK48" s="19">
        <v>-1.35</v>
      </c>
      <c r="LL48" s="19">
        <v>30.13</v>
      </c>
      <c r="LM48" s="19">
        <v>29.980560000000001</v>
      </c>
      <c r="LN48" s="19">
        <v>29.980560000000001</v>
      </c>
      <c r="LO48" s="19">
        <v>0.14943999999999999</v>
      </c>
      <c r="LP48" s="19">
        <v>64.950999999999993</v>
      </c>
      <c r="LQ48" s="19">
        <v>66.941299999999998</v>
      </c>
      <c r="LR48" s="19"/>
      <c r="LS48" s="19">
        <v>64.950999999999993</v>
      </c>
      <c r="LT48" s="19"/>
      <c r="LU48" s="19"/>
      <c r="LV48" s="19"/>
      <c r="LW48" s="19">
        <v>0</v>
      </c>
      <c r="LX48" s="19"/>
      <c r="LY48" s="19"/>
      <c r="LZ48" s="19"/>
      <c r="MA48" s="19">
        <v>0</v>
      </c>
      <c r="MB48" s="19">
        <v>139.58500000000001</v>
      </c>
      <c r="MC48" s="19">
        <v>159.10807</v>
      </c>
      <c r="MD48" s="19">
        <v>142.56251</v>
      </c>
      <c r="ME48" s="19">
        <v>-2.9775100000000001</v>
      </c>
      <c r="MF48" s="19">
        <v>143.911</v>
      </c>
      <c r="MG48" s="19">
        <v>159.10807</v>
      </c>
      <c r="MH48" s="19">
        <v>153.39194000000001</v>
      </c>
      <c r="MI48" s="19">
        <v>-9.4809400000000004</v>
      </c>
      <c r="MJ48" s="19">
        <v>147.386</v>
      </c>
      <c r="MK48" s="19">
        <v>159.58587</v>
      </c>
      <c r="ML48" s="19">
        <v>71.495310000000003</v>
      </c>
      <c r="MM48" s="19">
        <v>75.890690000000006</v>
      </c>
      <c r="MN48" s="19">
        <v>103.24299999999999</v>
      </c>
      <c r="MO48" s="19">
        <v>185.80778000000001</v>
      </c>
      <c r="MP48" s="19"/>
      <c r="MQ48" s="19">
        <v>103.24299999999999</v>
      </c>
      <c r="MR48" s="19"/>
      <c r="MS48" s="19"/>
      <c r="MT48" s="19"/>
      <c r="MU48" s="19">
        <v>0</v>
      </c>
      <c r="MV48" s="19"/>
      <c r="MW48" s="19"/>
      <c r="MX48" s="19"/>
      <c r="MY48" s="19">
        <v>0</v>
      </c>
      <c r="MZ48" s="19"/>
      <c r="NA48" s="19"/>
      <c r="NB48" s="19"/>
      <c r="NC48" s="19">
        <v>0</v>
      </c>
      <c r="ND48" s="19"/>
      <c r="NE48" s="19"/>
      <c r="NF48" s="19"/>
      <c r="NG48" s="19">
        <v>0</v>
      </c>
      <c r="NH48" s="19">
        <v>125.7</v>
      </c>
      <c r="NI48" s="19">
        <v>175.90714</v>
      </c>
      <c r="NJ48" s="19">
        <v>191.09573</v>
      </c>
      <c r="NK48" s="19">
        <v>-65.39573</v>
      </c>
      <c r="NL48" s="19">
        <v>0</v>
      </c>
      <c r="NM48" s="19"/>
      <c r="NN48" s="19"/>
      <c r="NO48" s="19">
        <v>0</v>
      </c>
      <c r="NP48" s="19"/>
      <c r="NQ48" s="19"/>
      <c r="NR48" s="19"/>
      <c r="NS48" s="19">
        <v>0</v>
      </c>
      <c r="NT48" s="19">
        <v>7.5</v>
      </c>
      <c r="NU48" s="19">
        <v>8.7186000000000003</v>
      </c>
      <c r="NV48" s="19"/>
      <c r="NW48" s="19">
        <v>7.5</v>
      </c>
      <c r="NX48" s="19">
        <v>20</v>
      </c>
      <c r="NY48" s="19">
        <v>17.492709999999999</v>
      </c>
      <c r="NZ48" s="19">
        <v>17.492709999999999</v>
      </c>
      <c r="OA48" s="19">
        <v>2.5072899999999998</v>
      </c>
      <c r="OB48" s="19">
        <v>0</v>
      </c>
      <c r="OC48" s="19"/>
      <c r="OD48" s="19"/>
      <c r="OE48" s="19">
        <v>0</v>
      </c>
      <c r="OF48" s="19">
        <v>57.5</v>
      </c>
      <c r="OG48" s="19">
        <v>65.400000000000006</v>
      </c>
      <c r="OH48" s="19">
        <v>55.398000000000003</v>
      </c>
      <c r="OI48" s="19">
        <v>2.1019999999999999</v>
      </c>
      <c r="OJ48" s="19">
        <v>0</v>
      </c>
      <c r="OK48" s="19"/>
      <c r="OL48" s="19"/>
      <c r="OM48" s="19">
        <v>0</v>
      </c>
      <c r="ON48" s="19">
        <v>0</v>
      </c>
      <c r="OO48" s="19">
        <v>4.5119999999999996</v>
      </c>
      <c r="OP48" s="19">
        <v>4.5119999999999996</v>
      </c>
      <c r="OQ48" s="19">
        <v>-4.5119999999999996</v>
      </c>
      <c r="OR48" s="19">
        <v>0</v>
      </c>
      <c r="OS48" s="19"/>
      <c r="OT48" s="19"/>
      <c r="OU48" s="19">
        <v>0</v>
      </c>
      <c r="OV48" s="19">
        <v>20.399999999999999</v>
      </c>
      <c r="OW48" s="19">
        <v>20.456230000000001</v>
      </c>
      <c r="OX48" s="19">
        <v>20.456230000000001</v>
      </c>
      <c r="OY48" s="19">
        <v>-5.6230000000000002E-2</v>
      </c>
      <c r="OZ48" s="19">
        <v>10</v>
      </c>
      <c r="PA48" s="19">
        <v>9.9830000000000005</v>
      </c>
      <c r="PB48" s="19">
        <v>9.9830000000000005</v>
      </c>
      <c r="PC48" s="19">
        <v>1.7000000000000001E-2</v>
      </c>
      <c r="PD48" s="19">
        <v>5.6</v>
      </c>
      <c r="PE48" s="19">
        <v>5.67</v>
      </c>
      <c r="PF48" s="19">
        <v>5.67</v>
      </c>
      <c r="PG48" s="19">
        <v>-7.0000000000000007E-2</v>
      </c>
      <c r="PH48" s="19">
        <v>0</v>
      </c>
      <c r="PI48" s="19"/>
      <c r="PJ48" s="19"/>
      <c r="PK48" s="19">
        <v>0</v>
      </c>
      <c r="PL48" s="19">
        <v>0</v>
      </c>
      <c r="PM48" s="19"/>
      <c r="PN48" s="19"/>
      <c r="PO48" s="19">
        <v>0</v>
      </c>
      <c r="PP48" s="19">
        <v>1.4</v>
      </c>
      <c r="PQ48" s="19">
        <v>1.2</v>
      </c>
      <c r="PR48" s="19">
        <v>1.2</v>
      </c>
      <c r="PS48" s="19">
        <v>0.2</v>
      </c>
      <c r="PT48" s="19">
        <v>3.6</v>
      </c>
      <c r="PU48" s="19">
        <v>3.64</v>
      </c>
      <c r="PV48" s="19">
        <v>3.64</v>
      </c>
      <c r="PW48" s="19">
        <v>-0.04</v>
      </c>
      <c r="PX48" s="19">
        <v>5.4</v>
      </c>
      <c r="PY48" s="19">
        <v>5</v>
      </c>
      <c r="PZ48" s="19">
        <v>5</v>
      </c>
      <c r="QA48" s="19">
        <v>0.4</v>
      </c>
      <c r="QB48" s="19">
        <v>20.7</v>
      </c>
      <c r="QC48" s="19">
        <v>20.422219999999999</v>
      </c>
      <c r="QD48" s="19">
        <v>20.422219999999999</v>
      </c>
      <c r="QE48" s="19">
        <v>0.27778000000000003</v>
      </c>
      <c r="QF48" s="19">
        <v>18.899999999999999</v>
      </c>
      <c r="QG48" s="19">
        <v>19.436350000000001</v>
      </c>
      <c r="QH48" s="19">
        <v>19.436350000000001</v>
      </c>
      <c r="QI48" s="19">
        <v>-0.53634999999999999</v>
      </c>
      <c r="QJ48" s="19">
        <v>18.7</v>
      </c>
      <c r="QK48" s="19">
        <v>17.492709999999999</v>
      </c>
      <c r="QL48" s="19">
        <v>17.492709999999999</v>
      </c>
      <c r="QM48" s="19">
        <v>1.20729</v>
      </c>
      <c r="QN48" s="19">
        <v>3.6</v>
      </c>
      <c r="QO48" s="19">
        <v>3.4</v>
      </c>
      <c r="QP48" s="19">
        <v>3.4</v>
      </c>
      <c r="QQ48" s="19">
        <v>0.2</v>
      </c>
      <c r="QR48" s="19">
        <v>18.5</v>
      </c>
      <c r="QS48" s="19">
        <v>17.881440000000001</v>
      </c>
      <c r="QT48" s="19">
        <v>17.881440000000001</v>
      </c>
      <c r="QU48" s="19">
        <v>0.61856</v>
      </c>
      <c r="QV48" s="19">
        <v>0</v>
      </c>
      <c r="QW48" s="19"/>
      <c r="QX48" s="19"/>
      <c r="QY48" s="19">
        <v>0</v>
      </c>
      <c r="QZ48" s="19">
        <v>0</v>
      </c>
      <c r="RA48" s="19"/>
      <c r="RB48" s="19"/>
      <c r="RC48" s="19">
        <v>0</v>
      </c>
      <c r="RD48" s="19">
        <v>13.9</v>
      </c>
      <c r="RE48" s="19">
        <v>14.099</v>
      </c>
      <c r="RF48" s="19">
        <v>14.099</v>
      </c>
      <c r="RG48" s="19">
        <v>-0.19900000000000001</v>
      </c>
      <c r="RH48" s="19">
        <v>51.1</v>
      </c>
      <c r="RI48" s="19">
        <v>52.57</v>
      </c>
      <c r="RJ48" s="19">
        <v>52.57</v>
      </c>
      <c r="RK48" s="19">
        <v>-1.47</v>
      </c>
      <c r="RL48" s="19">
        <v>0</v>
      </c>
      <c r="RM48" s="19"/>
      <c r="RN48" s="19"/>
      <c r="RO48" s="19">
        <v>0</v>
      </c>
      <c r="RP48" s="19">
        <v>3.5</v>
      </c>
      <c r="RQ48" s="19">
        <v>3.48</v>
      </c>
      <c r="RR48" s="19">
        <v>3.48</v>
      </c>
      <c r="RS48" s="19">
        <v>0.02</v>
      </c>
      <c r="RT48" s="19">
        <v>20.100000000000001</v>
      </c>
      <c r="RU48" s="19">
        <v>19.792000000000002</v>
      </c>
      <c r="RV48" s="19">
        <v>19.792000000000002</v>
      </c>
      <c r="RW48" s="19">
        <v>0.308</v>
      </c>
      <c r="RX48" s="19">
        <v>3</v>
      </c>
      <c r="RY48" s="19">
        <v>2</v>
      </c>
      <c r="RZ48" s="19">
        <v>2</v>
      </c>
      <c r="SA48" s="19">
        <v>1</v>
      </c>
      <c r="SB48" s="19"/>
      <c r="SC48" s="19">
        <v>0.4</v>
      </c>
      <c r="SD48" s="19">
        <v>0.4</v>
      </c>
      <c r="SE48" s="19">
        <v>-0.4</v>
      </c>
      <c r="SF48" s="19">
        <v>0</v>
      </c>
      <c r="SG48" s="19"/>
      <c r="SH48" s="19"/>
      <c r="SI48" s="19">
        <v>0</v>
      </c>
      <c r="SJ48" s="19">
        <v>19.8</v>
      </c>
      <c r="SK48" s="19">
        <v>19.1448</v>
      </c>
      <c r="SL48" s="19">
        <v>19.1448</v>
      </c>
      <c r="SM48" s="19">
        <v>0.6552</v>
      </c>
      <c r="SN48" s="19">
        <v>10.4</v>
      </c>
      <c r="SO48" s="19">
        <v>10.68999</v>
      </c>
      <c r="SP48" s="19">
        <v>10.68999</v>
      </c>
      <c r="SQ48" s="19">
        <v>-0.28999000000000003</v>
      </c>
      <c r="SR48" s="19">
        <v>20.2</v>
      </c>
      <c r="SS48" s="19">
        <v>19.436350000000001</v>
      </c>
      <c r="ST48" s="19">
        <v>19.436350000000001</v>
      </c>
      <c r="SU48" s="19">
        <v>0.76365000000000005</v>
      </c>
      <c r="SV48" s="19">
        <v>20.3</v>
      </c>
      <c r="SW48" s="19">
        <v>19.436350000000001</v>
      </c>
      <c r="SX48" s="19">
        <v>19.436350000000001</v>
      </c>
      <c r="SY48" s="19">
        <v>0.86365000000000003</v>
      </c>
      <c r="SZ48" s="19">
        <v>3.6</v>
      </c>
      <c r="TA48" s="19">
        <v>6.05</v>
      </c>
      <c r="TB48" s="19">
        <v>6.05</v>
      </c>
      <c r="TC48" s="19">
        <v>-2.4500000000000002</v>
      </c>
      <c r="TD48" s="19">
        <v>27.2</v>
      </c>
      <c r="TE48" s="19">
        <v>29.47</v>
      </c>
      <c r="TF48" s="19">
        <v>29.47</v>
      </c>
      <c r="TG48" s="19">
        <v>-2.27</v>
      </c>
      <c r="TH48" s="19">
        <v>0</v>
      </c>
      <c r="TI48" s="19"/>
      <c r="TJ48" s="19"/>
      <c r="TK48" s="19">
        <v>0</v>
      </c>
      <c r="TL48" s="19">
        <v>103</v>
      </c>
      <c r="TM48" s="19">
        <v>86.784000000000006</v>
      </c>
      <c r="TN48" s="19">
        <v>86.784000000000006</v>
      </c>
      <c r="TO48" s="19">
        <v>16.216000000000001</v>
      </c>
      <c r="TP48" s="19">
        <v>115.8</v>
      </c>
      <c r="TQ48" s="19">
        <v>106.77</v>
      </c>
      <c r="TR48" s="19">
        <v>106.77</v>
      </c>
      <c r="TS48" s="19">
        <v>9.0299999999999994</v>
      </c>
      <c r="TT48" s="19">
        <v>13.4</v>
      </c>
      <c r="TU48" s="19">
        <v>4.08</v>
      </c>
      <c r="TV48" s="19">
        <v>4.08</v>
      </c>
      <c r="TW48" s="19">
        <v>9.32</v>
      </c>
      <c r="TX48" s="19">
        <v>6.9</v>
      </c>
      <c r="TY48" s="19">
        <v>5.7060000000000004</v>
      </c>
      <c r="TZ48" s="19">
        <v>5.7060000000000004</v>
      </c>
      <c r="UA48" s="19">
        <v>1.194</v>
      </c>
      <c r="UB48" s="19">
        <v>0</v>
      </c>
      <c r="UC48" s="19"/>
      <c r="UD48" s="19"/>
      <c r="UE48" s="19">
        <v>0</v>
      </c>
      <c r="UF48" s="19">
        <v>20.9</v>
      </c>
      <c r="UG48" s="19">
        <v>18.95044</v>
      </c>
      <c r="UH48" s="19">
        <v>18.95044</v>
      </c>
      <c r="UI48" s="19">
        <v>1.94956</v>
      </c>
      <c r="UJ48" s="19">
        <v>7.7</v>
      </c>
      <c r="UK48" s="19">
        <v>8</v>
      </c>
      <c r="UL48" s="19">
        <v>8</v>
      </c>
      <c r="UM48" s="19">
        <v>-0.3</v>
      </c>
      <c r="UN48" s="19">
        <v>7.6</v>
      </c>
      <c r="UO48" s="19">
        <v>7.3</v>
      </c>
      <c r="UP48" s="19">
        <v>7.3</v>
      </c>
      <c r="UQ48" s="19">
        <v>0.3</v>
      </c>
      <c r="UR48" s="19">
        <v>20.399999999999999</v>
      </c>
      <c r="US48" s="19">
        <v>19.436350000000001</v>
      </c>
      <c r="UT48" s="19">
        <v>19.436350000000001</v>
      </c>
      <c r="UU48" s="19">
        <v>0.96365000000000001</v>
      </c>
      <c r="UV48" s="19">
        <v>20.399999999999999</v>
      </c>
      <c r="UW48" s="19">
        <v>19.436350000000001</v>
      </c>
      <c r="UX48" s="19">
        <v>19.436350000000001</v>
      </c>
      <c r="UY48" s="19">
        <v>0.96365000000000001</v>
      </c>
      <c r="UZ48" s="19">
        <v>20</v>
      </c>
      <c r="VA48" s="19">
        <v>19.436350000000001</v>
      </c>
      <c r="VB48" s="19">
        <v>19.436350000000001</v>
      </c>
      <c r="VC48" s="19">
        <v>0.56364999999999998</v>
      </c>
      <c r="VD48" s="19">
        <v>0</v>
      </c>
      <c r="VE48" s="19">
        <v>2.988</v>
      </c>
      <c r="VF48" s="19">
        <v>2.988</v>
      </c>
      <c r="VG48" s="19">
        <v>-2.988</v>
      </c>
      <c r="VH48" s="19">
        <v>0</v>
      </c>
      <c r="VI48" s="19"/>
      <c r="VJ48" s="19"/>
      <c r="VK48" s="19">
        <v>0</v>
      </c>
      <c r="VL48" s="19">
        <v>0</v>
      </c>
      <c r="VM48" s="19"/>
      <c r="VN48" s="19"/>
      <c r="VO48" s="19">
        <v>0</v>
      </c>
      <c r="VP48" s="19">
        <v>0</v>
      </c>
      <c r="VQ48" s="19"/>
      <c r="VR48" s="19"/>
      <c r="VS48" s="19">
        <v>0</v>
      </c>
      <c r="VT48" s="19">
        <v>0.64600000000000002</v>
      </c>
      <c r="VU48" s="19">
        <v>0.6</v>
      </c>
      <c r="VV48" s="19">
        <v>0.6</v>
      </c>
      <c r="VW48" s="19">
        <v>4.5999999999999999E-2</v>
      </c>
      <c r="VX48" s="19">
        <v>106.88500000000001</v>
      </c>
      <c r="VY48" s="19">
        <v>103.28</v>
      </c>
      <c r="VZ48" s="19">
        <v>88.275000000000006</v>
      </c>
      <c r="WA48" s="19">
        <v>18.61</v>
      </c>
      <c r="WB48" s="19">
        <v>91.313999999999993</v>
      </c>
      <c r="WC48" s="19">
        <v>79.962999999999994</v>
      </c>
      <c r="WD48" s="19">
        <v>79.962999999999994</v>
      </c>
      <c r="WE48" s="19">
        <v>11.351000000000001</v>
      </c>
      <c r="WF48" s="19">
        <v>0</v>
      </c>
      <c r="WG48" s="19"/>
      <c r="WH48" s="19"/>
      <c r="WI48" s="19">
        <v>0</v>
      </c>
      <c r="WJ48" s="19">
        <v>4.8</v>
      </c>
      <c r="WK48" s="19">
        <v>4.2</v>
      </c>
      <c r="WL48" s="19">
        <v>4.2</v>
      </c>
      <c r="WM48" s="19">
        <v>0.6</v>
      </c>
      <c r="WN48" s="19">
        <v>2.4</v>
      </c>
      <c r="WO48" s="19">
        <v>2.4</v>
      </c>
      <c r="WP48" s="19">
        <v>2.4</v>
      </c>
      <c r="WQ48" s="19">
        <v>0</v>
      </c>
      <c r="WR48" s="19">
        <v>2.4</v>
      </c>
      <c r="WS48" s="19">
        <v>2.4</v>
      </c>
      <c r="WT48" s="19">
        <v>2.4</v>
      </c>
      <c r="WU48" s="19">
        <v>0</v>
      </c>
      <c r="WV48" s="19">
        <v>2.8</v>
      </c>
      <c r="WW48" s="19">
        <v>2.8</v>
      </c>
      <c r="WX48" s="19">
        <v>2.8</v>
      </c>
      <c r="WY48" s="19">
        <v>0</v>
      </c>
      <c r="WZ48" s="19">
        <v>0</v>
      </c>
      <c r="XA48" s="19"/>
      <c r="XB48" s="19"/>
      <c r="XC48" s="19">
        <v>0</v>
      </c>
      <c r="XD48" s="19">
        <v>5.6</v>
      </c>
      <c r="XE48" s="19">
        <v>5.4</v>
      </c>
      <c r="XF48" s="19">
        <v>5.4</v>
      </c>
      <c r="XG48" s="19">
        <v>0.2</v>
      </c>
      <c r="XH48" s="19">
        <v>20</v>
      </c>
      <c r="XI48" s="19">
        <v>19.241980000000002</v>
      </c>
      <c r="XJ48" s="19">
        <v>19.241980000000002</v>
      </c>
      <c r="XK48" s="19">
        <v>0.75802000000000003</v>
      </c>
      <c r="XL48" s="19">
        <v>20</v>
      </c>
      <c r="XM48" s="19">
        <v>19.241980000000002</v>
      </c>
      <c r="XN48" s="19">
        <v>19.241980000000002</v>
      </c>
      <c r="XO48" s="19">
        <v>0.75802000000000003</v>
      </c>
      <c r="XP48" s="19">
        <v>9.4</v>
      </c>
      <c r="XQ48" s="19">
        <v>10.8</v>
      </c>
      <c r="XR48" s="19">
        <v>10.8</v>
      </c>
      <c r="XS48" s="19">
        <v>-1.4</v>
      </c>
      <c r="XT48" s="19"/>
      <c r="XU48" s="19"/>
      <c r="XV48" s="19"/>
      <c r="XW48" s="19">
        <v>0</v>
      </c>
      <c r="XX48" s="19"/>
      <c r="XY48" s="19"/>
      <c r="XZ48" s="19"/>
      <c r="YA48" s="19">
        <v>0</v>
      </c>
      <c r="YB48" s="19"/>
      <c r="YC48" s="19"/>
      <c r="YD48" s="19"/>
      <c r="YE48" s="19">
        <v>0</v>
      </c>
      <c r="YF48" s="19"/>
      <c r="YG48" s="19"/>
      <c r="YH48" s="19"/>
      <c r="YI48" s="19">
        <v>0</v>
      </c>
      <c r="YJ48" s="19">
        <v>8.5</v>
      </c>
      <c r="YK48" s="19">
        <v>8.15</v>
      </c>
      <c r="YL48" s="19">
        <v>8.15</v>
      </c>
      <c r="YM48" s="19">
        <v>0.35</v>
      </c>
      <c r="YN48" s="19"/>
      <c r="YO48" s="19"/>
      <c r="YP48" s="19"/>
      <c r="YQ48" s="19">
        <v>0</v>
      </c>
      <c r="YR48" s="19">
        <v>17.399999999999999</v>
      </c>
      <c r="YS48" s="19">
        <v>20</v>
      </c>
      <c r="YT48" s="19">
        <v>20</v>
      </c>
      <c r="YU48" s="19">
        <v>-2.6</v>
      </c>
    </row>
    <row r="49" spans="1:671" ht="24" customHeight="1" x14ac:dyDescent="0.35">
      <c r="A49" s="1"/>
      <c r="B49" s="13" t="s">
        <v>27</v>
      </c>
      <c r="C49" s="13" t="s">
        <v>858</v>
      </c>
      <c r="D49" s="14">
        <v>206.8</v>
      </c>
      <c r="E49" s="14">
        <v>203.40136000000001</v>
      </c>
      <c r="F49" s="14">
        <v>203.40136000000001</v>
      </c>
      <c r="G49" s="14">
        <v>3.3986399999999999</v>
      </c>
      <c r="H49" s="14">
        <v>655.4</v>
      </c>
      <c r="I49" s="14">
        <v>650</v>
      </c>
      <c r="J49" s="14">
        <v>650</v>
      </c>
      <c r="K49" s="14">
        <v>5.4</v>
      </c>
      <c r="L49" s="14"/>
      <c r="M49" s="14"/>
      <c r="N49" s="14"/>
      <c r="O49" s="14">
        <v>0</v>
      </c>
      <c r="P49" s="14"/>
      <c r="Q49" s="14"/>
      <c r="R49" s="14"/>
      <c r="S49" s="14">
        <v>0</v>
      </c>
      <c r="T49" s="14"/>
      <c r="U49" s="14"/>
      <c r="V49" s="14"/>
      <c r="W49" s="14">
        <v>0</v>
      </c>
      <c r="X49" s="14">
        <v>92.6</v>
      </c>
      <c r="Y49" s="14">
        <v>91.867829999999998</v>
      </c>
      <c r="Z49" s="14">
        <v>91.867829999999998</v>
      </c>
      <c r="AA49" s="14">
        <v>0.73216999999999999</v>
      </c>
      <c r="AB49" s="14">
        <v>229.9</v>
      </c>
      <c r="AC49" s="14">
        <v>225</v>
      </c>
      <c r="AD49" s="14">
        <v>225</v>
      </c>
      <c r="AE49" s="14">
        <v>4.9000000000000004</v>
      </c>
      <c r="AF49" s="14"/>
      <c r="AG49" s="14"/>
      <c r="AH49" s="14"/>
      <c r="AI49" s="14">
        <v>0</v>
      </c>
      <c r="AJ49" s="14">
        <v>0</v>
      </c>
      <c r="AK49" s="14"/>
      <c r="AL49" s="14"/>
      <c r="AM49" s="14">
        <v>0</v>
      </c>
      <c r="AN49" s="14">
        <v>130.19999999999999</v>
      </c>
      <c r="AO49" s="14">
        <v>153.17999</v>
      </c>
      <c r="AP49" s="14">
        <v>158.48805999999999</v>
      </c>
      <c r="AQ49" s="14">
        <v>-28.288060000000002</v>
      </c>
      <c r="AR49" s="14">
        <v>130.19999999999999</v>
      </c>
      <c r="AS49" s="14">
        <v>153.17999</v>
      </c>
      <c r="AT49" s="14">
        <v>158.48805999999999</v>
      </c>
      <c r="AU49" s="14">
        <v>-28.288060000000002</v>
      </c>
      <c r="AV49" s="14">
        <v>130.9</v>
      </c>
      <c r="AW49" s="14">
        <v>153.17999</v>
      </c>
      <c r="AX49" s="14">
        <v>158.48805999999999</v>
      </c>
      <c r="AY49" s="14">
        <v>-27.588059999999999</v>
      </c>
      <c r="AZ49" s="14">
        <v>235</v>
      </c>
      <c r="BA49" s="14">
        <v>230.45999</v>
      </c>
      <c r="BB49" s="14">
        <v>238.446</v>
      </c>
      <c r="BC49" s="14">
        <v>-3.4460000000000002</v>
      </c>
      <c r="BD49" s="14">
        <v>203.6</v>
      </c>
      <c r="BE49" s="14">
        <v>207.24285</v>
      </c>
      <c r="BF49" s="14">
        <v>207.24285</v>
      </c>
      <c r="BG49" s="14">
        <v>-3.6428500000000001</v>
      </c>
      <c r="BH49" s="14">
        <v>107.6</v>
      </c>
      <c r="BI49" s="14">
        <v>103.93259999999999</v>
      </c>
      <c r="BJ49" s="14">
        <v>103.93259999999999</v>
      </c>
      <c r="BK49" s="14">
        <v>3.6674000000000002</v>
      </c>
      <c r="BL49" s="14"/>
      <c r="BM49" s="14"/>
      <c r="BN49" s="14"/>
      <c r="BO49" s="14">
        <v>0</v>
      </c>
      <c r="BP49" s="14"/>
      <c r="BQ49" s="14"/>
      <c r="BR49" s="14"/>
      <c r="BS49" s="14">
        <v>0</v>
      </c>
      <c r="BT49" s="14"/>
      <c r="BU49" s="14"/>
      <c r="BV49" s="14"/>
      <c r="BW49" s="14">
        <v>0</v>
      </c>
      <c r="BX49" s="14"/>
      <c r="BY49" s="14"/>
      <c r="BZ49" s="14"/>
      <c r="CA49" s="14">
        <v>0</v>
      </c>
      <c r="CB49" s="14"/>
      <c r="CC49" s="14"/>
      <c r="CD49" s="14"/>
      <c r="CE49" s="14">
        <v>0</v>
      </c>
      <c r="CF49" s="14">
        <v>172.2</v>
      </c>
      <c r="CG49" s="14">
        <v>164.06706</v>
      </c>
      <c r="CH49" s="14">
        <v>164.06706</v>
      </c>
      <c r="CI49" s="14">
        <v>8.1329399999999996</v>
      </c>
      <c r="CJ49" s="14">
        <v>7.1</v>
      </c>
      <c r="CK49" s="14">
        <v>5.5557800000000004</v>
      </c>
      <c r="CL49" s="14">
        <v>5.5557800000000004</v>
      </c>
      <c r="CM49" s="14">
        <v>1.5442199999999999</v>
      </c>
      <c r="CN49" s="14">
        <v>4.8</v>
      </c>
      <c r="CO49" s="14">
        <v>2.98332</v>
      </c>
      <c r="CP49" s="14">
        <v>2.98332</v>
      </c>
      <c r="CQ49" s="14">
        <v>1.8166800000000001</v>
      </c>
      <c r="CR49" s="14">
        <v>16.899999999999999</v>
      </c>
      <c r="CS49" s="14">
        <v>16.80808</v>
      </c>
      <c r="CT49" s="14">
        <v>16.80808</v>
      </c>
      <c r="CU49" s="14">
        <v>9.1920000000000002E-2</v>
      </c>
      <c r="CV49" s="14">
        <v>6.5</v>
      </c>
      <c r="CW49" s="14">
        <v>6.8787000000000003</v>
      </c>
      <c r="CX49" s="14">
        <v>6.8787000000000003</v>
      </c>
      <c r="CY49" s="14">
        <v>-0.37869999999999998</v>
      </c>
      <c r="CZ49" s="14"/>
      <c r="DA49" s="14"/>
      <c r="DB49" s="14"/>
      <c r="DC49" s="14">
        <v>0</v>
      </c>
      <c r="DD49" s="14">
        <v>131.19999999999999</v>
      </c>
      <c r="DE49" s="14">
        <v>116.04015</v>
      </c>
      <c r="DF49" s="14">
        <v>142.44412</v>
      </c>
      <c r="DG49" s="14">
        <v>-11.244120000000001</v>
      </c>
      <c r="DH49" s="14"/>
      <c r="DI49" s="14"/>
      <c r="DJ49" s="14"/>
      <c r="DK49" s="14">
        <v>0</v>
      </c>
      <c r="DL49" s="14"/>
      <c r="DM49" s="14"/>
      <c r="DN49" s="14"/>
      <c r="DO49" s="14">
        <v>0</v>
      </c>
      <c r="DP49" s="14"/>
      <c r="DQ49" s="14"/>
      <c r="DR49" s="14"/>
      <c r="DS49" s="14">
        <v>0</v>
      </c>
      <c r="DT49" s="14"/>
      <c r="DU49" s="14"/>
      <c r="DV49" s="14"/>
      <c r="DW49" s="14">
        <v>0</v>
      </c>
      <c r="DX49" s="14">
        <v>110.6</v>
      </c>
      <c r="DY49" s="14">
        <v>112.46647</v>
      </c>
      <c r="DZ49" s="14">
        <v>112.46647</v>
      </c>
      <c r="EA49" s="14">
        <v>-1.8664700000000001</v>
      </c>
      <c r="EB49" s="14">
        <v>211</v>
      </c>
      <c r="EC49" s="14">
        <v>220.69499999999999</v>
      </c>
      <c r="ED49" s="14">
        <v>220.69499999999999</v>
      </c>
      <c r="EE49" s="14">
        <v>-9.6950000000000003</v>
      </c>
      <c r="EF49" s="14"/>
      <c r="EG49" s="14"/>
      <c r="EH49" s="14"/>
      <c r="EI49" s="14">
        <v>0</v>
      </c>
      <c r="EJ49" s="14"/>
      <c r="EK49" s="14"/>
      <c r="EL49" s="14"/>
      <c r="EM49" s="14">
        <v>0</v>
      </c>
      <c r="EN49" s="14"/>
      <c r="EO49" s="14"/>
      <c r="EP49" s="14"/>
      <c r="EQ49" s="14">
        <v>0</v>
      </c>
      <c r="ER49" s="14">
        <v>6.5</v>
      </c>
      <c r="ES49" s="14">
        <v>6.39</v>
      </c>
      <c r="ET49" s="14">
        <v>6.39</v>
      </c>
      <c r="EU49" s="14">
        <v>0.11</v>
      </c>
      <c r="EV49" s="14">
        <v>461.1</v>
      </c>
      <c r="EW49" s="14">
        <v>457.09426999999999</v>
      </c>
      <c r="EX49" s="14">
        <v>457.09426999999999</v>
      </c>
      <c r="EY49" s="14">
        <v>4.0057299999999998</v>
      </c>
      <c r="EZ49" s="14">
        <v>81.400000000000006</v>
      </c>
      <c r="FA49" s="14">
        <v>81.635570000000001</v>
      </c>
      <c r="FB49" s="14">
        <v>81.635570000000001</v>
      </c>
      <c r="FC49" s="14">
        <v>-0.23557</v>
      </c>
      <c r="FD49" s="14">
        <v>152.94255000000001</v>
      </c>
      <c r="FE49" s="14">
        <v>151.36251999999999</v>
      </c>
      <c r="FF49" s="14">
        <v>151.36251999999999</v>
      </c>
      <c r="FG49" s="14">
        <v>1.58003</v>
      </c>
      <c r="FH49" s="14">
        <v>42.546799999999998</v>
      </c>
      <c r="FI49" s="14">
        <v>41.89893</v>
      </c>
      <c r="FJ49" s="14">
        <v>41.89893</v>
      </c>
      <c r="FK49" s="14">
        <v>0.64786999999999995</v>
      </c>
      <c r="FL49" s="14">
        <v>18.600000000000001</v>
      </c>
      <c r="FM49" s="14">
        <v>19.21088</v>
      </c>
      <c r="FN49" s="14">
        <v>19.21088</v>
      </c>
      <c r="FO49" s="14">
        <v>-0.61087999999999998</v>
      </c>
      <c r="FP49" s="14">
        <v>19.3</v>
      </c>
      <c r="FQ49" s="14">
        <v>18.27017</v>
      </c>
      <c r="FR49" s="14">
        <v>18.27017</v>
      </c>
      <c r="FS49" s="14">
        <v>1.02983</v>
      </c>
      <c r="FT49" s="14">
        <v>93.8</v>
      </c>
      <c r="FU49" s="14">
        <v>87.773570000000007</v>
      </c>
      <c r="FV49" s="14">
        <v>87.773570000000007</v>
      </c>
      <c r="FW49" s="14">
        <v>6.0264300000000004</v>
      </c>
      <c r="FX49" s="14"/>
      <c r="FY49" s="14"/>
      <c r="FZ49" s="14">
        <v>185.82039</v>
      </c>
      <c r="GA49" s="14">
        <v>-185.82039</v>
      </c>
      <c r="GB49" s="14">
        <v>176.5</v>
      </c>
      <c r="GC49" s="14">
        <v>83.25</v>
      </c>
      <c r="GD49" s="14">
        <v>185.82039</v>
      </c>
      <c r="GE49" s="14">
        <v>-9.3203899999999997</v>
      </c>
      <c r="GF49" s="14">
        <v>90.1</v>
      </c>
      <c r="GG49" s="14">
        <v>41.75</v>
      </c>
      <c r="GH49" s="14">
        <v>186.37841</v>
      </c>
      <c r="GI49" s="14">
        <v>-96.278409999999994</v>
      </c>
      <c r="GJ49" s="14">
        <v>108</v>
      </c>
      <c r="GK49" s="14">
        <v>110.48202000000001</v>
      </c>
      <c r="GL49" s="14">
        <v>110.48202000000001</v>
      </c>
      <c r="GM49" s="14">
        <v>-2.4820199999999999</v>
      </c>
      <c r="GN49" s="14">
        <v>46.8</v>
      </c>
      <c r="GO49" s="14">
        <v>47.082599999999999</v>
      </c>
      <c r="GP49" s="14">
        <v>47.082599999999999</v>
      </c>
      <c r="GQ49" s="14">
        <v>-0.28260000000000002</v>
      </c>
      <c r="GR49" s="14">
        <v>20.8</v>
      </c>
      <c r="GS49" s="14"/>
      <c r="GT49" s="14">
        <v>44.103009999999998</v>
      </c>
      <c r="GU49" s="14">
        <v>-23.30301</v>
      </c>
      <c r="GV49" s="14">
        <v>3.8</v>
      </c>
      <c r="GW49" s="14"/>
      <c r="GX49" s="14"/>
      <c r="GY49" s="14">
        <v>3.8</v>
      </c>
      <c r="GZ49" s="14">
        <v>36.299999999999997</v>
      </c>
      <c r="HA49" s="14">
        <v>30.58774</v>
      </c>
      <c r="HB49" s="14">
        <v>30.58774</v>
      </c>
      <c r="HC49" s="14">
        <v>5.7122599999999997</v>
      </c>
      <c r="HD49" s="14">
        <v>173.5</v>
      </c>
      <c r="HE49" s="14">
        <v>174.55948000000001</v>
      </c>
      <c r="HF49" s="14">
        <v>174.55948000000001</v>
      </c>
      <c r="HG49" s="14">
        <v>-1.05948</v>
      </c>
      <c r="HH49" s="14"/>
      <c r="HI49" s="14"/>
      <c r="HJ49" s="14"/>
      <c r="HK49" s="14">
        <v>0</v>
      </c>
      <c r="HL49" s="14"/>
      <c r="HM49" s="14"/>
      <c r="HN49" s="14"/>
      <c r="HO49" s="14">
        <v>0</v>
      </c>
      <c r="HP49" s="14">
        <v>96.2</v>
      </c>
      <c r="HQ49" s="14">
        <v>95.545190000000005</v>
      </c>
      <c r="HR49" s="14">
        <v>95.545190000000005</v>
      </c>
      <c r="HS49" s="14">
        <v>0.65481</v>
      </c>
      <c r="HT49" s="14">
        <v>25.8</v>
      </c>
      <c r="HU49" s="14"/>
      <c r="HV49" s="14"/>
      <c r="HW49" s="14">
        <v>25.8</v>
      </c>
      <c r="HX49" s="14"/>
      <c r="HY49" s="14"/>
      <c r="HZ49" s="14"/>
      <c r="IA49" s="14">
        <v>0</v>
      </c>
      <c r="IB49" s="14">
        <v>43.5</v>
      </c>
      <c r="IC49" s="14">
        <v>45.265309999999999</v>
      </c>
      <c r="ID49" s="14">
        <v>45.265309999999999</v>
      </c>
      <c r="IE49" s="14">
        <v>-1.7653099999999999</v>
      </c>
      <c r="IF49" s="14"/>
      <c r="IG49" s="14"/>
      <c r="IH49" s="14"/>
      <c r="II49" s="14">
        <v>0</v>
      </c>
      <c r="IJ49" s="14"/>
      <c r="IK49" s="14"/>
      <c r="IL49" s="14"/>
      <c r="IM49" s="14">
        <v>0</v>
      </c>
      <c r="IN49" s="14"/>
      <c r="IO49" s="14"/>
      <c r="IP49" s="14"/>
      <c r="IQ49" s="14">
        <v>0</v>
      </c>
      <c r="IR49" s="14">
        <v>84.9</v>
      </c>
      <c r="IS49" s="14">
        <v>88.73603</v>
      </c>
      <c r="IT49" s="14">
        <v>88.73603</v>
      </c>
      <c r="IU49" s="14">
        <v>-3.8360300000000001</v>
      </c>
      <c r="IV49" s="14">
        <v>167.2</v>
      </c>
      <c r="IW49" s="14">
        <v>178.91654</v>
      </c>
      <c r="IX49" s="14">
        <v>178.91654</v>
      </c>
      <c r="IY49" s="14">
        <v>-11.71654</v>
      </c>
      <c r="IZ49" s="14">
        <v>164.5</v>
      </c>
      <c r="JA49" s="14">
        <v>178.91654</v>
      </c>
      <c r="JB49" s="14">
        <v>178.91654</v>
      </c>
      <c r="JC49" s="14">
        <v>-14.416539999999999</v>
      </c>
      <c r="JD49" s="14">
        <v>197.8</v>
      </c>
      <c r="JE49" s="14">
        <v>178.91654</v>
      </c>
      <c r="JF49" s="14">
        <v>178.91654</v>
      </c>
      <c r="JG49" s="14">
        <v>18.883459999999999</v>
      </c>
      <c r="JH49" s="14">
        <v>265.60000000000002</v>
      </c>
      <c r="JI49" s="14">
        <v>269.18074000000001</v>
      </c>
      <c r="JJ49" s="14">
        <v>269.18074000000001</v>
      </c>
      <c r="JK49" s="14">
        <v>-3.58074</v>
      </c>
      <c r="JL49" s="14">
        <v>72.44</v>
      </c>
      <c r="JM49" s="14">
        <v>74.215509999999995</v>
      </c>
      <c r="JN49" s="14">
        <v>74.215509999999995</v>
      </c>
      <c r="JO49" s="14">
        <v>-1.7755099999999999</v>
      </c>
      <c r="JP49" s="14"/>
      <c r="JQ49" s="14"/>
      <c r="JR49" s="14"/>
      <c r="JS49" s="14">
        <v>0</v>
      </c>
      <c r="JT49" s="14"/>
      <c r="JU49" s="14"/>
      <c r="JV49" s="14"/>
      <c r="JW49" s="14">
        <v>0</v>
      </c>
      <c r="JX49" s="14"/>
      <c r="JY49" s="14"/>
      <c r="JZ49" s="14"/>
      <c r="KA49" s="14">
        <v>0</v>
      </c>
      <c r="KB49" s="14"/>
      <c r="KC49" s="14"/>
      <c r="KD49" s="14"/>
      <c r="KE49" s="14">
        <v>0</v>
      </c>
      <c r="KF49" s="14">
        <v>56.8</v>
      </c>
      <c r="KG49" s="14">
        <v>56</v>
      </c>
      <c r="KH49" s="14"/>
      <c r="KI49" s="14">
        <v>56.8</v>
      </c>
      <c r="KJ49" s="14"/>
      <c r="KK49" s="14"/>
      <c r="KL49" s="14"/>
      <c r="KM49" s="14">
        <v>0</v>
      </c>
      <c r="KN49" s="14"/>
      <c r="KO49" s="14"/>
      <c r="KP49" s="14"/>
      <c r="KQ49" s="14">
        <v>0</v>
      </c>
      <c r="KR49" s="14">
        <v>3.4</v>
      </c>
      <c r="KS49" s="14">
        <v>4.7853599999999998</v>
      </c>
      <c r="KT49" s="14">
        <v>4.7853599999999998</v>
      </c>
      <c r="KU49" s="14">
        <v>-1.3853599999999999</v>
      </c>
      <c r="KV49" s="14">
        <v>271.63</v>
      </c>
      <c r="KW49" s="14">
        <v>270.06803000000002</v>
      </c>
      <c r="KX49" s="14">
        <v>270.06803000000002</v>
      </c>
      <c r="KY49" s="14">
        <v>1.5619700000000001</v>
      </c>
      <c r="KZ49" s="14">
        <v>135.958</v>
      </c>
      <c r="LA49" s="14">
        <v>133.16031000000001</v>
      </c>
      <c r="LB49" s="14">
        <v>133.16031000000001</v>
      </c>
      <c r="LC49" s="14">
        <v>2.7976899999999998</v>
      </c>
      <c r="LD49" s="14">
        <v>67.632999999999996</v>
      </c>
      <c r="LE49" s="14">
        <v>67.199219999999997</v>
      </c>
      <c r="LF49" s="14">
        <v>67.199219999999997</v>
      </c>
      <c r="LG49" s="14">
        <v>0.43378</v>
      </c>
      <c r="LH49" s="14">
        <v>77.858000000000004</v>
      </c>
      <c r="LI49" s="14">
        <v>78.567999999999998</v>
      </c>
      <c r="LJ49" s="14">
        <v>78.567999999999998</v>
      </c>
      <c r="LK49" s="14">
        <v>-0.71</v>
      </c>
      <c r="LL49" s="14">
        <v>30.875</v>
      </c>
      <c r="LM49" s="14">
        <v>29.980560000000001</v>
      </c>
      <c r="LN49" s="14">
        <v>29.980560000000001</v>
      </c>
      <c r="LO49" s="14">
        <v>0.89444000000000001</v>
      </c>
      <c r="LP49" s="14">
        <v>64.905000000000001</v>
      </c>
      <c r="LQ49" s="14">
        <v>66.941299999999998</v>
      </c>
      <c r="LR49" s="14"/>
      <c r="LS49" s="14">
        <v>64.905000000000001</v>
      </c>
      <c r="LT49" s="14"/>
      <c r="LU49" s="14"/>
      <c r="LV49" s="14"/>
      <c r="LW49" s="14">
        <v>0</v>
      </c>
      <c r="LX49" s="14"/>
      <c r="LY49" s="14"/>
      <c r="LZ49" s="14"/>
      <c r="MA49" s="14">
        <v>0</v>
      </c>
      <c r="MB49" s="14">
        <v>139.72200000000001</v>
      </c>
      <c r="MC49" s="14">
        <v>159.10807</v>
      </c>
      <c r="MD49" s="14">
        <v>142.56251</v>
      </c>
      <c r="ME49" s="14">
        <v>-2.8405100000000001</v>
      </c>
      <c r="MF49" s="14">
        <v>143.81</v>
      </c>
      <c r="MG49" s="14">
        <v>159.10807</v>
      </c>
      <c r="MH49" s="14">
        <v>141.74811</v>
      </c>
      <c r="MI49" s="14">
        <v>2.06189</v>
      </c>
      <c r="MJ49" s="14">
        <v>147.18</v>
      </c>
      <c r="MK49" s="14">
        <v>159.58587</v>
      </c>
      <c r="ML49" s="14">
        <v>71.495310000000003</v>
      </c>
      <c r="MM49" s="14">
        <v>75.684690000000003</v>
      </c>
      <c r="MN49" s="14">
        <v>120.312</v>
      </c>
      <c r="MO49" s="14">
        <v>185.80778000000001</v>
      </c>
      <c r="MP49" s="14">
        <v>102.98661</v>
      </c>
      <c r="MQ49" s="14">
        <v>17.325389999999999</v>
      </c>
      <c r="MR49" s="14"/>
      <c r="MS49" s="14"/>
      <c r="MT49" s="14"/>
      <c r="MU49" s="14">
        <v>0</v>
      </c>
      <c r="MV49" s="14"/>
      <c r="MW49" s="14"/>
      <c r="MX49" s="14"/>
      <c r="MY49" s="14">
        <v>0</v>
      </c>
      <c r="MZ49" s="14"/>
      <c r="NA49" s="14"/>
      <c r="NB49" s="14"/>
      <c r="NC49" s="14">
        <v>0</v>
      </c>
      <c r="ND49" s="14"/>
      <c r="NE49" s="14"/>
      <c r="NF49" s="14"/>
      <c r="NG49" s="14">
        <v>0</v>
      </c>
      <c r="NH49" s="14">
        <v>125.7</v>
      </c>
      <c r="NI49" s="14">
        <v>191.95733000000001</v>
      </c>
      <c r="NJ49" s="14">
        <v>128.73326</v>
      </c>
      <c r="NK49" s="14">
        <v>-3.0332599999999998</v>
      </c>
      <c r="NL49" s="14">
        <v>0</v>
      </c>
      <c r="NM49" s="14"/>
      <c r="NN49" s="14"/>
      <c r="NO49" s="14">
        <v>0</v>
      </c>
      <c r="NP49" s="14"/>
      <c r="NQ49" s="14"/>
      <c r="NR49" s="14"/>
      <c r="NS49" s="14">
        <v>0</v>
      </c>
      <c r="NT49" s="14">
        <v>7.5</v>
      </c>
      <c r="NU49" s="14">
        <v>8.7186000000000003</v>
      </c>
      <c r="NV49" s="14"/>
      <c r="NW49" s="14">
        <v>7.5</v>
      </c>
      <c r="NX49" s="14">
        <v>20.2</v>
      </c>
      <c r="NY49" s="14">
        <v>17.492709999999999</v>
      </c>
      <c r="NZ49" s="14">
        <v>17.492709999999999</v>
      </c>
      <c r="OA49" s="14">
        <v>2.70729</v>
      </c>
      <c r="OB49" s="14">
        <v>0</v>
      </c>
      <c r="OC49" s="14"/>
      <c r="OD49" s="14"/>
      <c r="OE49" s="14">
        <v>0</v>
      </c>
      <c r="OF49" s="14">
        <v>51.7</v>
      </c>
      <c r="OG49" s="14">
        <v>62.89</v>
      </c>
      <c r="OH49" s="14">
        <v>52.892000000000003</v>
      </c>
      <c r="OI49" s="14">
        <v>-1.1919999999999999</v>
      </c>
      <c r="OJ49" s="14">
        <v>0</v>
      </c>
      <c r="OK49" s="14"/>
      <c r="OL49" s="14"/>
      <c r="OM49" s="14">
        <v>0</v>
      </c>
      <c r="ON49" s="14">
        <v>0</v>
      </c>
      <c r="OO49" s="14">
        <v>4.2969999999999997</v>
      </c>
      <c r="OP49" s="14">
        <v>4.2969999999999997</v>
      </c>
      <c r="OQ49" s="14">
        <v>-4.2969999999999997</v>
      </c>
      <c r="OR49" s="14">
        <v>0</v>
      </c>
      <c r="OS49" s="14"/>
      <c r="OT49" s="14"/>
      <c r="OU49" s="14">
        <v>0</v>
      </c>
      <c r="OV49" s="14">
        <v>20.7</v>
      </c>
      <c r="OW49" s="14">
        <v>20.456230000000001</v>
      </c>
      <c r="OX49" s="14">
        <v>20.456230000000001</v>
      </c>
      <c r="OY49" s="14">
        <v>0.24376999999999999</v>
      </c>
      <c r="OZ49" s="14">
        <v>9.8000000000000007</v>
      </c>
      <c r="PA49" s="14">
        <v>9.9830000000000005</v>
      </c>
      <c r="PB49" s="14">
        <v>9.9830000000000005</v>
      </c>
      <c r="PC49" s="14">
        <v>-0.183</v>
      </c>
      <c r="PD49" s="14">
        <v>5.5</v>
      </c>
      <c r="PE49" s="14">
        <v>5.67</v>
      </c>
      <c r="PF49" s="14">
        <v>5.67</v>
      </c>
      <c r="PG49" s="14">
        <v>-0.17</v>
      </c>
      <c r="PH49" s="14">
        <v>0</v>
      </c>
      <c r="PI49" s="14"/>
      <c r="PJ49" s="14"/>
      <c r="PK49" s="14">
        <v>0</v>
      </c>
      <c r="PL49" s="14">
        <v>0</v>
      </c>
      <c r="PM49" s="14"/>
      <c r="PN49" s="14"/>
      <c r="PO49" s="14">
        <v>0</v>
      </c>
      <c r="PP49" s="14">
        <v>1.4</v>
      </c>
      <c r="PQ49" s="14">
        <v>1.2</v>
      </c>
      <c r="PR49" s="14">
        <v>1.2</v>
      </c>
      <c r="PS49" s="14">
        <v>0.2</v>
      </c>
      <c r="PT49" s="14">
        <v>3.7</v>
      </c>
      <c r="PU49" s="14">
        <v>3.64</v>
      </c>
      <c r="PV49" s="14">
        <v>3.64</v>
      </c>
      <c r="PW49" s="14">
        <v>0.06</v>
      </c>
      <c r="PX49" s="14">
        <v>5.3</v>
      </c>
      <c r="PY49" s="14">
        <v>5</v>
      </c>
      <c r="PZ49" s="14">
        <v>5</v>
      </c>
      <c r="QA49" s="14">
        <v>0.3</v>
      </c>
      <c r="QB49" s="14">
        <v>21.2</v>
      </c>
      <c r="QC49" s="14">
        <v>20.422219999999999</v>
      </c>
      <c r="QD49" s="14">
        <v>20.422219999999999</v>
      </c>
      <c r="QE49" s="14">
        <v>0.77778000000000003</v>
      </c>
      <c r="QF49" s="14">
        <v>18.899999999999999</v>
      </c>
      <c r="QG49" s="14">
        <v>19.436350000000001</v>
      </c>
      <c r="QH49" s="14">
        <v>19.436350000000001</v>
      </c>
      <c r="QI49" s="14">
        <v>-0.53634999999999999</v>
      </c>
      <c r="QJ49" s="14">
        <v>18.7</v>
      </c>
      <c r="QK49" s="14">
        <v>17.492709999999999</v>
      </c>
      <c r="QL49" s="14">
        <v>17.492709999999999</v>
      </c>
      <c r="QM49" s="14">
        <v>1.20729</v>
      </c>
      <c r="QN49" s="14">
        <v>3.6</v>
      </c>
      <c r="QO49" s="14">
        <v>3.4</v>
      </c>
      <c r="QP49" s="14">
        <v>3.4</v>
      </c>
      <c r="QQ49" s="14">
        <v>0.2</v>
      </c>
      <c r="QR49" s="14">
        <v>18.5</v>
      </c>
      <c r="QS49" s="14">
        <v>17.881440000000001</v>
      </c>
      <c r="QT49" s="14">
        <v>17.881440000000001</v>
      </c>
      <c r="QU49" s="14">
        <v>0.61856</v>
      </c>
      <c r="QV49" s="14">
        <v>0</v>
      </c>
      <c r="QW49" s="14"/>
      <c r="QX49" s="14"/>
      <c r="QY49" s="14">
        <v>0</v>
      </c>
      <c r="QZ49" s="14">
        <v>0</v>
      </c>
      <c r="RA49" s="14"/>
      <c r="RB49" s="14"/>
      <c r="RC49" s="14">
        <v>0</v>
      </c>
      <c r="RD49" s="14">
        <v>13.5</v>
      </c>
      <c r="RE49" s="14">
        <v>13.997999999999999</v>
      </c>
      <c r="RF49" s="14">
        <v>13.997999999999999</v>
      </c>
      <c r="RG49" s="14">
        <v>-0.498</v>
      </c>
      <c r="RH49" s="14">
        <v>51</v>
      </c>
      <c r="RI49" s="14">
        <v>51.18</v>
      </c>
      <c r="RJ49" s="14">
        <v>51.18</v>
      </c>
      <c r="RK49" s="14">
        <v>-0.18</v>
      </c>
      <c r="RL49" s="14">
        <v>0</v>
      </c>
      <c r="RM49" s="14"/>
      <c r="RN49" s="14"/>
      <c r="RO49" s="14">
        <v>0</v>
      </c>
      <c r="RP49" s="14">
        <v>3.5</v>
      </c>
      <c r="RQ49" s="14">
        <v>3.48</v>
      </c>
      <c r="RR49" s="14">
        <v>3.48</v>
      </c>
      <c r="RS49" s="14">
        <v>0.02</v>
      </c>
      <c r="RT49" s="14">
        <v>20.100000000000001</v>
      </c>
      <c r="RU49" s="14">
        <v>19.792000000000002</v>
      </c>
      <c r="RV49" s="14">
        <v>19.792000000000002</v>
      </c>
      <c r="RW49" s="14">
        <v>0.308</v>
      </c>
      <c r="RX49" s="14">
        <v>3</v>
      </c>
      <c r="RY49" s="14">
        <v>2</v>
      </c>
      <c r="RZ49" s="14">
        <v>2</v>
      </c>
      <c r="SA49" s="14">
        <v>1</v>
      </c>
      <c r="SB49" s="14"/>
      <c r="SC49" s="14">
        <v>0.4</v>
      </c>
      <c r="SD49" s="14">
        <v>0.4</v>
      </c>
      <c r="SE49" s="14">
        <v>-0.4</v>
      </c>
      <c r="SF49" s="14">
        <v>0</v>
      </c>
      <c r="SG49" s="14"/>
      <c r="SH49" s="14"/>
      <c r="SI49" s="14">
        <v>0</v>
      </c>
      <c r="SJ49" s="14">
        <v>19.8</v>
      </c>
      <c r="SK49" s="14">
        <v>19.1448</v>
      </c>
      <c r="SL49" s="14">
        <v>19.1448</v>
      </c>
      <c r="SM49" s="14">
        <v>0.6552</v>
      </c>
      <c r="SN49" s="14">
        <v>10.4</v>
      </c>
      <c r="SO49" s="14">
        <v>10.68999</v>
      </c>
      <c r="SP49" s="14">
        <v>10.68999</v>
      </c>
      <c r="SQ49" s="14">
        <v>-0.28999000000000003</v>
      </c>
      <c r="SR49" s="14">
        <v>20.3</v>
      </c>
      <c r="SS49" s="14">
        <v>19.436350000000001</v>
      </c>
      <c r="ST49" s="14">
        <v>19.436350000000001</v>
      </c>
      <c r="SU49" s="14">
        <v>0.86365000000000003</v>
      </c>
      <c r="SV49" s="14">
        <v>20.399999999999999</v>
      </c>
      <c r="SW49" s="14">
        <v>19.436350000000001</v>
      </c>
      <c r="SX49" s="14">
        <v>19.436350000000001</v>
      </c>
      <c r="SY49" s="14">
        <v>0.96365000000000001</v>
      </c>
      <c r="SZ49" s="14">
        <v>4.4000000000000004</v>
      </c>
      <c r="TA49" s="14">
        <v>5.43</v>
      </c>
      <c r="TB49" s="14">
        <v>5.43</v>
      </c>
      <c r="TC49" s="14">
        <v>-1.03</v>
      </c>
      <c r="TD49" s="14">
        <v>21.1</v>
      </c>
      <c r="TE49" s="14">
        <v>25.45</v>
      </c>
      <c r="TF49" s="14">
        <v>25.45</v>
      </c>
      <c r="TG49" s="14">
        <v>-4.3499999999999996</v>
      </c>
      <c r="TH49" s="14">
        <v>0</v>
      </c>
      <c r="TI49" s="14"/>
      <c r="TJ49" s="14"/>
      <c r="TK49" s="14">
        <v>0</v>
      </c>
      <c r="TL49" s="14">
        <v>110</v>
      </c>
      <c r="TM49" s="14">
        <v>85.611000000000004</v>
      </c>
      <c r="TN49" s="14">
        <v>85.611000000000004</v>
      </c>
      <c r="TO49" s="14">
        <v>24.388999999999999</v>
      </c>
      <c r="TP49" s="14">
        <v>115.8</v>
      </c>
      <c r="TQ49" s="14">
        <v>106.506</v>
      </c>
      <c r="TR49" s="14">
        <v>106.506</v>
      </c>
      <c r="TS49" s="14">
        <v>9.2940000000000005</v>
      </c>
      <c r="TT49" s="14">
        <v>14.1</v>
      </c>
      <c r="TU49" s="14">
        <v>3.8439999999999999</v>
      </c>
      <c r="TV49" s="14">
        <v>3.8439999999999999</v>
      </c>
      <c r="TW49" s="14">
        <v>10.256</v>
      </c>
      <c r="TX49" s="14">
        <v>10.4</v>
      </c>
      <c r="TY49" s="14">
        <v>5.242</v>
      </c>
      <c r="TZ49" s="14">
        <v>5.242</v>
      </c>
      <c r="UA49" s="14">
        <v>5.1580000000000004</v>
      </c>
      <c r="UB49" s="14">
        <v>0</v>
      </c>
      <c r="UC49" s="14"/>
      <c r="UD49" s="14"/>
      <c r="UE49" s="14">
        <v>0</v>
      </c>
      <c r="UF49" s="14">
        <v>20.9</v>
      </c>
      <c r="UG49" s="14">
        <v>18.95044</v>
      </c>
      <c r="UH49" s="14">
        <v>18.95044</v>
      </c>
      <c r="UI49" s="14">
        <v>1.94956</v>
      </c>
      <c r="UJ49" s="14">
        <v>7.7</v>
      </c>
      <c r="UK49" s="14">
        <v>8</v>
      </c>
      <c r="UL49" s="14">
        <v>8</v>
      </c>
      <c r="UM49" s="14">
        <v>-0.3</v>
      </c>
      <c r="UN49" s="14">
        <v>7.7</v>
      </c>
      <c r="UO49" s="14">
        <v>7.3</v>
      </c>
      <c r="UP49" s="14">
        <v>7.3</v>
      </c>
      <c r="UQ49" s="14">
        <v>0.4</v>
      </c>
      <c r="UR49" s="14">
        <v>20.399999999999999</v>
      </c>
      <c r="US49" s="14">
        <v>19.436350000000001</v>
      </c>
      <c r="UT49" s="14">
        <v>19.436350000000001</v>
      </c>
      <c r="UU49" s="14">
        <v>0.96365000000000001</v>
      </c>
      <c r="UV49" s="14">
        <v>20.399999999999999</v>
      </c>
      <c r="UW49" s="14">
        <v>19.436350000000001</v>
      </c>
      <c r="UX49" s="14">
        <v>19.436350000000001</v>
      </c>
      <c r="UY49" s="14">
        <v>0.96365000000000001</v>
      </c>
      <c r="UZ49" s="14">
        <v>20</v>
      </c>
      <c r="VA49" s="14">
        <v>19.436350000000001</v>
      </c>
      <c r="VB49" s="14">
        <v>19.436350000000001</v>
      </c>
      <c r="VC49" s="14">
        <v>0.56364999999999998</v>
      </c>
      <c r="VD49" s="14">
        <v>0</v>
      </c>
      <c r="VE49" s="14">
        <v>2.5299999999999998</v>
      </c>
      <c r="VF49" s="14">
        <v>2.5299999999999998</v>
      </c>
      <c r="VG49" s="14">
        <v>-2.5299999999999998</v>
      </c>
      <c r="VH49" s="14">
        <v>0</v>
      </c>
      <c r="VI49" s="14"/>
      <c r="VJ49" s="14"/>
      <c r="VK49" s="14">
        <v>0</v>
      </c>
      <c r="VL49" s="14">
        <v>0</v>
      </c>
      <c r="VM49" s="14"/>
      <c r="VN49" s="14"/>
      <c r="VO49" s="14">
        <v>0</v>
      </c>
      <c r="VP49" s="14">
        <v>0</v>
      </c>
      <c r="VQ49" s="14"/>
      <c r="VR49" s="14"/>
      <c r="VS49" s="14">
        <v>0</v>
      </c>
      <c r="VT49" s="14">
        <v>0.64800000000000002</v>
      </c>
      <c r="VU49" s="14">
        <v>0.6</v>
      </c>
      <c r="VV49" s="14">
        <v>0.6</v>
      </c>
      <c r="VW49" s="14">
        <v>4.8000000000000001E-2</v>
      </c>
      <c r="VX49" s="14">
        <v>95.429000000000002</v>
      </c>
      <c r="VY49" s="14">
        <v>90.18</v>
      </c>
      <c r="VZ49" s="14">
        <v>75.182000000000002</v>
      </c>
      <c r="WA49" s="14">
        <v>20.247</v>
      </c>
      <c r="WB49" s="14">
        <v>71.096999999999994</v>
      </c>
      <c r="WC49" s="14">
        <v>65.635999999999996</v>
      </c>
      <c r="WD49" s="14">
        <v>65.635999999999996</v>
      </c>
      <c r="WE49" s="14">
        <v>5.4610000000000003</v>
      </c>
      <c r="WF49" s="14">
        <v>0</v>
      </c>
      <c r="WG49" s="14"/>
      <c r="WH49" s="14"/>
      <c r="WI49" s="14">
        <v>0</v>
      </c>
      <c r="WJ49" s="14">
        <v>4.8</v>
      </c>
      <c r="WK49" s="14">
        <v>4.2</v>
      </c>
      <c r="WL49" s="14">
        <v>4.2</v>
      </c>
      <c r="WM49" s="14">
        <v>0.6</v>
      </c>
      <c r="WN49" s="14">
        <v>2.4</v>
      </c>
      <c r="WO49" s="14">
        <v>2.4</v>
      </c>
      <c r="WP49" s="14">
        <v>2.4</v>
      </c>
      <c r="WQ49" s="14">
        <v>0</v>
      </c>
      <c r="WR49" s="14">
        <v>2.4</v>
      </c>
      <c r="WS49" s="14">
        <v>2.4</v>
      </c>
      <c r="WT49" s="14">
        <v>2.4</v>
      </c>
      <c r="WU49" s="14">
        <v>0</v>
      </c>
      <c r="WV49" s="14">
        <v>2.8</v>
      </c>
      <c r="WW49" s="14">
        <v>2.8</v>
      </c>
      <c r="WX49" s="14">
        <v>2.8</v>
      </c>
      <c r="WY49" s="14">
        <v>0</v>
      </c>
      <c r="WZ49" s="14">
        <v>0</v>
      </c>
      <c r="XA49" s="14"/>
      <c r="XB49" s="14"/>
      <c r="XC49" s="14">
        <v>0</v>
      </c>
      <c r="XD49" s="14">
        <v>5.6</v>
      </c>
      <c r="XE49" s="14">
        <v>5.4</v>
      </c>
      <c r="XF49" s="14">
        <v>5.4</v>
      </c>
      <c r="XG49" s="14">
        <v>0.2</v>
      </c>
      <c r="XH49" s="14">
        <v>20</v>
      </c>
      <c r="XI49" s="14">
        <v>19.241980000000002</v>
      </c>
      <c r="XJ49" s="14">
        <v>19.241980000000002</v>
      </c>
      <c r="XK49" s="14">
        <v>0.75802000000000003</v>
      </c>
      <c r="XL49" s="14">
        <v>20</v>
      </c>
      <c r="XM49" s="14">
        <v>19.241980000000002</v>
      </c>
      <c r="XN49" s="14">
        <v>19.241980000000002</v>
      </c>
      <c r="XO49" s="14">
        <v>0.75802000000000003</v>
      </c>
      <c r="XP49" s="14">
        <v>9.4</v>
      </c>
      <c r="XQ49" s="14">
        <v>10.8</v>
      </c>
      <c r="XR49" s="14">
        <v>10.8</v>
      </c>
      <c r="XS49" s="14">
        <v>-1.4</v>
      </c>
      <c r="XT49" s="14"/>
      <c r="XU49" s="14"/>
      <c r="XV49" s="14"/>
      <c r="XW49" s="14">
        <v>0</v>
      </c>
      <c r="XX49" s="14"/>
      <c r="XY49" s="14"/>
      <c r="XZ49" s="14"/>
      <c r="YA49" s="14">
        <v>0</v>
      </c>
      <c r="YB49" s="14"/>
      <c r="YC49" s="14"/>
      <c r="YD49" s="14"/>
      <c r="YE49" s="14">
        <v>0</v>
      </c>
      <c r="YF49" s="14"/>
      <c r="YG49" s="14"/>
      <c r="YH49" s="14"/>
      <c r="YI49" s="14">
        <v>0</v>
      </c>
      <c r="YJ49" s="14">
        <v>8.3000000000000007</v>
      </c>
      <c r="YK49" s="14">
        <v>8.15</v>
      </c>
      <c r="YL49" s="14">
        <v>8.15</v>
      </c>
      <c r="YM49" s="14">
        <v>0.15</v>
      </c>
      <c r="YN49" s="14"/>
      <c r="YO49" s="14"/>
      <c r="YP49" s="14"/>
      <c r="YQ49" s="14">
        <v>0</v>
      </c>
      <c r="YR49" s="14">
        <v>17.8</v>
      </c>
      <c r="YS49" s="14">
        <v>20</v>
      </c>
      <c r="YT49" s="14">
        <v>20</v>
      </c>
      <c r="YU49" s="14">
        <v>-2.2000000000000002</v>
      </c>
    </row>
    <row r="50" spans="1:671" ht="24" customHeight="1" x14ac:dyDescent="0.35">
      <c r="A50" s="1"/>
      <c r="B50" s="16" t="s">
        <v>27</v>
      </c>
      <c r="C50" s="16" t="s">
        <v>859</v>
      </c>
      <c r="D50" s="17">
        <v>200.6</v>
      </c>
      <c r="E50" s="17">
        <v>203.40136000000001</v>
      </c>
      <c r="F50" s="17">
        <v>203.40136000000001</v>
      </c>
      <c r="G50" s="17">
        <v>-2.8013599999999999</v>
      </c>
      <c r="H50" s="17">
        <v>646</v>
      </c>
      <c r="I50" s="17">
        <v>650</v>
      </c>
      <c r="J50" s="17">
        <v>650</v>
      </c>
      <c r="K50" s="17">
        <v>-4</v>
      </c>
      <c r="L50" s="17"/>
      <c r="M50" s="17"/>
      <c r="N50" s="17"/>
      <c r="O50" s="17">
        <v>0</v>
      </c>
      <c r="P50" s="17"/>
      <c r="Q50" s="17"/>
      <c r="R50" s="17"/>
      <c r="S50" s="17">
        <v>0</v>
      </c>
      <c r="T50" s="17"/>
      <c r="U50" s="17"/>
      <c r="V50" s="17"/>
      <c r="W50" s="17">
        <v>0</v>
      </c>
      <c r="X50" s="17">
        <v>88.3</v>
      </c>
      <c r="Y50" s="17">
        <v>91.867829999999998</v>
      </c>
      <c r="Z50" s="17">
        <v>91.867829999999998</v>
      </c>
      <c r="AA50" s="17">
        <v>-3.5678299999999998</v>
      </c>
      <c r="AB50" s="17">
        <v>223.8</v>
      </c>
      <c r="AC50" s="17">
        <v>225</v>
      </c>
      <c r="AD50" s="17">
        <v>225</v>
      </c>
      <c r="AE50" s="17">
        <v>-1.2</v>
      </c>
      <c r="AF50" s="17"/>
      <c r="AG50" s="17"/>
      <c r="AH50" s="17"/>
      <c r="AI50" s="17">
        <v>0</v>
      </c>
      <c r="AJ50" s="17">
        <v>0</v>
      </c>
      <c r="AK50" s="17"/>
      <c r="AL50" s="17"/>
      <c r="AM50" s="17">
        <v>0</v>
      </c>
      <c r="AN50" s="17">
        <v>123.4</v>
      </c>
      <c r="AO50" s="17">
        <v>153.17999</v>
      </c>
      <c r="AP50" s="17">
        <v>158.48805999999999</v>
      </c>
      <c r="AQ50" s="17">
        <v>-35.088059999999999</v>
      </c>
      <c r="AR50" s="17">
        <v>123</v>
      </c>
      <c r="AS50" s="17">
        <v>153.17999</v>
      </c>
      <c r="AT50" s="17">
        <v>158.48805999999999</v>
      </c>
      <c r="AU50" s="17">
        <v>-35.488059999999997</v>
      </c>
      <c r="AV50" s="17">
        <v>123.2</v>
      </c>
      <c r="AW50" s="17">
        <v>153.17999</v>
      </c>
      <c r="AX50" s="17">
        <v>158.48805999999999</v>
      </c>
      <c r="AY50" s="17">
        <v>-35.288060000000002</v>
      </c>
      <c r="AZ50" s="17">
        <v>232.4</v>
      </c>
      <c r="BA50" s="17">
        <v>230.45999</v>
      </c>
      <c r="BB50" s="17">
        <v>238.446</v>
      </c>
      <c r="BC50" s="17">
        <v>-6.0460000000000003</v>
      </c>
      <c r="BD50" s="17">
        <v>204.5</v>
      </c>
      <c r="BE50" s="17">
        <v>207.24285</v>
      </c>
      <c r="BF50" s="17">
        <v>207.24285</v>
      </c>
      <c r="BG50" s="17">
        <v>-2.7428499999999998</v>
      </c>
      <c r="BH50" s="17">
        <v>108.7</v>
      </c>
      <c r="BI50" s="17">
        <v>103.93259999999999</v>
      </c>
      <c r="BJ50" s="17">
        <v>103.93259999999999</v>
      </c>
      <c r="BK50" s="17">
        <v>4.7674000000000003</v>
      </c>
      <c r="BL50" s="17"/>
      <c r="BM50" s="17"/>
      <c r="BN50" s="17"/>
      <c r="BO50" s="17">
        <v>0</v>
      </c>
      <c r="BP50" s="17"/>
      <c r="BQ50" s="17"/>
      <c r="BR50" s="17"/>
      <c r="BS50" s="17">
        <v>0</v>
      </c>
      <c r="BT50" s="17"/>
      <c r="BU50" s="17"/>
      <c r="BV50" s="17"/>
      <c r="BW50" s="17">
        <v>0</v>
      </c>
      <c r="BX50" s="17"/>
      <c r="BY50" s="17"/>
      <c r="BZ50" s="17"/>
      <c r="CA50" s="17">
        <v>0</v>
      </c>
      <c r="CB50" s="17"/>
      <c r="CC50" s="17"/>
      <c r="CD50" s="17"/>
      <c r="CE50" s="17">
        <v>0</v>
      </c>
      <c r="CF50" s="17">
        <v>164.5</v>
      </c>
      <c r="CG50" s="17">
        <v>164.06706</v>
      </c>
      <c r="CH50" s="17">
        <v>164.06706</v>
      </c>
      <c r="CI50" s="17">
        <v>0.43293999999999999</v>
      </c>
      <c r="CJ50" s="17">
        <v>5.8</v>
      </c>
      <c r="CK50" s="17">
        <v>5.5557800000000004</v>
      </c>
      <c r="CL50" s="17">
        <v>5.5557800000000004</v>
      </c>
      <c r="CM50" s="17">
        <v>0.24421999999999999</v>
      </c>
      <c r="CN50" s="17">
        <v>4.5</v>
      </c>
      <c r="CO50" s="17">
        <v>2.98332</v>
      </c>
      <c r="CP50" s="17">
        <v>2.98332</v>
      </c>
      <c r="CQ50" s="17">
        <v>1.51668</v>
      </c>
      <c r="CR50" s="17">
        <v>16.899999999999999</v>
      </c>
      <c r="CS50" s="17">
        <v>16.80808</v>
      </c>
      <c r="CT50" s="17">
        <v>16.80808</v>
      </c>
      <c r="CU50" s="17">
        <v>9.1920000000000002E-2</v>
      </c>
      <c r="CV50" s="17">
        <v>6.6</v>
      </c>
      <c r="CW50" s="17">
        <v>6.8787000000000003</v>
      </c>
      <c r="CX50" s="17">
        <v>6.8787000000000003</v>
      </c>
      <c r="CY50" s="17">
        <v>-0.2787</v>
      </c>
      <c r="CZ50" s="17"/>
      <c r="DA50" s="17"/>
      <c r="DB50" s="17"/>
      <c r="DC50" s="17">
        <v>0</v>
      </c>
      <c r="DD50" s="17">
        <v>129.4</v>
      </c>
      <c r="DE50" s="17">
        <v>133.68332000000001</v>
      </c>
      <c r="DF50" s="17">
        <v>142.44412</v>
      </c>
      <c r="DG50" s="17">
        <v>-13.044119999999999</v>
      </c>
      <c r="DH50" s="17"/>
      <c r="DI50" s="17"/>
      <c r="DJ50" s="17"/>
      <c r="DK50" s="17">
        <v>0</v>
      </c>
      <c r="DL50" s="17"/>
      <c r="DM50" s="17"/>
      <c r="DN50" s="17"/>
      <c r="DO50" s="17">
        <v>0</v>
      </c>
      <c r="DP50" s="17"/>
      <c r="DQ50" s="17"/>
      <c r="DR50" s="17"/>
      <c r="DS50" s="17">
        <v>0</v>
      </c>
      <c r="DT50" s="17"/>
      <c r="DU50" s="17"/>
      <c r="DV50" s="17"/>
      <c r="DW50" s="17">
        <v>0</v>
      </c>
      <c r="DX50" s="17">
        <v>110.2</v>
      </c>
      <c r="DY50" s="17">
        <v>112.46647</v>
      </c>
      <c r="DZ50" s="17">
        <v>112.46647</v>
      </c>
      <c r="EA50" s="17">
        <v>-2.26647</v>
      </c>
      <c r="EB50" s="17">
        <v>192.4</v>
      </c>
      <c r="EC50" s="17">
        <v>220.69499999999999</v>
      </c>
      <c r="ED50" s="17">
        <v>220.69499999999999</v>
      </c>
      <c r="EE50" s="17">
        <v>-28.295000000000002</v>
      </c>
      <c r="EF50" s="17"/>
      <c r="EG50" s="17"/>
      <c r="EH50" s="17"/>
      <c r="EI50" s="17">
        <v>0</v>
      </c>
      <c r="EJ50" s="17"/>
      <c r="EK50" s="17"/>
      <c r="EL50" s="17"/>
      <c r="EM50" s="17">
        <v>0</v>
      </c>
      <c r="EN50" s="17"/>
      <c r="EO50" s="17"/>
      <c r="EP50" s="17"/>
      <c r="EQ50" s="17">
        <v>0</v>
      </c>
      <c r="ER50" s="17">
        <v>6.5</v>
      </c>
      <c r="ES50" s="17">
        <v>6.39</v>
      </c>
      <c r="ET50" s="17">
        <v>6.39</v>
      </c>
      <c r="EU50" s="17">
        <v>0.11</v>
      </c>
      <c r="EV50" s="17">
        <v>458.4</v>
      </c>
      <c r="EW50" s="17">
        <v>457.09426999999999</v>
      </c>
      <c r="EX50" s="17">
        <v>457.09426999999999</v>
      </c>
      <c r="EY50" s="17">
        <v>1.3057300000000001</v>
      </c>
      <c r="EZ50" s="17">
        <v>81.5</v>
      </c>
      <c r="FA50" s="17">
        <v>81.635570000000001</v>
      </c>
      <c r="FB50" s="17">
        <v>81.635570000000001</v>
      </c>
      <c r="FC50" s="17">
        <v>-0.13557</v>
      </c>
      <c r="FD50" s="17">
        <v>151.01846</v>
      </c>
      <c r="FE50" s="17">
        <v>151.36251999999999</v>
      </c>
      <c r="FF50" s="17">
        <v>151.36251999999999</v>
      </c>
      <c r="FG50" s="17">
        <v>-0.34405999999999998</v>
      </c>
      <c r="FH50" s="17">
        <v>41.760379999999998</v>
      </c>
      <c r="FI50" s="17">
        <v>41.89893</v>
      </c>
      <c r="FJ50" s="17">
        <v>41.89893</v>
      </c>
      <c r="FK50" s="17">
        <v>-0.13855000000000001</v>
      </c>
      <c r="FL50" s="17">
        <v>18.600000000000001</v>
      </c>
      <c r="FM50" s="17">
        <v>19.21088</v>
      </c>
      <c r="FN50" s="17">
        <v>19.21088</v>
      </c>
      <c r="FO50" s="17">
        <v>-0.61087999999999998</v>
      </c>
      <c r="FP50" s="17">
        <v>19.3</v>
      </c>
      <c r="FQ50" s="17">
        <v>18.27017</v>
      </c>
      <c r="FR50" s="17">
        <v>18.27017</v>
      </c>
      <c r="FS50" s="17">
        <v>1.02983</v>
      </c>
      <c r="FT50" s="17">
        <v>92.2</v>
      </c>
      <c r="FU50" s="17">
        <v>87.773570000000007</v>
      </c>
      <c r="FV50" s="17">
        <v>87.773570000000007</v>
      </c>
      <c r="FW50" s="17">
        <v>4.4264299999999999</v>
      </c>
      <c r="FX50" s="17"/>
      <c r="FY50" s="17"/>
      <c r="FZ50" s="17">
        <v>185.82039</v>
      </c>
      <c r="GA50" s="17">
        <v>-185.82039</v>
      </c>
      <c r="GB50" s="17">
        <v>183</v>
      </c>
      <c r="GC50" s="17">
        <v>83.25</v>
      </c>
      <c r="GD50" s="17">
        <v>185.82039</v>
      </c>
      <c r="GE50" s="17">
        <v>-2.8203900000000002</v>
      </c>
      <c r="GF50" s="17">
        <v>90.9</v>
      </c>
      <c r="GG50" s="17">
        <v>41.75</v>
      </c>
      <c r="GH50" s="17">
        <v>186.37841</v>
      </c>
      <c r="GI50" s="17">
        <v>-95.478409999999997</v>
      </c>
      <c r="GJ50" s="17">
        <v>107</v>
      </c>
      <c r="GK50" s="17">
        <v>110.48202000000001</v>
      </c>
      <c r="GL50" s="17">
        <v>110.48202000000001</v>
      </c>
      <c r="GM50" s="17">
        <v>-3.4820199999999999</v>
      </c>
      <c r="GN50" s="17">
        <v>45.8</v>
      </c>
      <c r="GO50" s="17">
        <v>47.082599999999999</v>
      </c>
      <c r="GP50" s="17">
        <v>47.082599999999999</v>
      </c>
      <c r="GQ50" s="17">
        <v>-1.2826</v>
      </c>
      <c r="GR50" s="17">
        <v>19.899999999999999</v>
      </c>
      <c r="GS50" s="17"/>
      <c r="GT50" s="17">
        <v>44.103009999999998</v>
      </c>
      <c r="GU50" s="17">
        <v>-24.203009999999999</v>
      </c>
      <c r="GV50" s="17">
        <v>3.8</v>
      </c>
      <c r="GW50" s="17"/>
      <c r="GX50" s="17"/>
      <c r="GY50" s="17">
        <v>3.8</v>
      </c>
      <c r="GZ50" s="17">
        <v>35.6</v>
      </c>
      <c r="HA50" s="17">
        <v>30.58774</v>
      </c>
      <c r="HB50" s="17">
        <v>30.58774</v>
      </c>
      <c r="HC50" s="17">
        <v>5.0122600000000004</v>
      </c>
      <c r="HD50" s="17">
        <v>119.4</v>
      </c>
      <c r="HE50" s="17">
        <v>174.55948000000001</v>
      </c>
      <c r="HF50" s="17">
        <v>174.55948000000001</v>
      </c>
      <c r="HG50" s="17">
        <v>-55.159480000000002</v>
      </c>
      <c r="HH50" s="17"/>
      <c r="HI50" s="17"/>
      <c r="HJ50" s="17"/>
      <c r="HK50" s="17">
        <v>0</v>
      </c>
      <c r="HL50" s="17"/>
      <c r="HM50" s="17"/>
      <c r="HN50" s="17"/>
      <c r="HO50" s="17">
        <v>0</v>
      </c>
      <c r="HP50" s="17">
        <v>94.7</v>
      </c>
      <c r="HQ50" s="17">
        <v>95.545190000000005</v>
      </c>
      <c r="HR50" s="17">
        <v>95.545190000000005</v>
      </c>
      <c r="HS50" s="17">
        <v>-0.84519</v>
      </c>
      <c r="HT50" s="17">
        <v>25.5</v>
      </c>
      <c r="HU50" s="17"/>
      <c r="HV50" s="17"/>
      <c r="HW50" s="17">
        <v>25.5</v>
      </c>
      <c r="HX50" s="17"/>
      <c r="HY50" s="17"/>
      <c r="HZ50" s="17"/>
      <c r="IA50" s="17">
        <v>0</v>
      </c>
      <c r="IB50" s="17">
        <v>42.8</v>
      </c>
      <c r="IC50" s="17">
        <v>45.265309999999999</v>
      </c>
      <c r="ID50" s="17">
        <v>45.265309999999999</v>
      </c>
      <c r="IE50" s="17">
        <v>-2.4653100000000001</v>
      </c>
      <c r="IF50" s="17"/>
      <c r="IG50" s="17"/>
      <c r="IH50" s="17"/>
      <c r="II50" s="17">
        <v>0</v>
      </c>
      <c r="IJ50" s="17"/>
      <c r="IK50" s="17"/>
      <c r="IL50" s="17"/>
      <c r="IM50" s="17">
        <v>0</v>
      </c>
      <c r="IN50" s="17"/>
      <c r="IO50" s="17"/>
      <c r="IP50" s="17"/>
      <c r="IQ50" s="17">
        <v>0</v>
      </c>
      <c r="IR50" s="17">
        <v>84.4</v>
      </c>
      <c r="IS50" s="17">
        <v>88.73603</v>
      </c>
      <c r="IT50" s="17">
        <v>88.73603</v>
      </c>
      <c r="IU50" s="17">
        <v>-4.3360300000000001</v>
      </c>
      <c r="IV50" s="17">
        <v>167.4</v>
      </c>
      <c r="IW50" s="17">
        <v>177.76590999999999</v>
      </c>
      <c r="IX50" s="17">
        <v>177.76590999999999</v>
      </c>
      <c r="IY50" s="17">
        <v>-10.36591</v>
      </c>
      <c r="IZ50" s="17">
        <v>164.6</v>
      </c>
      <c r="JA50" s="17">
        <v>177.76590999999999</v>
      </c>
      <c r="JB50" s="17">
        <v>177.76590999999999</v>
      </c>
      <c r="JC50" s="17">
        <v>-13.16591</v>
      </c>
      <c r="JD50" s="17">
        <v>197.9</v>
      </c>
      <c r="JE50" s="17">
        <v>177.76590999999999</v>
      </c>
      <c r="JF50" s="17">
        <v>177.76590999999999</v>
      </c>
      <c r="JG50" s="17">
        <v>20.13409</v>
      </c>
      <c r="JH50" s="17">
        <v>265.7</v>
      </c>
      <c r="JI50" s="17">
        <v>267.44961000000001</v>
      </c>
      <c r="JJ50" s="17">
        <v>267.44961000000001</v>
      </c>
      <c r="JK50" s="17">
        <v>-1.7496100000000001</v>
      </c>
      <c r="JL50" s="17">
        <v>73</v>
      </c>
      <c r="JM50" s="17">
        <v>74.215509999999995</v>
      </c>
      <c r="JN50" s="17">
        <v>74.215509999999995</v>
      </c>
      <c r="JO50" s="17">
        <v>-1.2155100000000001</v>
      </c>
      <c r="JP50" s="17"/>
      <c r="JQ50" s="17"/>
      <c r="JR50" s="17"/>
      <c r="JS50" s="17">
        <v>0</v>
      </c>
      <c r="JT50" s="17"/>
      <c r="JU50" s="17"/>
      <c r="JV50" s="17"/>
      <c r="JW50" s="17">
        <v>0</v>
      </c>
      <c r="JX50" s="17"/>
      <c r="JY50" s="17"/>
      <c r="JZ50" s="17"/>
      <c r="KA50" s="17">
        <v>0</v>
      </c>
      <c r="KB50" s="17"/>
      <c r="KC50" s="17"/>
      <c r="KD50" s="17"/>
      <c r="KE50" s="17">
        <v>0</v>
      </c>
      <c r="KF50" s="17">
        <v>56.1</v>
      </c>
      <c r="KG50" s="17">
        <v>56</v>
      </c>
      <c r="KH50" s="17"/>
      <c r="KI50" s="17">
        <v>56.1</v>
      </c>
      <c r="KJ50" s="17"/>
      <c r="KK50" s="17"/>
      <c r="KL50" s="17"/>
      <c r="KM50" s="17">
        <v>0</v>
      </c>
      <c r="KN50" s="17"/>
      <c r="KO50" s="17"/>
      <c r="KP50" s="17"/>
      <c r="KQ50" s="17">
        <v>0</v>
      </c>
      <c r="KR50" s="17">
        <v>3.4</v>
      </c>
      <c r="KS50" s="17">
        <v>4.7853599999999998</v>
      </c>
      <c r="KT50" s="17">
        <v>4.7853599999999998</v>
      </c>
      <c r="KU50" s="17">
        <v>-1.3853599999999999</v>
      </c>
      <c r="KV50" s="17">
        <v>234.28899999999999</v>
      </c>
      <c r="KW50" s="17">
        <v>270.06803000000002</v>
      </c>
      <c r="KX50" s="17">
        <v>270.06803000000002</v>
      </c>
      <c r="KY50" s="17">
        <v>-35.779029999999999</v>
      </c>
      <c r="KZ50" s="17">
        <v>130.441</v>
      </c>
      <c r="LA50" s="17">
        <v>133.16031000000001</v>
      </c>
      <c r="LB50" s="17">
        <v>133.16031000000001</v>
      </c>
      <c r="LC50" s="17">
        <v>-2.7193100000000001</v>
      </c>
      <c r="LD50" s="17">
        <v>65.537000000000006</v>
      </c>
      <c r="LE50" s="17">
        <v>67.199219999999997</v>
      </c>
      <c r="LF50" s="17">
        <v>67.199219999999997</v>
      </c>
      <c r="LG50" s="17">
        <v>-1.66222</v>
      </c>
      <c r="LH50" s="17">
        <v>76.923000000000002</v>
      </c>
      <c r="LI50" s="17">
        <v>78.567999999999998</v>
      </c>
      <c r="LJ50" s="17">
        <v>78.567999999999998</v>
      </c>
      <c r="LK50" s="17">
        <v>-1.645</v>
      </c>
      <c r="LL50" s="17">
        <v>29.922000000000001</v>
      </c>
      <c r="LM50" s="17">
        <v>29.980560000000001</v>
      </c>
      <c r="LN50" s="17">
        <v>29.980560000000001</v>
      </c>
      <c r="LO50" s="17">
        <v>-5.8560000000000001E-2</v>
      </c>
      <c r="LP50" s="17">
        <v>65.611999999999995</v>
      </c>
      <c r="LQ50" s="17">
        <v>66.941299999999998</v>
      </c>
      <c r="LR50" s="17"/>
      <c r="LS50" s="17">
        <v>65.611999999999995</v>
      </c>
      <c r="LT50" s="17"/>
      <c r="LU50" s="17"/>
      <c r="LV50" s="17"/>
      <c r="LW50" s="17">
        <v>0</v>
      </c>
      <c r="LX50" s="17"/>
      <c r="LY50" s="17"/>
      <c r="LZ50" s="17"/>
      <c r="MA50" s="17">
        <v>0</v>
      </c>
      <c r="MB50" s="17">
        <v>140.005</v>
      </c>
      <c r="MC50" s="17">
        <v>159.10807</v>
      </c>
      <c r="MD50" s="17">
        <v>142.56251</v>
      </c>
      <c r="ME50" s="17">
        <v>-2.5575100000000002</v>
      </c>
      <c r="MF50" s="17">
        <v>144.48500000000001</v>
      </c>
      <c r="MG50" s="17">
        <v>159.10807</v>
      </c>
      <c r="MH50" s="17">
        <v>153.39194000000001</v>
      </c>
      <c r="MI50" s="17">
        <v>-8.9069400000000005</v>
      </c>
      <c r="MJ50" s="17">
        <v>147.953</v>
      </c>
      <c r="MK50" s="17">
        <v>159.58587</v>
      </c>
      <c r="ML50" s="17">
        <v>71.495310000000003</v>
      </c>
      <c r="MM50" s="17">
        <v>76.457689999999999</v>
      </c>
      <c r="MN50" s="17">
        <v>140.755</v>
      </c>
      <c r="MO50" s="17">
        <v>185.80778000000001</v>
      </c>
      <c r="MP50" s="17">
        <v>110.35158</v>
      </c>
      <c r="MQ50" s="17">
        <v>30.403420000000001</v>
      </c>
      <c r="MR50" s="17"/>
      <c r="MS50" s="17"/>
      <c r="MT50" s="17"/>
      <c r="MU50" s="17">
        <v>0</v>
      </c>
      <c r="MV50" s="17"/>
      <c r="MW50" s="17"/>
      <c r="MX50" s="17"/>
      <c r="MY50" s="17">
        <v>0</v>
      </c>
      <c r="MZ50" s="17"/>
      <c r="NA50" s="17"/>
      <c r="NB50" s="17"/>
      <c r="NC50" s="17">
        <v>0</v>
      </c>
      <c r="ND50" s="17"/>
      <c r="NE50" s="17"/>
      <c r="NF50" s="17"/>
      <c r="NG50" s="17">
        <v>0</v>
      </c>
      <c r="NH50" s="17">
        <v>125.7</v>
      </c>
      <c r="NI50" s="17">
        <v>191.95733000000001</v>
      </c>
      <c r="NJ50" s="17">
        <v>128.73326</v>
      </c>
      <c r="NK50" s="17">
        <v>-3.0332599999999998</v>
      </c>
      <c r="NL50" s="17">
        <v>0</v>
      </c>
      <c r="NM50" s="17"/>
      <c r="NN50" s="17"/>
      <c r="NO50" s="17">
        <v>0</v>
      </c>
      <c r="NP50" s="17"/>
      <c r="NQ50" s="17"/>
      <c r="NR50" s="17"/>
      <c r="NS50" s="17">
        <v>0</v>
      </c>
      <c r="NT50" s="17">
        <v>7.5</v>
      </c>
      <c r="NU50" s="17">
        <v>8.7186000000000003</v>
      </c>
      <c r="NV50" s="17"/>
      <c r="NW50" s="17">
        <v>7.5</v>
      </c>
      <c r="NX50" s="17">
        <v>19.899999999999999</v>
      </c>
      <c r="NY50" s="17">
        <v>17.492709999999999</v>
      </c>
      <c r="NZ50" s="17">
        <v>17.492709999999999</v>
      </c>
      <c r="OA50" s="17">
        <v>2.4072900000000002</v>
      </c>
      <c r="OB50" s="17">
        <v>0</v>
      </c>
      <c r="OC50" s="17"/>
      <c r="OD50" s="17"/>
      <c r="OE50" s="17">
        <v>0</v>
      </c>
      <c r="OF50" s="17">
        <v>61.2</v>
      </c>
      <c r="OG50" s="17">
        <v>60.17</v>
      </c>
      <c r="OH50" s="17">
        <v>50.173999999999999</v>
      </c>
      <c r="OI50" s="17">
        <v>11.026</v>
      </c>
      <c r="OJ50" s="17">
        <v>0</v>
      </c>
      <c r="OK50" s="17"/>
      <c r="OL50" s="17"/>
      <c r="OM50" s="17">
        <v>0</v>
      </c>
      <c r="ON50" s="17">
        <v>0</v>
      </c>
      <c r="OO50" s="17">
        <v>4.0890000000000004</v>
      </c>
      <c r="OP50" s="17">
        <v>4.0890000000000004</v>
      </c>
      <c r="OQ50" s="17">
        <v>-4.0890000000000004</v>
      </c>
      <c r="OR50" s="17">
        <v>0</v>
      </c>
      <c r="OS50" s="17"/>
      <c r="OT50" s="17"/>
      <c r="OU50" s="17">
        <v>0</v>
      </c>
      <c r="OV50" s="17">
        <v>20.399999999999999</v>
      </c>
      <c r="OW50" s="17">
        <v>20.456230000000001</v>
      </c>
      <c r="OX50" s="17">
        <v>20.456230000000001</v>
      </c>
      <c r="OY50" s="17">
        <v>-5.6230000000000002E-2</v>
      </c>
      <c r="OZ50" s="17">
        <v>9.8000000000000007</v>
      </c>
      <c r="PA50" s="17">
        <v>9.9830000000000005</v>
      </c>
      <c r="PB50" s="17">
        <v>9.9830000000000005</v>
      </c>
      <c r="PC50" s="17">
        <v>-0.183</v>
      </c>
      <c r="PD50" s="17">
        <v>5.7</v>
      </c>
      <c r="PE50" s="17">
        <v>5.67</v>
      </c>
      <c r="PF50" s="17">
        <v>5.67</v>
      </c>
      <c r="PG50" s="17">
        <v>0.03</v>
      </c>
      <c r="PH50" s="17">
        <v>0</v>
      </c>
      <c r="PI50" s="17"/>
      <c r="PJ50" s="17"/>
      <c r="PK50" s="17">
        <v>0</v>
      </c>
      <c r="PL50" s="17">
        <v>0</v>
      </c>
      <c r="PM50" s="17"/>
      <c r="PN50" s="17"/>
      <c r="PO50" s="17">
        <v>0</v>
      </c>
      <c r="PP50" s="17">
        <v>1.4</v>
      </c>
      <c r="PQ50" s="17">
        <v>1.2</v>
      </c>
      <c r="PR50" s="17">
        <v>1.2</v>
      </c>
      <c r="PS50" s="17">
        <v>0.2</v>
      </c>
      <c r="PT50" s="17">
        <v>3.7</v>
      </c>
      <c r="PU50" s="17">
        <v>3.64</v>
      </c>
      <c r="PV50" s="17">
        <v>3.64</v>
      </c>
      <c r="PW50" s="17">
        <v>0.06</v>
      </c>
      <c r="PX50" s="17">
        <v>5.3</v>
      </c>
      <c r="PY50" s="17">
        <v>5</v>
      </c>
      <c r="PZ50" s="17">
        <v>5</v>
      </c>
      <c r="QA50" s="17">
        <v>0.3</v>
      </c>
      <c r="QB50" s="17">
        <v>20.7</v>
      </c>
      <c r="QC50" s="17">
        <v>20.422219999999999</v>
      </c>
      <c r="QD50" s="17">
        <v>20.422219999999999</v>
      </c>
      <c r="QE50" s="17">
        <v>0.27778000000000003</v>
      </c>
      <c r="QF50" s="17">
        <v>19.100000000000001</v>
      </c>
      <c r="QG50" s="17">
        <v>19.436350000000001</v>
      </c>
      <c r="QH50" s="17">
        <v>19.436350000000001</v>
      </c>
      <c r="QI50" s="17">
        <v>-0.33634999999999998</v>
      </c>
      <c r="QJ50" s="17">
        <v>18.600000000000001</v>
      </c>
      <c r="QK50" s="17">
        <v>17.492709999999999</v>
      </c>
      <c r="QL50" s="17">
        <v>17.492709999999999</v>
      </c>
      <c r="QM50" s="17">
        <v>1.1072900000000001</v>
      </c>
      <c r="QN50" s="17">
        <v>3.6</v>
      </c>
      <c r="QO50" s="17">
        <v>3.4</v>
      </c>
      <c r="QP50" s="17">
        <v>3.4</v>
      </c>
      <c r="QQ50" s="17">
        <v>0.2</v>
      </c>
      <c r="QR50" s="17">
        <v>18.5</v>
      </c>
      <c r="QS50" s="17">
        <v>17.881440000000001</v>
      </c>
      <c r="QT50" s="17">
        <v>17.881440000000001</v>
      </c>
      <c r="QU50" s="17">
        <v>0.61856</v>
      </c>
      <c r="QV50" s="17">
        <v>0</v>
      </c>
      <c r="QW50" s="17"/>
      <c r="QX50" s="17"/>
      <c r="QY50" s="17">
        <v>0</v>
      </c>
      <c r="QZ50" s="17">
        <v>0</v>
      </c>
      <c r="RA50" s="17"/>
      <c r="RB50" s="17"/>
      <c r="RC50" s="17">
        <v>0</v>
      </c>
      <c r="RD50" s="17">
        <v>12.5</v>
      </c>
      <c r="RE50" s="17">
        <v>14.006</v>
      </c>
      <c r="RF50" s="17">
        <v>14.006</v>
      </c>
      <c r="RG50" s="17">
        <v>-1.506</v>
      </c>
      <c r="RH50" s="17">
        <v>48</v>
      </c>
      <c r="RI50" s="17">
        <v>50.048000000000002</v>
      </c>
      <c r="RJ50" s="17">
        <v>50.048000000000002</v>
      </c>
      <c r="RK50" s="17">
        <v>-2.048</v>
      </c>
      <c r="RL50" s="17">
        <v>0</v>
      </c>
      <c r="RM50" s="17"/>
      <c r="RN50" s="17"/>
      <c r="RO50" s="17">
        <v>0</v>
      </c>
      <c r="RP50" s="17">
        <v>3.5</v>
      </c>
      <c r="RQ50" s="17">
        <v>3.48</v>
      </c>
      <c r="RR50" s="17">
        <v>3.48</v>
      </c>
      <c r="RS50" s="17">
        <v>0.02</v>
      </c>
      <c r="RT50" s="17">
        <v>20.100000000000001</v>
      </c>
      <c r="RU50" s="17">
        <v>19.792000000000002</v>
      </c>
      <c r="RV50" s="17">
        <v>19.792000000000002</v>
      </c>
      <c r="RW50" s="17">
        <v>0.308</v>
      </c>
      <c r="RX50" s="17">
        <v>3</v>
      </c>
      <c r="RY50" s="17">
        <v>2</v>
      </c>
      <c r="RZ50" s="17">
        <v>2</v>
      </c>
      <c r="SA50" s="17">
        <v>1</v>
      </c>
      <c r="SB50" s="17"/>
      <c r="SC50" s="17">
        <v>0.4</v>
      </c>
      <c r="SD50" s="17">
        <v>0.4</v>
      </c>
      <c r="SE50" s="17">
        <v>-0.4</v>
      </c>
      <c r="SF50" s="17">
        <v>0</v>
      </c>
      <c r="SG50" s="17"/>
      <c r="SH50" s="17"/>
      <c r="SI50" s="17">
        <v>0</v>
      </c>
      <c r="SJ50" s="17">
        <v>19.899999999999999</v>
      </c>
      <c r="SK50" s="17">
        <v>19.1448</v>
      </c>
      <c r="SL50" s="17">
        <v>19.1448</v>
      </c>
      <c r="SM50" s="17">
        <v>0.75519999999999998</v>
      </c>
      <c r="SN50" s="17">
        <v>10.5</v>
      </c>
      <c r="SO50" s="17">
        <v>10.68999</v>
      </c>
      <c r="SP50" s="17">
        <v>10.68999</v>
      </c>
      <c r="SQ50" s="17">
        <v>-0.18998999999999999</v>
      </c>
      <c r="SR50" s="17">
        <v>20</v>
      </c>
      <c r="SS50" s="17">
        <v>19.436350000000001</v>
      </c>
      <c r="ST50" s="17">
        <v>19.436350000000001</v>
      </c>
      <c r="SU50" s="17">
        <v>0.56364999999999998</v>
      </c>
      <c r="SV50" s="17">
        <v>20.3</v>
      </c>
      <c r="SW50" s="17">
        <v>19.436350000000001</v>
      </c>
      <c r="SX50" s="17">
        <v>19.436350000000001</v>
      </c>
      <c r="SY50" s="17">
        <v>0.86365000000000003</v>
      </c>
      <c r="SZ50" s="17">
        <v>4.4000000000000004</v>
      </c>
      <c r="TA50" s="17">
        <v>4.47</v>
      </c>
      <c r="TB50" s="17">
        <v>4.47</v>
      </c>
      <c r="TC50" s="17">
        <v>-7.0000000000000007E-2</v>
      </c>
      <c r="TD50" s="17">
        <v>23.5</v>
      </c>
      <c r="TE50" s="17">
        <v>21.64</v>
      </c>
      <c r="TF50" s="17">
        <v>21.64</v>
      </c>
      <c r="TG50" s="17">
        <v>1.86</v>
      </c>
      <c r="TH50" s="17">
        <v>0</v>
      </c>
      <c r="TI50" s="17"/>
      <c r="TJ50" s="17"/>
      <c r="TK50" s="17">
        <v>0</v>
      </c>
      <c r="TL50" s="17">
        <v>110.9</v>
      </c>
      <c r="TM50" s="17">
        <v>84.031000000000006</v>
      </c>
      <c r="TN50" s="17">
        <v>84.031000000000006</v>
      </c>
      <c r="TO50" s="17">
        <v>26.869</v>
      </c>
      <c r="TP50" s="17">
        <v>114.9</v>
      </c>
      <c r="TQ50" s="17">
        <v>106.02500000000001</v>
      </c>
      <c r="TR50" s="17">
        <v>106.02500000000001</v>
      </c>
      <c r="TS50" s="17">
        <v>8.875</v>
      </c>
      <c r="TT50" s="17">
        <v>16.899999999999999</v>
      </c>
      <c r="TU50" s="17">
        <v>3.5529999999999999</v>
      </c>
      <c r="TV50" s="17">
        <v>3.5529999999999999</v>
      </c>
      <c r="TW50" s="17">
        <v>13.347</v>
      </c>
      <c r="TX50" s="17">
        <v>9.6999999999999993</v>
      </c>
      <c r="TY50" s="17">
        <v>4.6459999999999999</v>
      </c>
      <c r="TZ50" s="17">
        <v>4.6459999999999999</v>
      </c>
      <c r="UA50" s="17">
        <v>5.0540000000000003</v>
      </c>
      <c r="UB50" s="17">
        <v>0</v>
      </c>
      <c r="UC50" s="17"/>
      <c r="UD50" s="17"/>
      <c r="UE50" s="17">
        <v>0</v>
      </c>
      <c r="UF50" s="17">
        <v>20.9</v>
      </c>
      <c r="UG50" s="17">
        <v>18.95044</v>
      </c>
      <c r="UH50" s="17">
        <v>18.95044</v>
      </c>
      <c r="UI50" s="17">
        <v>1.94956</v>
      </c>
      <c r="UJ50" s="17">
        <v>7.7</v>
      </c>
      <c r="UK50" s="17">
        <v>8</v>
      </c>
      <c r="UL50" s="17">
        <v>8</v>
      </c>
      <c r="UM50" s="17">
        <v>-0.3</v>
      </c>
      <c r="UN50" s="17">
        <v>7.8</v>
      </c>
      <c r="UO50" s="17">
        <v>7.3</v>
      </c>
      <c r="UP50" s="17">
        <v>7.3</v>
      </c>
      <c r="UQ50" s="17">
        <v>0.5</v>
      </c>
      <c r="UR50" s="17">
        <v>20.399999999999999</v>
      </c>
      <c r="US50" s="17">
        <v>19.436350000000001</v>
      </c>
      <c r="UT50" s="17">
        <v>19.436350000000001</v>
      </c>
      <c r="UU50" s="17">
        <v>0.96365000000000001</v>
      </c>
      <c r="UV50" s="17">
        <v>20.399999999999999</v>
      </c>
      <c r="UW50" s="17">
        <v>19.436350000000001</v>
      </c>
      <c r="UX50" s="17">
        <v>19.436350000000001</v>
      </c>
      <c r="UY50" s="17">
        <v>0.96365000000000001</v>
      </c>
      <c r="UZ50" s="17">
        <v>20</v>
      </c>
      <c r="VA50" s="17">
        <v>19.436350000000001</v>
      </c>
      <c r="VB50" s="17">
        <v>19.436350000000001</v>
      </c>
      <c r="VC50" s="17">
        <v>0.56364999999999998</v>
      </c>
      <c r="VD50" s="17">
        <v>0</v>
      </c>
      <c r="VE50" s="17">
        <v>2.09</v>
      </c>
      <c r="VF50" s="17">
        <v>2.09</v>
      </c>
      <c r="VG50" s="17">
        <v>-2.09</v>
      </c>
      <c r="VH50" s="17">
        <v>0</v>
      </c>
      <c r="VI50" s="17"/>
      <c r="VJ50" s="17"/>
      <c r="VK50" s="17">
        <v>0</v>
      </c>
      <c r="VL50" s="17">
        <v>0</v>
      </c>
      <c r="VM50" s="17"/>
      <c r="VN50" s="17"/>
      <c r="VO50" s="17">
        <v>0</v>
      </c>
      <c r="VP50" s="17">
        <v>0</v>
      </c>
      <c r="VQ50" s="17"/>
      <c r="VR50" s="17"/>
      <c r="VS50" s="17">
        <v>0</v>
      </c>
      <c r="VT50" s="17">
        <v>0.64500000000000002</v>
      </c>
      <c r="VU50" s="17">
        <v>0.6</v>
      </c>
      <c r="VV50" s="17">
        <v>0.6</v>
      </c>
      <c r="VW50" s="17">
        <v>4.4999999999999998E-2</v>
      </c>
      <c r="VX50" s="17">
        <v>106.68</v>
      </c>
      <c r="VY50" s="17">
        <v>75.56</v>
      </c>
      <c r="VZ50" s="17">
        <v>60.561</v>
      </c>
      <c r="WA50" s="17">
        <v>46.119</v>
      </c>
      <c r="WB50" s="17">
        <v>86.915999999999997</v>
      </c>
      <c r="WC50" s="17">
        <v>51.154000000000003</v>
      </c>
      <c r="WD50" s="17">
        <v>51.154000000000003</v>
      </c>
      <c r="WE50" s="17">
        <v>35.762</v>
      </c>
      <c r="WF50" s="17">
        <v>0</v>
      </c>
      <c r="WG50" s="17"/>
      <c r="WH50" s="17"/>
      <c r="WI50" s="17">
        <v>0</v>
      </c>
      <c r="WJ50" s="17">
        <v>4.8</v>
      </c>
      <c r="WK50" s="17">
        <v>4.2</v>
      </c>
      <c r="WL50" s="17">
        <v>4.2</v>
      </c>
      <c r="WM50" s="17">
        <v>0.6</v>
      </c>
      <c r="WN50" s="17">
        <v>2.4</v>
      </c>
      <c r="WO50" s="17">
        <v>2.4</v>
      </c>
      <c r="WP50" s="17">
        <v>2.4</v>
      </c>
      <c r="WQ50" s="17">
        <v>0</v>
      </c>
      <c r="WR50" s="17">
        <v>2.4</v>
      </c>
      <c r="WS50" s="17">
        <v>2.4</v>
      </c>
      <c r="WT50" s="17">
        <v>2.4</v>
      </c>
      <c r="WU50" s="17">
        <v>0</v>
      </c>
      <c r="WV50" s="17">
        <v>2.8</v>
      </c>
      <c r="WW50" s="17">
        <v>2.8</v>
      </c>
      <c r="WX50" s="17">
        <v>2.8</v>
      </c>
      <c r="WY50" s="17">
        <v>0</v>
      </c>
      <c r="WZ50" s="17">
        <v>0</v>
      </c>
      <c r="XA50" s="17"/>
      <c r="XB50" s="17"/>
      <c r="XC50" s="17">
        <v>0</v>
      </c>
      <c r="XD50" s="17">
        <v>5.6</v>
      </c>
      <c r="XE50" s="17">
        <v>5.4</v>
      </c>
      <c r="XF50" s="17">
        <v>5.4</v>
      </c>
      <c r="XG50" s="17">
        <v>0.2</v>
      </c>
      <c r="XH50" s="17">
        <v>20</v>
      </c>
      <c r="XI50" s="17">
        <v>19.241980000000002</v>
      </c>
      <c r="XJ50" s="17">
        <v>19.241980000000002</v>
      </c>
      <c r="XK50" s="17">
        <v>0.75802000000000003</v>
      </c>
      <c r="XL50" s="17">
        <v>20</v>
      </c>
      <c r="XM50" s="17">
        <v>19.241980000000002</v>
      </c>
      <c r="XN50" s="17">
        <v>19.241980000000002</v>
      </c>
      <c r="XO50" s="17">
        <v>0.75802000000000003</v>
      </c>
      <c r="XP50" s="17">
        <v>9.3000000000000007</v>
      </c>
      <c r="XQ50" s="17">
        <v>10.8</v>
      </c>
      <c r="XR50" s="17">
        <v>10.8</v>
      </c>
      <c r="XS50" s="17">
        <v>-1.5</v>
      </c>
      <c r="XT50" s="17"/>
      <c r="XU50" s="17"/>
      <c r="XV50" s="17"/>
      <c r="XW50" s="17">
        <v>0</v>
      </c>
      <c r="XX50" s="17"/>
      <c r="XY50" s="17"/>
      <c r="XZ50" s="17"/>
      <c r="YA50" s="17">
        <v>0</v>
      </c>
      <c r="YB50" s="17"/>
      <c r="YC50" s="17"/>
      <c r="YD50" s="17"/>
      <c r="YE50" s="17">
        <v>0</v>
      </c>
      <c r="YF50" s="17"/>
      <c r="YG50" s="17"/>
      <c r="YH50" s="17"/>
      <c r="YI50" s="17">
        <v>0</v>
      </c>
      <c r="YJ50" s="17">
        <v>8.4</v>
      </c>
      <c r="YK50" s="17">
        <v>8.15</v>
      </c>
      <c r="YL50" s="17">
        <v>8.15</v>
      </c>
      <c r="YM50" s="17">
        <v>0.25</v>
      </c>
      <c r="YN50" s="17"/>
      <c r="YO50" s="17"/>
      <c r="YP50" s="17"/>
      <c r="YQ50" s="17">
        <v>0</v>
      </c>
      <c r="YR50" s="17">
        <v>16.899999999999999</v>
      </c>
      <c r="YS50" s="17">
        <v>20</v>
      </c>
      <c r="YT50" s="17">
        <v>20</v>
      </c>
      <c r="YU50" s="17">
        <v>-3.1</v>
      </c>
    </row>
    <row r="51" spans="1:671" ht="24" customHeight="1" x14ac:dyDescent="0.35">
      <c r="A51" s="1"/>
      <c r="B51" s="16" t="s">
        <v>27</v>
      </c>
      <c r="C51" s="16" t="s">
        <v>860</v>
      </c>
      <c r="D51" s="17">
        <v>206.3</v>
      </c>
      <c r="E51" s="17">
        <v>203.40136000000001</v>
      </c>
      <c r="F51" s="17">
        <v>203.40136000000001</v>
      </c>
      <c r="G51" s="17">
        <v>2.8986399999999999</v>
      </c>
      <c r="H51" s="17">
        <v>648.9</v>
      </c>
      <c r="I51" s="17">
        <v>650</v>
      </c>
      <c r="J51" s="17">
        <v>650</v>
      </c>
      <c r="K51" s="17">
        <v>-1.1000000000000001</v>
      </c>
      <c r="L51" s="17"/>
      <c r="M51" s="17"/>
      <c r="N51" s="17"/>
      <c r="O51" s="17">
        <v>0</v>
      </c>
      <c r="P51" s="17"/>
      <c r="Q51" s="17"/>
      <c r="R51" s="17"/>
      <c r="S51" s="17">
        <v>0</v>
      </c>
      <c r="T51" s="17"/>
      <c r="U51" s="17"/>
      <c r="V51" s="17"/>
      <c r="W51" s="17">
        <v>0</v>
      </c>
      <c r="X51" s="17">
        <v>91.7</v>
      </c>
      <c r="Y51" s="17">
        <v>91.867829999999998</v>
      </c>
      <c r="Z51" s="17">
        <v>91.867829999999998</v>
      </c>
      <c r="AA51" s="17">
        <v>-0.16783000000000001</v>
      </c>
      <c r="AB51" s="17">
        <v>228.7</v>
      </c>
      <c r="AC51" s="17">
        <v>225</v>
      </c>
      <c r="AD51" s="17">
        <v>225</v>
      </c>
      <c r="AE51" s="17">
        <v>3.7</v>
      </c>
      <c r="AF51" s="17"/>
      <c r="AG51" s="17"/>
      <c r="AH51" s="17"/>
      <c r="AI51" s="17">
        <v>0</v>
      </c>
      <c r="AJ51" s="17">
        <v>0</v>
      </c>
      <c r="AK51" s="17"/>
      <c r="AL51" s="17"/>
      <c r="AM51" s="17">
        <v>0</v>
      </c>
      <c r="AN51" s="17">
        <v>131.5</v>
      </c>
      <c r="AO51" s="17">
        <v>153.17999</v>
      </c>
      <c r="AP51" s="17">
        <v>158.48805999999999</v>
      </c>
      <c r="AQ51" s="17">
        <v>-26.988060000000001</v>
      </c>
      <c r="AR51" s="17">
        <v>131.69999999999999</v>
      </c>
      <c r="AS51" s="17">
        <v>153.17999</v>
      </c>
      <c r="AT51" s="17">
        <v>158.48805999999999</v>
      </c>
      <c r="AU51" s="17">
        <v>-26.788060000000002</v>
      </c>
      <c r="AV51" s="17">
        <v>130.80000000000001</v>
      </c>
      <c r="AW51" s="17">
        <v>153.17999</v>
      </c>
      <c r="AX51" s="17">
        <v>158.48805999999999</v>
      </c>
      <c r="AY51" s="17">
        <v>-27.68806</v>
      </c>
      <c r="AZ51" s="17">
        <v>230.9</v>
      </c>
      <c r="BA51" s="17">
        <v>230.45999</v>
      </c>
      <c r="BB51" s="17">
        <v>238.446</v>
      </c>
      <c r="BC51" s="17">
        <v>-7.5460000000000003</v>
      </c>
      <c r="BD51" s="17">
        <v>204.6</v>
      </c>
      <c r="BE51" s="17">
        <v>207.24285</v>
      </c>
      <c r="BF51" s="17">
        <v>207.24285</v>
      </c>
      <c r="BG51" s="17">
        <v>-2.6428500000000001</v>
      </c>
      <c r="BH51" s="17">
        <v>107.2</v>
      </c>
      <c r="BI51" s="17">
        <v>103.93259999999999</v>
      </c>
      <c r="BJ51" s="17">
        <v>103.93259999999999</v>
      </c>
      <c r="BK51" s="17">
        <v>3.2673999999999999</v>
      </c>
      <c r="BL51" s="17"/>
      <c r="BM51" s="17"/>
      <c r="BN51" s="17"/>
      <c r="BO51" s="17">
        <v>0</v>
      </c>
      <c r="BP51" s="17"/>
      <c r="BQ51" s="17"/>
      <c r="BR51" s="17"/>
      <c r="BS51" s="17">
        <v>0</v>
      </c>
      <c r="BT51" s="17"/>
      <c r="BU51" s="17"/>
      <c r="BV51" s="17"/>
      <c r="BW51" s="17">
        <v>0</v>
      </c>
      <c r="BX51" s="17"/>
      <c r="BY51" s="17"/>
      <c r="BZ51" s="17"/>
      <c r="CA51" s="17">
        <v>0</v>
      </c>
      <c r="CB51" s="17"/>
      <c r="CC51" s="17"/>
      <c r="CD51" s="17"/>
      <c r="CE51" s="17">
        <v>0</v>
      </c>
      <c r="CF51" s="17">
        <v>167.7</v>
      </c>
      <c r="CG51" s="17">
        <v>164.06706</v>
      </c>
      <c r="CH51" s="17">
        <v>164.06706</v>
      </c>
      <c r="CI51" s="17">
        <v>3.6329400000000001</v>
      </c>
      <c r="CJ51" s="17">
        <v>6.1</v>
      </c>
      <c r="CK51" s="17">
        <v>5.5557800000000004</v>
      </c>
      <c r="CL51" s="17">
        <v>5.5557800000000004</v>
      </c>
      <c r="CM51" s="17">
        <v>0.54422000000000004</v>
      </c>
      <c r="CN51" s="17">
        <v>4.7</v>
      </c>
      <c r="CO51" s="17">
        <v>2.98332</v>
      </c>
      <c r="CP51" s="17">
        <v>2.98332</v>
      </c>
      <c r="CQ51" s="17">
        <v>1.71668</v>
      </c>
      <c r="CR51" s="17">
        <v>16.8</v>
      </c>
      <c r="CS51" s="17">
        <v>16.80808</v>
      </c>
      <c r="CT51" s="17">
        <v>16.80808</v>
      </c>
      <c r="CU51" s="17">
        <v>-8.0800000000000004E-3</v>
      </c>
      <c r="CV51" s="17">
        <v>6.7</v>
      </c>
      <c r="CW51" s="17">
        <v>6.8787000000000003</v>
      </c>
      <c r="CX51" s="17">
        <v>6.8787000000000003</v>
      </c>
      <c r="CY51" s="17">
        <v>-0.1787</v>
      </c>
      <c r="CZ51" s="17"/>
      <c r="DA51" s="17"/>
      <c r="DB51" s="17"/>
      <c r="DC51" s="17">
        <v>0</v>
      </c>
      <c r="DD51" s="17">
        <v>130.69999999999999</v>
      </c>
      <c r="DE51" s="17">
        <v>97.616280000000003</v>
      </c>
      <c r="DF51" s="17">
        <v>142.44412</v>
      </c>
      <c r="DG51" s="17">
        <v>-11.744120000000001</v>
      </c>
      <c r="DH51" s="17"/>
      <c r="DI51" s="17"/>
      <c r="DJ51" s="17"/>
      <c r="DK51" s="17">
        <v>0</v>
      </c>
      <c r="DL51" s="17"/>
      <c r="DM51" s="17"/>
      <c r="DN51" s="17"/>
      <c r="DO51" s="17">
        <v>0</v>
      </c>
      <c r="DP51" s="17"/>
      <c r="DQ51" s="17"/>
      <c r="DR51" s="17"/>
      <c r="DS51" s="17">
        <v>0</v>
      </c>
      <c r="DT51" s="17"/>
      <c r="DU51" s="17"/>
      <c r="DV51" s="17"/>
      <c r="DW51" s="17">
        <v>0</v>
      </c>
      <c r="DX51" s="17">
        <v>110.5</v>
      </c>
      <c r="DY51" s="17">
        <v>112.46647</v>
      </c>
      <c r="DZ51" s="17">
        <v>112.46647</v>
      </c>
      <c r="EA51" s="17">
        <v>-1.9664699999999999</v>
      </c>
      <c r="EB51" s="17">
        <v>195.2</v>
      </c>
      <c r="EC51" s="17">
        <v>220.69499999999999</v>
      </c>
      <c r="ED51" s="17">
        <v>220.69499999999999</v>
      </c>
      <c r="EE51" s="17">
        <v>-25.495000000000001</v>
      </c>
      <c r="EF51" s="17"/>
      <c r="EG51" s="17"/>
      <c r="EH51" s="17"/>
      <c r="EI51" s="17">
        <v>0</v>
      </c>
      <c r="EJ51" s="17"/>
      <c r="EK51" s="17"/>
      <c r="EL51" s="17"/>
      <c r="EM51" s="17">
        <v>0</v>
      </c>
      <c r="EN51" s="17"/>
      <c r="EO51" s="17"/>
      <c r="EP51" s="17"/>
      <c r="EQ51" s="17">
        <v>0</v>
      </c>
      <c r="ER51" s="17">
        <v>6.5</v>
      </c>
      <c r="ES51" s="17">
        <v>6.39</v>
      </c>
      <c r="ET51" s="17">
        <v>6.39</v>
      </c>
      <c r="EU51" s="17">
        <v>0.11</v>
      </c>
      <c r="EV51" s="17">
        <v>456.9</v>
      </c>
      <c r="EW51" s="17">
        <v>457.09426999999999</v>
      </c>
      <c r="EX51" s="17">
        <v>457.09426999999999</v>
      </c>
      <c r="EY51" s="17">
        <v>-0.19427</v>
      </c>
      <c r="EZ51" s="17">
        <v>81.5</v>
      </c>
      <c r="FA51" s="17">
        <v>81.635570000000001</v>
      </c>
      <c r="FB51" s="17">
        <v>81.635570000000001</v>
      </c>
      <c r="FC51" s="17">
        <v>-0.13557</v>
      </c>
      <c r="FD51" s="17">
        <v>151.21786</v>
      </c>
      <c r="FE51" s="17">
        <v>151.36251999999999</v>
      </c>
      <c r="FF51" s="17">
        <v>151.36251999999999</v>
      </c>
      <c r="FG51" s="17">
        <v>-0.14466000000000001</v>
      </c>
      <c r="FH51" s="17">
        <v>42.004449999999999</v>
      </c>
      <c r="FI51" s="17">
        <v>41.89893</v>
      </c>
      <c r="FJ51" s="17">
        <v>41.89893</v>
      </c>
      <c r="FK51" s="17">
        <v>0.10552</v>
      </c>
      <c r="FL51" s="17">
        <v>18.600000000000001</v>
      </c>
      <c r="FM51" s="17">
        <v>19.21088</v>
      </c>
      <c r="FN51" s="17">
        <v>19.21088</v>
      </c>
      <c r="FO51" s="17">
        <v>-0.61087999999999998</v>
      </c>
      <c r="FP51" s="17">
        <v>19.3</v>
      </c>
      <c r="FQ51" s="17">
        <v>18.27017</v>
      </c>
      <c r="FR51" s="17">
        <v>18.27017</v>
      </c>
      <c r="FS51" s="17">
        <v>1.02983</v>
      </c>
      <c r="FT51" s="17">
        <v>89.8</v>
      </c>
      <c r="FU51" s="17">
        <v>87.773570000000007</v>
      </c>
      <c r="FV51" s="17">
        <v>87.773570000000007</v>
      </c>
      <c r="FW51" s="17">
        <v>2.02643</v>
      </c>
      <c r="FX51" s="17"/>
      <c r="FY51" s="17"/>
      <c r="FZ51" s="17">
        <v>185.82039</v>
      </c>
      <c r="GA51" s="17">
        <v>-185.82039</v>
      </c>
      <c r="GB51" s="17">
        <v>182.9</v>
      </c>
      <c r="GC51" s="17">
        <v>119.88</v>
      </c>
      <c r="GD51" s="17">
        <v>185.82039</v>
      </c>
      <c r="GE51" s="17">
        <v>-2.9203899999999998</v>
      </c>
      <c r="GF51" s="17">
        <v>89.4</v>
      </c>
      <c r="GG51" s="17">
        <v>60.12</v>
      </c>
      <c r="GH51" s="17">
        <v>186.37841</v>
      </c>
      <c r="GI51" s="17">
        <v>-96.978409999999997</v>
      </c>
      <c r="GJ51" s="17">
        <v>107.4</v>
      </c>
      <c r="GK51" s="17">
        <v>110.48202000000001</v>
      </c>
      <c r="GL51" s="17">
        <v>110.48202000000001</v>
      </c>
      <c r="GM51" s="17">
        <v>-3.08202</v>
      </c>
      <c r="GN51" s="17">
        <v>46.6</v>
      </c>
      <c r="GO51" s="17">
        <v>47.082599999999999</v>
      </c>
      <c r="GP51" s="17">
        <v>47.082599999999999</v>
      </c>
      <c r="GQ51" s="17">
        <v>-0.48259999999999997</v>
      </c>
      <c r="GR51" s="17">
        <v>20.399999999999999</v>
      </c>
      <c r="GS51" s="17"/>
      <c r="GT51" s="17">
        <v>44.103009999999998</v>
      </c>
      <c r="GU51" s="17">
        <v>-23.703009999999999</v>
      </c>
      <c r="GV51" s="17">
        <v>3.8</v>
      </c>
      <c r="GW51" s="17"/>
      <c r="GX51" s="17"/>
      <c r="GY51" s="17">
        <v>3.8</v>
      </c>
      <c r="GZ51" s="17">
        <v>36.5</v>
      </c>
      <c r="HA51" s="17">
        <v>30.58774</v>
      </c>
      <c r="HB51" s="17">
        <v>30.58774</v>
      </c>
      <c r="HC51" s="17">
        <v>5.9122599999999998</v>
      </c>
      <c r="HD51" s="17">
        <v>102</v>
      </c>
      <c r="HE51" s="17">
        <v>174.55948000000001</v>
      </c>
      <c r="HF51" s="17">
        <v>174.55948000000001</v>
      </c>
      <c r="HG51" s="17">
        <v>-72.559479999999994</v>
      </c>
      <c r="HH51" s="17"/>
      <c r="HI51" s="17"/>
      <c r="HJ51" s="17"/>
      <c r="HK51" s="17">
        <v>0</v>
      </c>
      <c r="HL51" s="17"/>
      <c r="HM51" s="17"/>
      <c r="HN51" s="17"/>
      <c r="HO51" s="17">
        <v>0</v>
      </c>
      <c r="HP51" s="17">
        <v>94.9</v>
      </c>
      <c r="HQ51" s="17">
        <v>95.545190000000005</v>
      </c>
      <c r="HR51" s="17">
        <v>95.545190000000005</v>
      </c>
      <c r="HS51" s="17">
        <v>-0.64519000000000004</v>
      </c>
      <c r="HT51" s="17">
        <v>25</v>
      </c>
      <c r="HU51" s="17"/>
      <c r="HV51" s="17"/>
      <c r="HW51" s="17">
        <v>25</v>
      </c>
      <c r="HX51" s="17"/>
      <c r="HY51" s="17"/>
      <c r="HZ51" s="17"/>
      <c r="IA51" s="17">
        <v>0</v>
      </c>
      <c r="IB51" s="17">
        <v>42.9</v>
      </c>
      <c r="IC51" s="17">
        <v>45.265309999999999</v>
      </c>
      <c r="ID51" s="17">
        <v>45.265309999999999</v>
      </c>
      <c r="IE51" s="17">
        <v>-2.36531</v>
      </c>
      <c r="IF51" s="17"/>
      <c r="IG51" s="17"/>
      <c r="IH51" s="17"/>
      <c r="II51" s="17">
        <v>0</v>
      </c>
      <c r="IJ51" s="17"/>
      <c r="IK51" s="17"/>
      <c r="IL51" s="17"/>
      <c r="IM51" s="17">
        <v>0</v>
      </c>
      <c r="IN51" s="17"/>
      <c r="IO51" s="17"/>
      <c r="IP51" s="17"/>
      <c r="IQ51" s="17">
        <v>0</v>
      </c>
      <c r="IR51" s="17">
        <v>85.7</v>
      </c>
      <c r="IS51" s="17">
        <v>88.73603</v>
      </c>
      <c r="IT51" s="17">
        <v>88.73603</v>
      </c>
      <c r="IU51" s="17">
        <v>-3.0360299999999998</v>
      </c>
      <c r="IV51" s="17">
        <v>166.9</v>
      </c>
      <c r="IW51" s="17">
        <v>179.13533000000001</v>
      </c>
      <c r="IX51" s="17">
        <v>179.13533000000001</v>
      </c>
      <c r="IY51" s="17">
        <v>-12.235329999999999</v>
      </c>
      <c r="IZ51" s="17">
        <v>164.6</v>
      </c>
      <c r="JA51" s="17">
        <v>179.13533000000001</v>
      </c>
      <c r="JB51" s="17">
        <v>179.13533000000001</v>
      </c>
      <c r="JC51" s="17">
        <v>-14.53533</v>
      </c>
      <c r="JD51" s="17">
        <v>196.7</v>
      </c>
      <c r="JE51" s="17">
        <v>179.13533000000001</v>
      </c>
      <c r="JF51" s="17">
        <v>179.13533000000001</v>
      </c>
      <c r="JG51" s="17">
        <v>17.56467</v>
      </c>
      <c r="JH51" s="17">
        <v>265.8</v>
      </c>
      <c r="JI51" s="17">
        <v>269.50992000000002</v>
      </c>
      <c r="JJ51" s="17">
        <v>269.50992000000002</v>
      </c>
      <c r="JK51" s="17">
        <v>-3.7099199999999999</v>
      </c>
      <c r="JL51" s="17">
        <v>40.049999999999997</v>
      </c>
      <c r="JM51" s="17"/>
      <c r="JN51" s="17"/>
      <c r="JO51" s="17">
        <v>40.049999999999997</v>
      </c>
      <c r="JP51" s="17"/>
      <c r="JQ51" s="17"/>
      <c r="JR51" s="17"/>
      <c r="JS51" s="17">
        <v>0</v>
      </c>
      <c r="JT51" s="17"/>
      <c r="JU51" s="17"/>
      <c r="JV51" s="17"/>
      <c r="JW51" s="17">
        <v>0</v>
      </c>
      <c r="JX51" s="17"/>
      <c r="JY51" s="17"/>
      <c r="JZ51" s="17"/>
      <c r="KA51" s="17">
        <v>0</v>
      </c>
      <c r="KB51" s="17"/>
      <c r="KC51" s="17"/>
      <c r="KD51" s="17"/>
      <c r="KE51" s="17">
        <v>0</v>
      </c>
      <c r="KF51" s="17">
        <v>47.4</v>
      </c>
      <c r="KG51" s="17">
        <v>56</v>
      </c>
      <c r="KH51" s="17"/>
      <c r="KI51" s="17">
        <v>47.4</v>
      </c>
      <c r="KJ51" s="17"/>
      <c r="KK51" s="17"/>
      <c r="KL51" s="17"/>
      <c r="KM51" s="17">
        <v>0</v>
      </c>
      <c r="KN51" s="17"/>
      <c r="KO51" s="17"/>
      <c r="KP51" s="17"/>
      <c r="KQ51" s="17">
        <v>0</v>
      </c>
      <c r="KR51" s="17">
        <v>3.5</v>
      </c>
      <c r="KS51" s="17">
        <v>4.7853599999999998</v>
      </c>
      <c r="KT51" s="17">
        <v>4.7853599999999998</v>
      </c>
      <c r="KU51" s="17">
        <v>-1.2853600000000001</v>
      </c>
      <c r="KV51" s="17">
        <v>268.97000000000003</v>
      </c>
      <c r="KW51" s="17">
        <v>270.06803000000002</v>
      </c>
      <c r="KX51" s="17">
        <v>270.06803000000002</v>
      </c>
      <c r="KY51" s="17">
        <v>-1.0980300000000001</v>
      </c>
      <c r="KZ51" s="17">
        <v>132.464</v>
      </c>
      <c r="LA51" s="17">
        <v>133.16031000000001</v>
      </c>
      <c r="LB51" s="17">
        <v>133.16031000000001</v>
      </c>
      <c r="LC51" s="17">
        <v>-0.69630999999999998</v>
      </c>
      <c r="LD51" s="17">
        <v>66.081999999999994</v>
      </c>
      <c r="LE51" s="17">
        <v>67.199219999999997</v>
      </c>
      <c r="LF51" s="17">
        <v>67.199219999999997</v>
      </c>
      <c r="LG51" s="17">
        <v>-1.1172200000000001</v>
      </c>
      <c r="LH51" s="17">
        <v>77.114000000000004</v>
      </c>
      <c r="LI51" s="17">
        <v>78.567999999999998</v>
      </c>
      <c r="LJ51" s="17">
        <v>78.567999999999998</v>
      </c>
      <c r="LK51" s="17">
        <v>-1.454</v>
      </c>
      <c r="LL51" s="17">
        <v>30.248999999999999</v>
      </c>
      <c r="LM51" s="17">
        <v>29.980560000000001</v>
      </c>
      <c r="LN51" s="17">
        <v>29.980560000000001</v>
      </c>
      <c r="LO51" s="17">
        <v>0.26844000000000001</v>
      </c>
      <c r="LP51" s="17">
        <v>64.596999999999994</v>
      </c>
      <c r="LQ51" s="17">
        <v>66.941299999999998</v>
      </c>
      <c r="LR51" s="17"/>
      <c r="LS51" s="17">
        <v>64.596999999999994</v>
      </c>
      <c r="LT51" s="17"/>
      <c r="LU51" s="17"/>
      <c r="LV51" s="17"/>
      <c r="LW51" s="17">
        <v>0</v>
      </c>
      <c r="LX51" s="17"/>
      <c r="LY51" s="17"/>
      <c r="LZ51" s="17"/>
      <c r="MA51" s="17">
        <v>0</v>
      </c>
      <c r="MB51" s="17">
        <v>139.03100000000001</v>
      </c>
      <c r="MC51" s="17">
        <v>159.10807</v>
      </c>
      <c r="MD51" s="17">
        <v>142.56251</v>
      </c>
      <c r="ME51" s="17">
        <v>-3.5315099999999999</v>
      </c>
      <c r="MF51" s="17">
        <v>143.19499999999999</v>
      </c>
      <c r="MG51" s="17">
        <v>159.10807</v>
      </c>
      <c r="MH51" s="17">
        <v>153.39194000000001</v>
      </c>
      <c r="MI51" s="17">
        <v>-10.19694</v>
      </c>
      <c r="MJ51" s="17">
        <v>146.37700000000001</v>
      </c>
      <c r="MK51" s="17">
        <v>159.58587</v>
      </c>
      <c r="ML51" s="17">
        <v>71.495310000000003</v>
      </c>
      <c r="MM51" s="17">
        <v>74.881690000000006</v>
      </c>
      <c r="MN51" s="17">
        <v>102.452</v>
      </c>
      <c r="MO51" s="17">
        <v>185.80778000000001</v>
      </c>
      <c r="MP51" s="17">
        <v>171.68937</v>
      </c>
      <c r="MQ51" s="17">
        <v>-69.237369999999999</v>
      </c>
      <c r="MR51" s="17"/>
      <c r="MS51" s="17"/>
      <c r="MT51" s="17"/>
      <c r="MU51" s="17">
        <v>0</v>
      </c>
      <c r="MV51" s="17"/>
      <c r="MW51" s="17"/>
      <c r="MX51" s="17"/>
      <c r="MY51" s="17">
        <v>0</v>
      </c>
      <c r="MZ51" s="17"/>
      <c r="NA51" s="17"/>
      <c r="NB51" s="17"/>
      <c r="NC51" s="17">
        <v>0</v>
      </c>
      <c r="ND51" s="17"/>
      <c r="NE51" s="17"/>
      <c r="NF51" s="17"/>
      <c r="NG51" s="17">
        <v>0</v>
      </c>
      <c r="NH51" s="17">
        <v>125.7</v>
      </c>
      <c r="NI51" s="17">
        <v>172.32740999999999</v>
      </c>
      <c r="NJ51" s="17"/>
      <c r="NK51" s="17">
        <v>125.7</v>
      </c>
      <c r="NL51" s="17">
        <v>0</v>
      </c>
      <c r="NM51" s="17"/>
      <c r="NN51" s="17"/>
      <c r="NO51" s="17">
        <v>0</v>
      </c>
      <c r="NP51" s="17"/>
      <c r="NQ51" s="17"/>
      <c r="NR51" s="17"/>
      <c r="NS51" s="17">
        <v>0</v>
      </c>
      <c r="NT51" s="17">
        <v>7.5</v>
      </c>
      <c r="NU51" s="17">
        <v>8.7186000000000003</v>
      </c>
      <c r="NV51" s="17"/>
      <c r="NW51" s="17">
        <v>7.5</v>
      </c>
      <c r="NX51" s="17">
        <v>20</v>
      </c>
      <c r="NY51" s="17">
        <v>17.492709999999999</v>
      </c>
      <c r="NZ51" s="17">
        <v>17.492709999999999</v>
      </c>
      <c r="OA51" s="17">
        <v>2.5072899999999998</v>
      </c>
      <c r="OB51" s="17">
        <v>0</v>
      </c>
      <c r="OC51" s="17"/>
      <c r="OD51" s="17"/>
      <c r="OE51" s="17">
        <v>0</v>
      </c>
      <c r="OF51" s="17">
        <v>51.1</v>
      </c>
      <c r="OG51" s="17">
        <v>57.99</v>
      </c>
      <c r="OH51" s="17">
        <v>47.991999999999997</v>
      </c>
      <c r="OI51" s="17">
        <v>3.1080000000000001</v>
      </c>
      <c r="OJ51" s="17">
        <v>0</v>
      </c>
      <c r="OK51" s="17"/>
      <c r="OL51" s="17"/>
      <c r="OM51" s="17">
        <v>0</v>
      </c>
      <c r="ON51" s="17">
        <v>0</v>
      </c>
      <c r="OO51" s="17">
        <v>3.8809999999999998</v>
      </c>
      <c r="OP51" s="17">
        <v>3.8809999999999998</v>
      </c>
      <c r="OQ51" s="17">
        <v>-3.8809999999999998</v>
      </c>
      <c r="OR51" s="17">
        <v>0</v>
      </c>
      <c r="OS51" s="17"/>
      <c r="OT51" s="17"/>
      <c r="OU51" s="17">
        <v>0</v>
      </c>
      <c r="OV51" s="17">
        <v>20.399999999999999</v>
      </c>
      <c r="OW51" s="17">
        <v>20.456230000000001</v>
      </c>
      <c r="OX51" s="17">
        <v>20.456230000000001</v>
      </c>
      <c r="OY51" s="17">
        <v>-5.6230000000000002E-2</v>
      </c>
      <c r="OZ51" s="17">
        <v>10</v>
      </c>
      <c r="PA51" s="17">
        <v>9.9830000000000005</v>
      </c>
      <c r="PB51" s="17">
        <v>9.9830000000000005</v>
      </c>
      <c r="PC51" s="17">
        <v>1.7000000000000001E-2</v>
      </c>
      <c r="PD51" s="17">
        <v>5.5</v>
      </c>
      <c r="PE51" s="17">
        <v>5.67</v>
      </c>
      <c r="PF51" s="17">
        <v>5.67</v>
      </c>
      <c r="PG51" s="17">
        <v>-0.17</v>
      </c>
      <c r="PH51" s="17">
        <v>0</v>
      </c>
      <c r="PI51" s="17"/>
      <c r="PJ51" s="17"/>
      <c r="PK51" s="17">
        <v>0</v>
      </c>
      <c r="PL51" s="17">
        <v>0</v>
      </c>
      <c r="PM51" s="17"/>
      <c r="PN51" s="17"/>
      <c r="PO51" s="17">
        <v>0</v>
      </c>
      <c r="PP51" s="17">
        <v>1.4</v>
      </c>
      <c r="PQ51" s="17">
        <v>1.2</v>
      </c>
      <c r="PR51" s="17">
        <v>1.2</v>
      </c>
      <c r="PS51" s="17">
        <v>0.2</v>
      </c>
      <c r="PT51" s="17">
        <v>3.6</v>
      </c>
      <c r="PU51" s="17">
        <v>3.64</v>
      </c>
      <c r="PV51" s="17">
        <v>3.64</v>
      </c>
      <c r="PW51" s="17">
        <v>-0.04</v>
      </c>
      <c r="PX51" s="17">
        <v>5.3</v>
      </c>
      <c r="PY51" s="17">
        <v>5</v>
      </c>
      <c r="PZ51" s="17">
        <v>5</v>
      </c>
      <c r="QA51" s="17">
        <v>0.3</v>
      </c>
      <c r="QB51" s="17">
        <v>20.6</v>
      </c>
      <c r="QC51" s="17">
        <v>20.422219999999999</v>
      </c>
      <c r="QD51" s="17">
        <v>20.422219999999999</v>
      </c>
      <c r="QE51" s="17">
        <v>0.17777999999999999</v>
      </c>
      <c r="QF51" s="17">
        <v>19.100000000000001</v>
      </c>
      <c r="QG51" s="17">
        <v>19.436350000000001</v>
      </c>
      <c r="QH51" s="17">
        <v>19.436350000000001</v>
      </c>
      <c r="QI51" s="17">
        <v>-0.33634999999999998</v>
      </c>
      <c r="QJ51" s="17">
        <v>18.7</v>
      </c>
      <c r="QK51" s="17">
        <v>17.492709999999999</v>
      </c>
      <c r="QL51" s="17">
        <v>17.492709999999999</v>
      </c>
      <c r="QM51" s="17">
        <v>1.20729</v>
      </c>
      <c r="QN51" s="17">
        <v>3.6</v>
      </c>
      <c r="QO51" s="17">
        <v>3.4</v>
      </c>
      <c r="QP51" s="17">
        <v>3.4</v>
      </c>
      <c r="QQ51" s="17">
        <v>0.2</v>
      </c>
      <c r="QR51" s="17">
        <v>18.5</v>
      </c>
      <c r="QS51" s="17">
        <v>17.881440000000001</v>
      </c>
      <c r="QT51" s="17">
        <v>17.881440000000001</v>
      </c>
      <c r="QU51" s="17">
        <v>0.61856</v>
      </c>
      <c r="QV51" s="17">
        <v>0</v>
      </c>
      <c r="QW51" s="17"/>
      <c r="QX51" s="17"/>
      <c r="QY51" s="17">
        <v>0</v>
      </c>
      <c r="QZ51" s="17">
        <v>0</v>
      </c>
      <c r="RA51" s="17"/>
      <c r="RB51" s="17"/>
      <c r="RC51" s="17">
        <v>0</v>
      </c>
      <c r="RD51" s="17">
        <v>12.1</v>
      </c>
      <c r="RE51" s="17">
        <v>13.728</v>
      </c>
      <c r="RF51" s="17">
        <v>13.728</v>
      </c>
      <c r="RG51" s="17">
        <v>-1.6279999999999999</v>
      </c>
      <c r="RH51" s="17">
        <v>39.700000000000003</v>
      </c>
      <c r="RI51" s="17">
        <v>47.933</v>
      </c>
      <c r="RJ51" s="17">
        <v>47.933</v>
      </c>
      <c r="RK51" s="17">
        <v>-8.2330000000000005</v>
      </c>
      <c r="RL51" s="17">
        <v>0</v>
      </c>
      <c r="RM51" s="17"/>
      <c r="RN51" s="17"/>
      <c r="RO51" s="17">
        <v>0</v>
      </c>
      <c r="RP51" s="17">
        <v>3.5</v>
      </c>
      <c r="RQ51" s="17">
        <v>3.48</v>
      </c>
      <c r="RR51" s="17">
        <v>3.48</v>
      </c>
      <c r="RS51" s="17">
        <v>0.02</v>
      </c>
      <c r="RT51" s="17">
        <v>20.100000000000001</v>
      </c>
      <c r="RU51" s="17">
        <v>19.792000000000002</v>
      </c>
      <c r="RV51" s="17">
        <v>19.792000000000002</v>
      </c>
      <c r="RW51" s="17">
        <v>0.308</v>
      </c>
      <c r="RX51" s="17">
        <v>3</v>
      </c>
      <c r="RY51" s="17">
        <v>2</v>
      </c>
      <c r="RZ51" s="17">
        <v>2</v>
      </c>
      <c r="SA51" s="17">
        <v>1</v>
      </c>
      <c r="SB51" s="17"/>
      <c r="SC51" s="17">
        <v>0.4</v>
      </c>
      <c r="SD51" s="17">
        <v>0.4</v>
      </c>
      <c r="SE51" s="17">
        <v>-0.4</v>
      </c>
      <c r="SF51" s="17">
        <v>0</v>
      </c>
      <c r="SG51" s="17"/>
      <c r="SH51" s="17"/>
      <c r="SI51" s="17">
        <v>0</v>
      </c>
      <c r="SJ51" s="17">
        <v>19.899999999999999</v>
      </c>
      <c r="SK51" s="17">
        <v>19.1448</v>
      </c>
      <c r="SL51" s="17">
        <v>19.1448</v>
      </c>
      <c r="SM51" s="17">
        <v>0.75519999999999998</v>
      </c>
      <c r="SN51" s="17">
        <v>10.4</v>
      </c>
      <c r="SO51" s="17">
        <v>10.68999</v>
      </c>
      <c r="SP51" s="17">
        <v>10.68999</v>
      </c>
      <c r="SQ51" s="17">
        <v>-0.28999000000000003</v>
      </c>
      <c r="SR51" s="17">
        <v>20.100000000000001</v>
      </c>
      <c r="SS51" s="17">
        <v>19.436350000000001</v>
      </c>
      <c r="ST51" s="17">
        <v>19.436350000000001</v>
      </c>
      <c r="SU51" s="17">
        <v>0.66364999999999996</v>
      </c>
      <c r="SV51" s="17">
        <v>20.3</v>
      </c>
      <c r="SW51" s="17">
        <v>19.436350000000001</v>
      </c>
      <c r="SX51" s="17">
        <v>19.436350000000001</v>
      </c>
      <c r="SY51" s="17">
        <v>0.86365000000000003</v>
      </c>
      <c r="SZ51" s="17">
        <v>1.7</v>
      </c>
      <c r="TA51" s="17">
        <v>4.4000000000000004</v>
      </c>
      <c r="TB51" s="17">
        <v>4.4000000000000004</v>
      </c>
      <c r="TC51" s="17">
        <v>-2.7</v>
      </c>
      <c r="TD51" s="17">
        <v>22.1</v>
      </c>
      <c r="TE51" s="17">
        <v>18.77</v>
      </c>
      <c r="TF51" s="17">
        <v>18.77</v>
      </c>
      <c r="TG51" s="17">
        <v>3.33</v>
      </c>
      <c r="TH51" s="17">
        <v>0</v>
      </c>
      <c r="TI51" s="17"/>
      <c r="TJ51" s="17"/>
      <c r="TK51" s="17">
        <v>0</v>
      </c>
      <c r="TL51" s="17">
        <v>108.7</v>
      </c>
      <c r="TM51" s="17">
        <v>81.031999999999996</v>
      </c>
      <c r="TN51" s="17">
        <v>81.031999999999996</v>
      </c>
      <c r="TO51" s="17">
        <v>27.667999999999999</v>
      </c>
      <c r="TP51" s="17">
        <v>115.3</v>
      </c>
      <c r="TQ51" s="17">
        <v>105.01900000000001</v>
      </c>
      <c r="TR51" s="17">
        <v>105.01900000000001</v>
      </c>
      <c r="TS51" s="17">
        <v>10.281000000000001</v>
      </c>
      <c r="TT51" s="17">
        <v>16.7</v>
      </c>
      <c r="TU51" s="17">
        <v>3.2120000000000002</v>
      </c>
      <c r="TV51" s="17">
        <v>3.2120000000000002</v>
      </c>
      <c r="TW51" s="17">
        <v>13.488</v>
      </c>
      <c r="TX51" s="17">
        <v>9</v>
      </c>
      <c r="TY51" s="17">
        <v>4.1539999999999999</v>
      </c>
      <c r="TZ51" s="17">
        <v>4.1539999999999999</v>
      </c>
      <c r="UA51" s="17">
        <v>4.8460000000000001</v>
      </c>
      <c r="UB51" s="17">
        <v>0</v>
      </c>
      <c r="UC51" s="17"/>
      <c r="UD51" s="17"/>
      <c r="UE51" s="17">
        <v>0</v>
      </c>
      <c r="UF51" s="17">
        <v>20.9</v>
      </c>
      <c r="UG51" s="17">
        <v>18.95044</v>
      </c>
      <c r="UH51" s="17">
        <v>18.95044</v>
      </c>
      <c r="UI51" s="17">
        <v>1.94956</v>
      </c>
      <c r="UJ51" s="17">
        <v>7.7</v>
      </c>
      <c r="UK51" s="17">
        <v>8</v>
      </c>
      <c r="UL51" s="17">
        <v>8</v>
      </c>
      <c r="UM51" s="17">
        <v>-0.3</v>
      </c>
      <c r="UN51" s="17">
        <v>7.8</v>
      </c>
      <c r="UO51" s="17">
        <v>7.3</v>
      </c>
      <c r="UP51" s="17">
        <v>7.3</v>
      </c>
      <c r="UQ51" s="17">
        <v>0.5</v>
      </c>
      <c r="UR51" s="17">
        <v>20.399999999999999</v>
      </c>
      <c r="US51" s="17">
        <v>19.436350000000001</v>
      </c>
      <c r="UT51" s="17">
        <v>19.436350000000001</v>
      </c>
      <c r="UU51" s="17">
        <v>0.96365000000000001</v>
      </c>
      <c r="UV51" s="17">
        <v>20.399999999999999</v>
      </c>
      <c r="UW51" s="17">
        <v>19.436350000000001</v>
      </c>
      <c r="UX51" s="17">
        <v>19.436350000000001</v>
      </c>
      <c r="UY51" s="17">
        <v>0.96365000000000001</v>
      </c>
      <c r="UZ51" s="17">
        <v>20</v>
      </c>
      <c r="VA51" s="17">
        <v>19.436350000000001</v>
      </c>
      <c r="VB51" s="17">
        <v>19.436350000000001</v>
      </c>
      <c r="VC51" s="17">
        <v>0.56364999999999998</v>
      </c>
      <c r="VD51" s="17">
        <v>0</v>
      </c>
      <c r="VE51" s="17">
        <v>1.774</v>
      </c>
      <c r="VF51" s="17">
        <v>1.774</v>
      </c>
      <c r="VG51" s="17">
        <v>-1.774</v>
      </c>
      <c r="VH51" s="17">
        <v>0</v>
      </c>
      <c r="VI51" s="17"/>
      <c r="VJ51" s="17"/>
      <c r="VK51" s="17">
        <v>0</v>
      </c>
      <c r="VL51" s="17">
        <v>0</v>
      </c>
      <c r="VM51" s="17"/>
      <c r="VN51" s="17"/>
      <c r="VO51" s="17">
        <v>0</v>
      </c>
      <c r="VP51" s="17">
        <v>0</v>
      </c>
      <c r="VQ51" s="17"/>
      <c r="VR51" s="17"/>
      <c r="VS51" s="17">
        <v>0</v>
      </c>
      <c r="VT51" s="17">
        <v>0.65600000000000003</v>
      </c>
      <c r="VU51" s="17">
        <v>0.6</v>
      </c>
      <c r="VV51" s="17">
        <v>0.6</v>
      </c>
      <c r="VW51" s="17">
        <v>5.6000000000000001E-2</v>
      </c>
      <c r="VX51" s="17">
        <v>73.774000000000001</v>
      </c>
      <c r="VY51" s="17">
        <v>64.5</v>
      </c>
      <c r="VZ51" s="17">
        <v>49.502000000000002</v>
      </c>
      <c r="WA51" s="17">
        <v>24.271999999999998</v>
      </c>
      <c r="WB51" s="17">
        <v>66.462999999999994</v>
      </c>
      <c r="WC51" s="17">
        <v>40.915999999999997</v>
      </c>
      <c r="WD51" s="17">
        <v>40.915999999999997</v>
      </c>
      <c r="WE51" s="17">
        <v>25.547000000000001</v>
      </c>
      <c r="WF51" s="17">
        <v>0</v>
      </c>
      <c r="WG51" s="17"/>
      <c r="WH51" s="17"/>
      <c r="WI51" s="17">
        <v>0</v>
      </c>
      <c r="WJ51" s="17">
        <v>4.8</v>
      </c>
      <c r="WK51" s="17">
        <v>4.2</v>
      </c>
      <c r="WL51" s="17">
        <v>4.2</v>
      </c>
      <c r="WM51" s="17">
        <v>0.6</v>
      </c>
      <c r="WN51" s="17">
        <v>2.4</v>
      </c>
      <c r="WO51" s="17">
        <v>2.4</v>
      </c>
      <c r="WP51" s="17">
        <v>2.4</v>
      </c>
      <c r="WQ51" s="17">
        <v>0</v>
      </c>
      <c r="WR51" s="17">
        <v>2.4</v>
      </c>
      <c r="WS51" s="17">
        <v>2.4</v>
      </c>
      <c r="WT51" s="17">
        <v>2.4</v>
      </c>
      <c r="WU51" s="17">
        <v>0</v>
      </c>
      <c r="WV51" s="17">
        <v>2.8</v>
      </c>
      <c r="WW51" s="17">
        <v>2.8</v>
      </c>
      <c r="WX51" s="17">
        <v>2.8</v>
      </c>
      <c r="WY51" s="17">
        <v>0</v>
      </c>
      <c r="WZ51" s="17">
        <v>0</v>
      </c>
      <c r="XA51" s="17"/>
      <c r="XB51" s="17"/>
      <c r="XC51" s="17">
        <v>0</v>
      </c>
      <c r="XD51" s="17">
        <v>5.5</v>
      </c>
      <c r="XE51" s="17">
        <v>5.4</v>
      </c>
      <c r="XF51" s="17">
        <v>5.4</v>
      </c>
      <c r="XG51" s="17">
        <v>0.1</v>
      </c>
      <c r="XH51" s="17">
        <v>20</v>
      </c>
      <c r="XI51" s="17">
        <v>19.241980000000002</v>
      </c>
      <c r="XJ51" s="17">
        <v>19.241980000000002</v>
      </c>
      <c r="XK51" s="17">
        <v>0.75802000000000003</v>
      </c>
      <c r="XL51" s="17">
        <v>20</v>
      </c>
      <c r="XM51" s="17">
        <v>19.241980000000002</v>
      </c>
      <c r="XN51" s="17">
        <v>19.241980000000002</v>
      </c>
      <c r="XO51" s="17">
        <v>0.75802000000000003</v>
      </c>
      <c r="XP51" s="17">
        <v>9.1</v>
      </c>
      <c r="XQ51" s="17">
        <v>10.8</v>
      </c>
      <c r="XR51" s="17">
        <v>10.8</v>
      </c>
      <c r="XS51" s="17">
        <v>-1.7</v>
      </c>
      <c r="XT51" s="17"/>
      <c r="XU51" s="17"/>
      <c r="XV51" s="17"/>
      <c r="XW51" s="17">
        <v>0</v>
      </c>
      <c r="XX51" s="17"/>
      <c r="XY51" s="17"/>
      <c r="XZ51" s="17"/>
      <c r="YA51" s="17">
        <v>0</v>
      </c>
      <c r="YB51" s="17"/>
      <c r="YC51" s="17"/>
      <c r="YD51" s="17"/>
      <c r="YE51" s="17">
        <v>0</v>
      </c>
      <c r="YF51" s="17"/>
      <c r="YG51" s="17"/>
      <c r="YH51" s="17"/>
      <c r="YI51" s="17">
        <v>0</v>
      </c>
      <c r="YJ51" s="17">
        <v>7.8</v>
      </c>
      <c r="YK51" s="17">
        <v>8.15</v>
      </c>
      <c r="YL51" s="17">
        <v>8.15</v>
      </c>
      <c r="YM51" s="17">
        <v>-0.35</v>
      </c>
      <c r="YN51" s="17"/>
      <c r="YO51" s="17"/>
      <c r="YP51" s="17"/>
      <c r="YQ51" s="17">
        <v>0</v>
      </c>
      <c r="YR51" s="17">
        <v>17.3</v>
      </c>
      <c r="YS51" s="17">
        <v>20</v>
      </c>
      <c r="YT51" s="17">
        <v>20</v>
      </c>
      <c r="YU51" s="17">
        <v>-2.7</v>
      </c>
    </row>
    <row r="52" spans="1:671" ht="24" customHeight="1" x14ac:dyDescent="0.35">
      <c r="A52" s="1"/>
      <c r="B52" s="16" t="s">
        <v>27</v>
      </c>
      <c r="C52" s="16" t="s">
        <v>861</v>
      </c>
      <c r="D52" s="17">
        <v>203</v>
      </c>
      <c r="E52" s="17">
        <v>203.40136000000001</v>
      </c>
      <c r="F52" s="17">
        <v>203.40136000000001</v>
      </c>
      <c r="G52" s="17">
        <v>-0.40135999999999999</v>
      </c>
      <c r="H52" s="17">
        <v>648.79999999999995</v>
      </c>
      <c r="I52" s="17">
        <v>650</v>
      </c>
      <c r="J52" s="17">
        <v>650</v>
      </c>
      <c r="K52" s="17">
        <v>-1.2</v>
      </c>
      <c r="L52" s="17"/>
      <c r="M52" s="17"/>
      <c r="N52" s="17"/>
      <c r="O52" s="17">
        <v>0</v>
      </c>
      <c r="P52" s="17"/>
      <c r="Q52" s="17"/>
      <c r="R52" s="17"/>
      <c r="S52" s="17">
        <v>0</v>
      </c>
      <c r="T52" s="17"/>
      <c r="U52" s="17"/>
      <c r="V52" s="17"/>
      <c r="W52" s="17">
        <v>0</v>
      </c>
      <c r="X52" s="17">
        <v>90.1</v>
      </c>
      <c r="Y52" s="17">
        <v>91.867829999999998</v>
      </c>
      <c r="Z52" s="17">
        <v>91.867829999999998</v>
      </c>
      <c r="AA52" s="17">
        <v>-1.76783</v>
      </c>
      <c r="AB52" s="17">
        <v>225.4</v>
      </c>
      <c r="AC52" s="17">
        <v>225</v>
      </c>
      <c r="AD52" s="17">
        <v>225</v>
      </c>
      <c r="AE52" s="17">
        <v>0.4</v>
      </c>
      <c r="AF52" s="17"/>
      <c r="AG52" s="17"/>
      <c r="AH52" s="17"/>
      <c r="AI52" s="17">
        <v>0</v>
      </c>
      <c r="AJ52" s="17">
        <v>0</v>
      </c>
      <c r="AK52" s="17"/>
      <c r="AL52" s="17"/>
      <c r="AM52" s="17">
        <v>0</v>
      </c>
      <c r="AN52" s="17">
        <v>142.19999999999999</v>
      </c>
      <c r="AO52" s="17">
        <v>153.17999</v>
      </c>
      <c r="AP52" s="17">
        <v>158.48805999999999</v>
      </c>
      <c r="AQ52" s="17">
        <v>-16.288060000000002</v>
      </c>
      <c r="AR52" s="17">
        <v>141.80000000000001</v>
      </c>
      <c r="AS52" s="17">
        <v>153.17999</v>
      </c>
      <c r="AT52" s="17">
        <v>158.48805999999999</v>
      </c>
      <c r="AU52" s="17">
        <v>-16.68806</v>
      </c>
      <c r="AV52" s="17">
        <v>142.19999999999999</v>
      </c>
      <c r="AW52" s="17">
        <v>153.17999</v>
      </c>
      <c r="AX52" s="17">
        <v>158.48805999999999</v>
      </c>
      <c r="AY52" s="17">
        <v>-16.288060000000002</v>
      </c>
      <c r="AZ52" s="17">
        <v>235.8</v>
      </c>
      <c r="BA52" s="17">
        <v>230.45999</v>
      </c>
      <c r="BB52" s="17">
        <v>238.446</v>
      </c>
      <c r="BC52" s="17">
        <v>-2.6459999999999999</v>
      </c>
      <c r="BD52" s="17">
        <v>203.8</v>
      </c>
      <c r="BE52" s="17">
        <v>207.24285</v>
      </c>
      <c r="BF52" s="17">
        <v>207.24285</v>
      </c>
      <c r="BG52" s="17">
        <v>-3.44285</v>
      </c>
      <c r="BH52" s="17">
        <v>108.1</v>
      </c>
      <c r="BI52" s="17">
        <v>103.93259999999999</v>
      </c>
      <c r="BJ52" s="17">
        <v>103.93259999999999</v>
      </c>
      <c r="BK52" s="17">
        <v>4.1673999999999998</v>
      </c>
      <c r="BL52" s="17"/>
      <c r="BM52" s="17"/>
      <c r="BN52" s="17"/>
      <c r="BO52" s="17">
        <v>0</v>
      </c>
      <c r="BP52" s="17"/>
      <c r="BQ52" s="17"/>
      <c r="BR52" s="17"/>
      <c r="BS52" s="17">
        <v>0</v>
      </c>
      <c r="BT52" s="17"/>
      <c r="BU52" s="17"/>
      <c r="BV52" s="17"/>
      <c r="BW52" s="17">
        <v>0</v>
      </c>
      <c r="BX52" s="17"/>
      <c r="BY52" s="17"/>
      <c r="BZ52" s="17"/>
      <c r="CA52" s="17">
        <v>0</v>
      </c>
      <c r="CB52" s="17"/>
      <c r="CC52" s="17"/>
      <c r="CD52" s="17"/>
      <c r="CE52" s="17">
        <v>0</v>
      </c>
      <c r="CF52" s="17">
        <v>168.9</v>
      </c>
      <c r="CG52" s="17">
        <v>164.06706</v>
      </c>
      <c r="CH52" s="17">
        <v>164.06706</v>
      </c>
      <c r="CI52" s="17">
        <v>4.8329399999999998</v>
      </c>
      <c r="CJ52" s="17">
        <v>6</v>
      </c>
      <c r="CK52" s="17">
        <v>5.5557800000000004</v>
      </c>
      <c r="CL52" s="17">
        <v>5.5557800000000004</v>
      </c>
      <c r="CM52" s="17">
        <v>0.44422</v>
      </c>
      <c r="CN52" s="17">
        <v>4.7</v>
      </c>
      <c r="CO52" s="17">
        <v>2.98332</v>
      </c>
      <c r="CP52" s="17">
        <v>2.98332</v>
      </c>
      <c r="CQ52" s="17">
        <v>1.71668</v>
      </c>
      <c r="CR52" s="17">
        <v>16.899999999999999</v>
      </c>
      <c r="CS52" s="17">
        <v>16.80808</v>
      </c>
      <c r="CT52" s="17"/>
      <c r="CU52" s="17">
        <v>16.899999999999999</v>
      </c>
      <c r="CV52" s="17">
        <v>6.6</v>
      </c>
      <c r="CW52" s="17">
        <v>6.8787000000000003</v>
      </c>
      <c r="CX52" s="17">
        <v>6.8787000000000003</v>
      </c>
      <c r="CY52" s="17">
        <v>-0.2787</v>
      </c>
      <c r="CZ52" s="17"/>
      <c r="DA52" s="17"/>
      <c r="DB52" s="17"/>
      <c r="DC52" s="17">
        <v>0</v>
      </c>
      <c r="DD52" s="17">
        <v>130.69999999999999</v>
      </c>
      <c r="DE52" s="17">
        <v>142.44412</v>
      </c>
      <c r="DF52" s="17">
        <v>142.44412</v>
      </c>
      <c r="DG52" s="17">
        <v>-11.744120000000001</v>
      </c>
      <c r="DH52" s="17"/>
      <c r="DI52" s="17"/>
      <c r="DJ52" s="17"/>
      <c r="DK52" s="17">
        <v>0</v>
      </c>
      <c r="DL52" s="17"/>
      <c r="DM52" s="17"/>
      <c r="DN52" s="17"/>
      <c r="DO52" s="17">
        <v>0</v>
      </c>
      <c r="DP52" s="17"/>
      <c r="DQ52" s="17"/>
      <c r="DR52" s="17"/>
      <c r="DS52" s="17">
        <v>0</v>
      </c>
      <c r="DT52" s="17"/>
      <c r="DU52" s="17"/>
      <c r="DV52" s="17"/>
      <c r="DW52" s="17">
        <v>0</v>
      </c>
      <c r="DX52" s="17">
        <v>110.4</v>
      </c>
      <c r="DY52" s="17">
        <v>112.46647</v>
      </c>
      <c r="DZ52" s="17">
        <v>112.46647</v>
      </c>
      <c r="EA52" s="17">
        <v>-2.0664699999999998</v>
      </c>
      <c r="EB52" s="17">
        <v>207.7</v>
      </c>
      <c r="EC52" s="17">
        <v>220.69499999999999</v>
      </c>
      <c r="ED52" s="17">
        <v>220.69499999999999</v>
      </c>
      <c r="EE52" s="17">
        <v>-12.994999999999999</v>
      </c>
      <c r="EF52" s="17"/>
      <c r="EG52" s="17"/>
      <c r="EH52" s="17"/>
      <c r="EI52" s="17">
        <v>0</v>
      </c>
      <c r="EJ52" s="17"/>
      <c r="EK52" s="17"/>
      <c r="EL52" s="17"/>
      <c r="EM52" s="17">
        <v>0</v>
      </c>
      <c r="EN52" s="17"/>
      <c r="EO52" s="17"/>
      <c r="EP52" s="17"/>
      <c r="EQ52" s="17">
        <v>0</v>
      </c>
      <c r="ER52" s="17">
        <v>6.5</v>
      </c>
      <c r="ES52" s="17">
        <v>6.39</v>
      </c>
      <c r="ET52" s="17">
        <v>6.39</v>
      </c>
      <c r="EU52" s="17">
        <v>0.11</v>
      </c>
      <c r="EV52" s="17">
        <v>454.7</v>
      </c>
      <c r="EW52" s="17">
        <v>457.09426999999999</v>
      </c>
      <c r="EX52" s="17">
        <v>457.09426999999999</v>
      </c>
      <c r="EY52" s="17">
        <v>-2.3942700000000001</v>
      </c>
      <c r="EZ52" s="17">
        <v>81.5</v>
      </c>
      <c r="FA52" s="17">
        <v>81.635570000000001</v>
      </c>
      <c r="FB52" s="17">
        <v>81.635570000000001</v>
      </c>
      <c r="FC52" s="17">
        <v>-0.13557</v>
      </c>
      <c r="FD52" s="17">
        <v>151.04329999999999</v>
      </c>
      <c r="FE52" s="17">
        <v>151.36251999999999</v>
      </c>
      <c r="FF52" s="17">
        <v>151.36251999999999</v>
      </c>
      <c r="FG52" s="17">
        <v>-0.31922</v>
      </c>
      <c r="FH52" s="17">
        <v>42.014530000000001</v>
      </c>
      <c r="FI52" s="17">
        <v>41.89893</v>
      </c>
      <c r="FJ52" s="17">
        <v>41.89893</v>
      </c>
      <c r="FK52" s="17">
        <v>0.11559999999999999</v>
      </c>
      <c r="FL52" s="17">
        <v>18.600000000000001</v>
      </c>
      <c r="FM52" s="17">
        <v>19.21088</v>
      </c>
      <c r="FN52" s="17">
        <v>19.21088</v>
      </c>
      <c r="FO52" s="17">
        <v>-0.61087999999999998</v>
      </c>
      <c r="FP52" s="17">
        <v>19.3</v>
      </c>
      <c r="FQ52" s="17">
        <v>18.27017</v>
      </c>
      <c r="FR52" s="17">
        <v>18.27017</v>
      </c>
      <c r="FS52" s="17">
        <v>1.02983</v>
      </c>
      <c r="FT52" s="17">
        <v>93</v>
      </c>
      <c r="FU52" s="17">
        <v>87.773570000000007</v>
      </c>
      <c r="FV52" s="17">
        <v>87.773570000000007</v>
      </c>
      <c r="FW52" s="17">
        <v>5.2264299999999997</v>
      </c>
      <c r="FX52" s="17"/>
      <c r="FY52" s="17"/>
      <c r="FZ52" s="17">
        <v>185.82039</v>
      </c>
      <c r="GA52" s="17">
        <v>-185.82039</v>
      </c>
      <c r="GB52" s="17">
        <v>182.2</v>
      </c>
      <c r="GC52" s="17">
        <v>119.88</v>
      </c>
      <c r="GD52" s="17">
        <v>185.82039</v>
      </c>
      <c r="GE52" s="17">
        <v>-3.62039</v>
      </c>
      <c r="GF52" s="17">
        <v>90</v>
      </c>
      <c r="GG52" s="17">
        <v>60.12</v>
      </c>
      <c r="GH52" s="17">
        <v>186.37841</v>
      </c>
      <c r="GI52" s="17">
        <v>-96.378410000000002</v>
      </c>
      <c r="GJ52" s="17">
        <v>107</v>
      </c>
      <c r="GK52" s="17">
        <v>110.48202000000001</v>
      </c>
      <c r="GL52" s="17">
        <v>110.48202000000001</v>
      </c>
      <c r="GM52" s="17">
        <v>-3.4820199999999999</v>
      </c>
      <c r="GN52" s="17">
        <v>46.5</v>
      </c>
      <c r="GO52" s="17">
        <v>47.082599999999999</v>
      </c>
      <c r="GP52" s="17">
        <v>47.082599999999999</v>
      </c>
      <c r="GQ52" s="17">
        <v>-0.58260000000000001</v>
      </c>
      <c r="GR52" s="17">
        <v>20.399999999999999</v>
      </c>
      <c r="GS52" s="17"/>
      <c r="GT52" s="17">
        <v>44.103009999999998</v>
      </c>
      <c r="GU52" s="17">
        <v>-23.703009999999999</v>
      </c>
      <c r="GV52" s="17">
        <v>3.8</v>
      </c>
      <c r="GW52" s="17"/>
      <c r="GX52" s="17"/>
      <c r="GY52" s="17">
        <v>3.8</v>
      </c>
      <c r="GZ52" s="17">
        <v>35.700000000000003</v>
      </c>
      <c r="HA52" s="17">
        <v>30.58774</v>
      </c>
      <c r="HB52" s="17">
        <v>30.58774</v>
      </c>
      <c r="HC52" s="17">
        <v>5.11226</v>
      </c>
      <c r="HD52" s="17">
        <v>98.1</v>
      </c>
      <c r="HE52" s="17">
        <v>174.55948000000001</v>
      </c>
      <c r="HF52" s="17">
        <v>174.55948000000001</v>
      </c>
      <c r="HG52" s="17">
        <v>-76.459479999999999</v>
      </c>
      <c r="HH52" s="17"/>
      <c r="HI52" s="17"/>
      <c r="HJ52" s="17"/>
      <c r="HK52" s="17">
        <v>0</v>
      </c>
      <c r="HL52" s="17"/>
      <c r="HM52" s="17"/>
      <c r="HN52" s="17"/>
      <c r="HO52" s="17">
        <v>0</v>
      </c>
      <c r="HP52" s="17">
        <v>94.7</v>
      </c>
      <c r="HQ52" s="17">
        <v>95.545190000000005</v>
      </c>
      <c r="HR52" s="17">
        <v>95.545190000000005</v>
      </c>
      <c r="HS52" s="17">
        <v>-0.84519</v>
      </c>
      <c r="HT52" s="17">
        <v>25.5</v>
      </c>
      <c r="HU52" s="17"/>
      <c r="HV52" s="17"/>
      <c r="HW52" s="17">
        <v>25.5</v>
      </c>
      <c r="HX52" s="17"/>
      <c r="HY52" s="17"/>
      <c r="HZ52" s="17"/>
      <c r="IA52" s="17">
        <v>0</v>
      </c>
      <c r="IB52" s="17">
        <v>43</v>
      </c>
      <c r="IC52" s="17">
        <v>45.265309999999999</v>
      </c>
      <c r="ID52" s="17">
        <v>45.265309999999999</v>
      </c>
      <c r="IE52" s="17">
        <v>-2.2653099999999999</v>
      </c>
      <c r="IF52" s="17"/>
      <c r="IG52" s="17"/>
      <c r="IH52" s="17"/>
      <c r="II52" s="17">
        <v>0</v>
      </c>
      <c r="IJ52" s="17"/>
      <c r="IK52" s="17"/>
      <c r="IL52" s="17"/>
      <c r="IM52" s="17">
        <v>0</v>
      </c>
      <c r="IN52" s="17"/>
      <c r="IO52" s="17"/>
      <c r="IP52" s="17"/>
      <c r="IQ52" s="17">
        <v>0</v>
      </c>
      <c r="IR52" s="17">
        <v>83.8</v>
      </c>
      <c r="IS52" s="17">
        <v>88.73603</v>
      </c>
      <c r="IT52" s="17">
        <v>88.73603</v>
      </c>
      <c r="IU52" s="17">
        <v>-4.9360299999999997</v>
      </c>
      <c r="IV52" s="17">
        <v>167.9</v>
      </c>
      <c r="IW52" s="17">
        <v>178.69394</v>
      </c>
      <c r="IX52" s="17">
        <v>178.69394</v>
      </c>
      <c r="IY52" s="17">
        <v>-10.793939999999999</v>
      </c>
      <c r="IZ52" s="17">
        <v>164.9</v>
      </c>
      <c r="JA52" s="17">
        <v>178.69394</v>
      </c>
      <c r="JB52" s="17">
        <v>178.69394</v>
      </c>
      <c r="JC52" s="17">
        <v>-13.793939999999999</v>
      </c>
      <c r="JD52" s="17">
        <v>197.7</v>
      </c>
      <c r="JE52" s="17">
        <v>178.69394</v>
      </c>
      <c r="JF52" s="17">
        <v>178.69394</v>
      </c>
      <c r="JG52" s="17">
        <v>19.006060000000002</v>
      </c>
      <c r="JH52" s="17">
        <v>266.2</v>
      </c>
      <c r="JI52" s="17">
        <v>268.84584000000001</v>
      </c>
      <c r="JJ52" s="17">
        <v>268.84584000000001</v>
      </c>
      <c r="JK52" s="17">
        <v>-2.6458400000000002</v>
      </c>
      <c r="JL52" s="17">
        <v>0</v>
      </c>
      <c r="JM52" s="17"/>
      <c r="JN52" s="17"/>
      <c r="JO52" s="17">
        <v>0</v>
      </c>
      <c r="JP52" s="17"/>
      <c r="JQ52" s="17"/>
      <c r="JR52" s="17"/>
      <c r="JS52" s="17">
        <v>0</v>
      </c>
      <c r="JT52" s="17"/>
      <c r="JU52" s="17"/>
      <c r="JV52" s="17"/>
      <c r="JW52" s="17">
        <v>0</v>
      </c>
      <c r="JX52" s="17"/>
      <c r="JY52" s="17"/>
      <c r="JZ52" s="17"/>
      <c r="KA52" s="17">
        <v>0</v>
      </c>
      <c r="KB52" s="17"/>
      <c r="KC52" s="17"/>
      <c r="KD52" s="17"/>
      <c r="KE52" s="17">
        <v>0</v>
      </c>
      <c r="KF52" s="17">
        <v>15.7</v>
      </c>
      <c r="KG52" s="17">
        <v>26</v>
      </c>
      <c r="KH52" s="17"/>
      <c r="KI52" s="17">
        <v>15.7</v>
      </c>
      <c r="KJ52" s="17"/>
      <c r="KK52" s="17"/>
      <c r="KL52" s="17"/>
      <c r="KM52" s="17">
        <v>0</v>
      </c>
      <c r="KN52" s="17"/>
      <c r="KO52" s="17"/>
      <c r="KP52" s="17"/>
      <c r="KQ52" s="17">
        <v>0</v>
      </c>
      <c r="KR52" s="17">
        <v>3.5</v>
      </c>
      <c r="KS52" s="17">
        <v>4.7853599999999998</v>
      </c>
      <c r="KT52" s="17">
        <v>4.7853599999999998</v>
      </c>
      <c r="KU52" s="17">
        <v>-1.2853600000000001</v>
      </c>
      <c r="KV52" s="17">
        <v>253.203</v>
      </c>
      <c r="KW52" s="17">
        <v>270.06803000000002</v>
      </c>
      <c r="KX52" s="17">
        <v>270.06803000000002</v>
      </c>
      <c r="KY52" s="17">
        <v>-16.865030000000001</v>
      </c>
      <c r="KZ52" s="17">
        <v>131.886</v>
      </c>
      <c r="LA52" s="17">
        <v>133.16031000000001</v>
      </c>
      <c r="LB52" s="17">
        <v>133.16031000000001</v>
      </c>
      <c r="LC52" s="17">
        <v>-1.2743100000000001</v>
      </c>
      <c r="LD52" s="17">
        <v>65.942999999999998</v>
      </c>
      <c r="LE52" s="17">
        <v>67.199219999999997</v>
      </c>
      <c r="LF52" s="17">
        <v>67.199219999999997</v>
      </c>
      <c r="LG52" s="17">
        <v>-1.2562199999999999</v>
      </c>
      <c r="LH52" s="17">
        <v>77.13</v>
      </c>
      <c r="LI52" s="17">
        <v>78.567999999999998</v>
      </c>
      <c r="LJ52" s="17">
        <v>78.567999999999998</v>
      </c>
      <c r="LK52" s="17">
        <v>-1.4379999999999999</v>
      </c>
      <c r="LL52" s="17">
        <v>30.181999999999999</v>
      </c>
      <c r="LM52" s="17">
        <v>29.980560000000001</v>
      </c>
      <c r="LN52" s="17">
        <v>29.980560000000001</v>
      </c>
      <c r="LO52" s="17">
        <v>0.20144000000000001</v>
      </c>
      <c r="LP52" s="17">
        <v>64.995000000000005</v>
      </c>
      <c r="LQ52" s="17">
        <v>93.175319999999999</v>
      </c>
      <c r="LR52" s="17"/>
      <c r="LS52" s="17">
        <v>64.995000000000005</v>
      </c>
      <c r="LT52" s="17"/>
      <c r="LU52" s="17"/>
      <c r="LV52" s="17"/>
      <c r="LW52" s="17">
        <v>0</v>
      </c>
      <c r="LX52" s="17"/>
      <c r="LY52" s="17"/>
      <c r="LZ52" s="17"/>
      <c r="MA52" s="17">
        <v>0</v>
      </c>
      <c r="MB52" s="17">
        <v>139.499</v>
      </c>
      <c r="MC52" s="17">
        <v>159.10807</v>
      </c>
      <c r="MD52" s="17">
        <v>142.56251</v>
      </c>
      <c r="ME52" s="17">
        <v>-3.06351</v>
      </c>
      <c r="MF52" s="17">
        <v>143.9</v>
      </c>
      <c r="MG52" s="17">
        <v>159.10807</v>
      </c>
      <c r="MH52" s="17">
        <v>114.29066</v>
      </c>
      <c r="MI52" s="17">
        <v>29.60934</v>
      </c>
      <c r="MJ52" s="17">
        <v>146.85400000000001</v>
      </c>
      <c r="MK52" s="17">
        <v>159.58587</v>
      </c>
      <c r="ML52" s="17">
        <v>71.495310000000003</v>
      </c>
      <c r="MM52" s="17">
        <v>75.358689999999996</v>
      </c>
      <c r="MN52" s="17">
        <v>102.678</v>
      </c>
      <c r="MO52" s="17">
        <v>185.80778000000001</v>
      </c>
      <c r="MP52" s="17">
        <v>102.98661</v>
      </c>
      <c r="MQ52" s="17">
        <v>-0.30861</v>
      </c>
      <c r="MR52" s="17"/>
      <c r="MS52" s="17"/>
      <c r="MT52" s="17"/>
      <c r="MU52" s="17">
        <v>0</v>
      </c>
      <c r="MV52" s="17"/>
      <c r="MW52" s="17"/>
      <c r="MX52" s="17"/>
      <c r="MY52" s="17">
        <v>0</v>
      </c>
      <c r="MZ52" s="17"/>
      <c r="NA52" s="17"/>
      <c r="NB52" s="17"/>
      <c r="NC52" s="17">
        <v>0</v>
      </c>
      <c r="ND52" s="17"/>
      <c r="NE52" s="17"/>
      <c r="NF52" s="17"/>
      <c r="NG52" s="17">
        <v>0</v>
      </c>
      <c r="NH52" s="17">
        <v>125.7</v>
      </c>
      <c r="NI52" s="17"/>
      <c r="NJ52" s="17"/>
      <c r="NK52" s="17">
        <v>125.7</v>
      </c>
      <c r="NL52" s="17">
        <v>0</v>
      </c>
      <c r="NM52" s="17"/>
      <c r="NN52" s="17"/>
      <c r="NO52" s="17">
        <v>0</v>
      </c>
      <c r="NP52" s="17"/>
      <c r="NQ52" s="17"/>
      <c r="NR52" s="17"/>
      <c r="NS52" s="17">
        <v>0</v>
      </c>
      <c r="NT52" s="17">
        <v>7.5</v>
      </c>
      <c r="NU52" s="17">
        <v>8.7186000000000003</v>
      </c>
      <c r="NV52" s="17"/>
      <c r="NW52" s="17">
        <v>7.5</v>
      </c>
      <c r="NX52" s="17">
        <v>20</v>
      </c>
      <c r="NY52" s="17">
        <v>17.492709999999999</v>
      </c>
      <c r="NZ52" s="17">
        <v>17.492709999999999</v>
      </c>
      <c r="OA52" s="17">
        <v>2.5072899999999998</v>
      </c>
      <c r="OB52" s="17">
        <v>0</v>
      </c>
      <c r="OC52" s="17"/>
      <c r="OD52" s="17"/>
      <c r="OE52" s="17">
        <v>0</v>
      </c>
      <c r="OF52" s="17">
        <v>42.5</v>
      </c>
      <c r="OG52" s="17">
        <v>57.1</v>
      </c>
      <c r="OH52" s="17">
        <v>47.098999999999997</v>
      </c>
      <c r="OI52" s="17">
        <v>-4.5990000000000002</v>
      </c>
      <c r="OJ52" s="17">
        <v>0</v>
      </c>
      <c r="OK52" s="17"/>
      <c r="OL52" s="17"/>
      <c r="OM52" s="17">
        <v>0</v>
      </c>
      <c r="ON52" s="17">
        <v>0</v>
      </c>
      <c r="OO52" s="17">
        <v>3.81</v>
      </c>
      <c r="OP52" s="17">
        <v>3.81</v>
      </c>
      <c r="OQ52" s="17">
        <v>-3.81</v>
      </c>
      <c r="OR52" s="17">
        <v>0</v>
      </c>
      <c r="OS52" s="17"/>
      <c r="OT52" s="17"/>
      <c r="OU52" s="17">
        <v>0</v>
      </c>
      <c r="OV52" s="17">
        <v>20.399999999999999</v>
      </c>
      <c r="OW52" s="17">
        <v>20.456230000000001</v>
      </c>
      <c r="OX52" s="17">
        <v>20.456230000000001</v>
      </c>
      <c r="OY52" s="17">
        <v>-5.6230000000000002E-2</v>
      </c>
      <c r="OZ52" s="17">
        <v>9.9</v>
      </c>
      <c r="PA52" s="17">
        <v>9.9830000000000005</v>
      </c>
      <c r="PB52" s="17">
        <v>9.9830000000000005</v>
      </c>
      <c r="PC52" s="17">
        <v>-8.3000000000000004E-2</v>
      </c>
      <c r="PD52" s="17">
        <v>5.5</v>
      </c>
      <c r="PE52" s="17">
        <v>5.67</v>
      </c>
      <c r="PF52" s="17">
        <v>5.67</v>
      </c>
      <c r="PG52" s="17">
        <v>-0.17</v>
      </c>
      <c r="PH52" s="17">
        <v>0</v>
      </c>
      <c r="PI52" s="17"/>
      <c r="PJ52" s="17"/>
      <c r="PK52" s="17">
        <v>0</v>
      </c>
      <c r="PL52" s="17">
        <v>0</v>
      </c>
      <c r="PM52" s="17"/>
      <c r="PN52" s="17"/>
      <c r="PO52" s="17">
        <v>0</v>
      </c>
      <c r="PP52" s="17">
        <v>1.4</v>
      </c>
      <c r="PQ52" s="17">
        <v>1.2</v>
      </c>
      <c r="PR52" s="17">
        <v>1.2</v>
      </c>
      <c r="PS52" s="17">
        <v>0.2</v>
      </c>
      <c r="PT52" s="17">
        <v>3.7</v>
      </c>
      <c r="PU52" s="17">
        <v>3.64</v>
      </c>
      <c r="PV52" s="17">
        <v>3.64</v>
      </c>
      <c r="PW52" s="17">
        <v>0.06</v>
      </c>
      <c r="PX52" s="17">
        <v>5.2</v>
      </c>
      <c r="PY52" s="17">
        <v>5</v>
      </c>
      <c r="PZ52" s="17">
        <v>5</v>
      </c>
      <c r="QA52" s="17">
        <v>0.2</v>
      </c>
      <c r="QB52" s="17">
        <v>20.8</v>
      </c>
      <c r="QC52" s="17">
        <v>20.422219999999999</v>
      </c>
      <c r="QD52" s="17">
        <v>20.422219999999999</v>
      </c>
      <c r="QE52" s="17">
        <v>0.37778</v>
      </c>
      <c r="QF52" s="17">
        <v>19.3</v>
      </c>
      <c r="QG52" s="17">
        <v>19.436350000000001</v>
      </c>
      <c r="QH52" s="17">
        <v>19.436350000000001</v>
      </c>
      <c r="QI52" s="17">
        <v>-0.13635</v>
      </c>
      <c r="QJ52" s="17">
        <v>18.7</v>
      </c>
      <c r="QK52" s="17">
        <v>17.492709999999999</v>
      </c>
      <c r="QL52" s="17">
        <v>17.492709999999999</v>
      </c>
      <c r="QM52" s="17">
        <v>1.20729</v>
      </c>
      <c r="QN52" s="17">
        <v>3.7</v>
      </c>
      <c r="QO52" s="17">
        <v>3.4</v>
      </c>
      <c r="QP52" s="17">
        <v>3.4</v>
      </c>
      <c r="QQ52" s="17">
        <v>0.3</v>
      </c>
      <c r="QR52" s="17">
        <v>18.5</v>
      </c>
      <c r="QS52" s="17">
        <v>17.881440000000001</v>
      </c>
      <c r="QT52" s="17">
        <v>17.881440000000001</v>
      </c>
      <c r="QU52" s="17">
        <v>0.61856</v>
      </c>
      <c r="QV52" s="17">
        <v>0</v>
      </c>
      <c r="QW52" s="17"/>
      <c r="QX52" s="17"/>
      <c r="QY52" s="17">
        <v>0</v>
      </c>
      <c r="QZ52" s="17">
        <v>0</v>
      </c>
      <c r="RA52" s="17"/>
      <c r="RB52" s="17"/>
      <c r="RC52" s="17">
        <v>0</v>
      </c>
      <c r="RD52" s="17">
        <v>10.1</v>
      </c>
      <c r="RE52" s="17">
        <v>13.371</v>
      </c>
      <c r="RF52" s="17">
        <v>13.371</v>
      </c>
      <c r="RG52" s="17">
        <v>-3.2709999999999999</v>
      </c>
      <c r="RH52" s="17">
        <v>33.200000000000003</v>
      </c>
      <c r="RI52" s="17">
        <v>45.749000000000002</v>
      </c>
      <c r="RJ52" s="17">
        <v>45.749000000000002</v>
      </c>
      <c r="RK52" s="17">
        <v>-12.548999999999999</v>
      </c>
      <c r="RL52" s="17">
        <v>0</v>
      </c>
      <c r="RM52" s="17"/>
      <c r="RN52" s="17"/>
      <c r="RO52" s="17">
        <v>0</v>
      </c>
      <c r="RP52" s="17">
        <v>3.5</v>
      </c>
      <c r="RQ52" s="17">
        <v>3.48</v>
      </c>
      <c r="RR52" s="17">
        <v>3.48</v>
      </c>
      <c r="RS52" s="17">
        <v>0.02</v>
      </c>
      <c r="RT52" s="17">
        <v>20.100000000000001</v>
      </c>
      <c r="RU52" s="17">
        <v>19.792000000000002</v>
      </c>
      <c r="RV52" s="17">
        <v>19.792000000000002</v>
      </c>
      <c r="RW52" s="17">
        <v>0.308</v>
      </c>
      <c r="RX52" s="17">
        <v>3</v>
      </c>
      <c r="RY52" s="17">
        <v>2</v>
      </c>
      <c r="RZ52" s="17">
        <v>2</v>
      </c>
      <c r="SA52" s="17">
        <v>1</v>
      </c>
      <c r="SB52" s="17"/>
      <c r="SC52" s="17">
        <v>0.4</v>
      </c>
      <c r="SD52" s="17">
        <v>0.4</v>
      </c>
      <c r="SE52" s="17">
        <v>-0.4</v>
      </c>
      <c r="SF52" s="17">
        <v>0</v>
      </c>
      <c r="SG52" s="17"/>
      <c r="SH52" s="17"/>
      <c r="SI52" s="17">
        <v>0</v>
      </c>
      <c r="SJ52" s="17">
        <v>19.899999999999999</v>
      </c>
      <c r="SK52" s="17">
        <v>19.1448</v>
      </c>
      <c r="SL52" s="17">
        <v>19.1448</v>
      </c>
      <c r="SM52" s="17">
        <v>0.75519999999999998</v>
      </c>
      <c r="SN52" s="17">
        <v>10.4</v>
      </c>
      <c r="SO52" s="17">
        <v>10.68999</v>
      </c>
      <c r="SP52" s="17">
        <v>10.68999</v>
      </c>
      <c r="SQ52" s="17">
        <v>-0.28999000000000003</v>
      </c>
      <c r="SR52" s="17">
        <v>20.100000000000001</v>
      </c>
      <c r="SS52" s="17">
        <v>19.436350000000001</v>
      </c>
      <c r="ST52" s="17">
        <v>19.436350000000001</v>
      </c>
      <c r="SU52" s="17">
        <v>0.66364999999999996</v>
      </c>
      <c r="SV52" s="17">
        <v>20.3</v>
      </c>
      <c r="SW52" s="17">
        <v>19.436350000000001</v>
      </c>
      <c r="SX52" s="17">
        <v>19.436350000000001</v>
      </c>
      <c r="SY52" s="17">
        <v>0.86365000000000003</v>
      </c>
      <c r="SZ52" s="17">
        <v>2.4</v>
      </c>
      <c r="TA52" s="17">
        <v>4.58</v>
      </c>
      <c r="TB52" s="17">
        <v>4.58</v>
      </c>
      <c r="TC52" s="17">
        <v>-2.1800000000000002</v>
      </c>
      <c r="TD52" s="17">
        <v>24.4</v>
      </c>
      <c r="TE52" s="17">
        <v>16.66</v>
      </c>
      <c r="TF52" s="17">
        <v>16.66</v>
      </c>
      <c r="TG52" s="17">
        <v>7.74</v>
      </c>
      <c r="TH52" s="17">
        <v>0</v>
      </c>
      <c r="TI52" s="17"/>
      <c r="TJ52" s="17"/>
      <c r="TK52" s="17">
        <v>0</v>
      </c>
      <c r="TL52" s="17">
        <v>102.3</v>
      </c>
      <c r="TM52" s="17">
        <v>76.619</v>
      </c>
      <c r="TN52" s="17">
        <v>76.619</v>
      </c>
      <c r="TO52" s="17">
        <v>25.681000000000001</v>
      </c>
      <c r="TP52" s="17">
        <v>115.4</v>
      </c>
      <c r="TQ52" s="17">
        <v>103.172</v>
      </c>
      <c r="TR52" s="17">
        <v>103.172</v>
      </c>
      <c r="TS52" s="17">
        <v>12.228</v>
      </c>
      <c r="TT52" s="17">
        <v>12.6</v>
      </c>
      <c r="TU52" s="17">
        <v>2.8559999999999999</v>
      </c>
      <c r="TV52" s="17">
        <v>2.8559999999999999</v>
      </c>
      <c r="TW52" s="17">
        <v>9.7439999999999998</v>
      </c>
      <c r="TX52" s="17">
        <v>8.6999999999999993</v>
      </c>
      <c r="TY52" s="17">
        <v>3.649</v>
      </c>
      <c r="TZ52" s="17">
        <v>3.649</v>
      </c>
      <c r="UA52" s="17">
        <v>5.0510000000000002</v>
      </c>
      <c r="UB52" s="17">
        <v>0</v>
      </c>
      <c r="UC52" s="17"/>
      <c r="UD52" s="17"/>
      <c r="UE52" s="17">
        <v>0</v>
      </c>
      <c r="UF52" s="17">
        <v>20.9</v>
      </c>
      <c r="UG52" s="17">
        <v>18.95044</v>
      </c>
      <c r="UH52" s="17">
        <v>18.95044</v>
      </c>
      <c r="UI52" s="17">
        <v>1.94956</v>
      </c>
      <c r="UJ52" s="17">
        <v>7.7</v>
      </c>
      <c r="UK52" s="17">
        <v>8</v>
      </c>
      <c r="UL52" s="17">
        <v>8</v>
      </c>
      <c r="UM52" s="17">
        <v>-0.3</v>
      </c>
      <c r="UN52" s="17">
        <v>7.7</v>
      </c>
      <c r="UO52" s="17">
        <v>7.3</v>
      </c>
      <c r="UP52" s="17">
        <v>7.3</v>
      </c>
      <c r="UQ52" s="17">
        <v>0.4</v>
      </c>
      <c r="UR52" s="17">
        <v>20.399999999999999</v>
      </c>
      <c r="US52" s="17">
        <v>19.436350000000001</v>
      </c>
      <c r="UT52" s="17">
        <v>19.436350000000001</v>
      </c>
      <c r="UU52" s="17">
        <v>0.96365000000000001</v>
      </c>
      <c r="UV52" s="17">
        <v>20.399999999999999</v>
      </c>
      <c r="UW52" s="17">
        <v>19.436350000000001</v>
      </c>
      <c r="UX52" s="17">
        <v>19.436350000000001</v>
      </c>
      <c r="UY52" s="17">
        <v>0.96365000000000001</v>
      </c>
      <c r="UZ52" s="17">
        <v>20</v>
      </c>
      <c r="VA52" s="17">
        <v>19.436350000000001</v>
      </c>
      <c r="VB52" s="17">
        <v>19.436350000000001</v>
      </c>
      <c r="VC52" s="17">
        <v>0.56364999999999998</v>
      </c>
      <c r="VD52" s="17">
        <v>0</v>
      </c>
      <c r="VE52" s="17">
        <v>1.65</v>
      </c>
      <c r="VF52" s="17">
        <v>1.65</v>
      </c>
      <c r="VG52" s="17">
        <v>-1.65</v>
      </c>
      <c r="VH52" s="17">
        <v>0</v>
      </c>
      <c r="VI52" s="17"/>
      <c r="VJ52" s="17"/>
      <c r="VK52" s="17">
        <v>0</v>
      </c>
      <c r="VL52" s="17">
        <v>0</v>
      </c>
      <c r="VM52" s="17"/>
      <c r="VN52" s="17"/>
      <c r="VO52" s="17">
        <v>0</v>
      </c>
      <c r="VP52" s="17">
        <v>0</v>
      </c>
      <c r="VQ52" s="17"/>
      <c r="VR52" s="17"/>
      <c r="VS52" s="17">
        <v>0</v>
      </c>
      <c r="VT52" s="17">
        <v>0.64700000000000002</v>
      </c>
      <c r="VU52" s="17">
        <v>0.6</v>
      </c>
      <c r="VV52" s="17">
        <v>0.6</v>
      </c>
      <c r="VW52" s="17">
        <v>4.7E-2</v>
      </c>
      <c r="VX52" s="17">
        <v>51.133000000000003</v>
      </c>
      <c r="VY52" s="17">
        <v>55.97</v>
      </c>
      <c r="VZ52" s="17">
        <v>40.972000000000001</v>
      </c>
      <c r="WA52" s="17">
        <v>10.161</v>
      </c>
      <c r="WB52" s="17">
        <v>47.087000000000003</v>
      </c>
      <c r="WC52" s="17">
        <v>33.569000000000003</v>
      </c>
      <c r="WD52" s="17">
        <v>33.569000000000003</v>
      </c>
      <c r="WE52" s="17">
        <v>13.518000000000001</v>
      </c>
      <c r="WF52" s="17">
        <v>0</v>
      </c>
      <c r="WG52" s="17"/>
      <c r="WH52" s="17"/>
      <c r="WI52" s="17">
        <v>0</v>
      </c>
      <c r="WJ52" s="17">
        <v>4.8</v>
      </c>
      <c r="WK52" s="17">
        <v>4.2</v>
      </c>
      <c r="WL52" s="17">
        <v>4.2</v>
      </c>
      <c r="WM52" s="17">
        <v>0.6</v>
      </c>
      <c r="WN52" s="17">
        <v>2.4</v>
      </c>
      <c r="WO52" s="17">
        <v>2.4</v>
      </c>
      <c r="WP52" s="17">
        <v>2.4</v>
      </c>
      <c r="WQ52" s="17">
        <v>0</v>
      </c>
      <c r="WR52" s="17">
        <v>2.4</v>
      </c>
      <c r="WS52" s="17">
        <v>2.4</v>
      </c>
      <c r="WT52" s="17">
        <v>2.4</v>
      </c>
      <c r="WU52" s="17">
        <v>0</v>
      </c>
      <c r="WV52" s="17">
        <v>2.8</v>
      </c>
      <c r="WW52" s="17">
        <v>2.8</v>
      </c>
      <c r="WX52" s="17">
        <v>2.8</v>
      </c>
      <c r="WY52" s="17">
        <v>0</v>
      </c>
      <c r="WZ52" s="17">
        <v>0</v>
      </c>
      <c r="XA52" s="17"/>
      <c r="XB52" s="17"/>
      <c r="XC52" s="17">
        <v>0</v>
      </c>
      <c r="XD52" s="17">
        <v>5.6</v>
      </c>
      <c r="XE52" s="17">
        <v>5.4</v>
      </c>
      <c r="XF52" s="17">
        <v>5.4</v>
      </c>
      <c r="XG52" s="17">
        <v>0.2</v>
      </c>
      <c r="XH52" s="17">
        <v>20</v>
      </c>
      <c r="XI52" s="17">
        <v>19.241980000000002</v>
      </c>
      <c r="XJ52" s="17">
        <v>19.241980000000002</v>
      </c>
      <c r="XK52" s="17">
        <v>0.75802000000000003</v>
      </c>
      <c r="XL52" s="17">
        <v>20</v>
      </c>
      <c r="XM52" s="17">
        <v>19.241980000000002</v>
      </c>
      <c r="XN52" s="17">
        <v>19.241980000000002</v>
      </c>
      <c r="XO52" s="17">
        <v>0.75802000000000003</v>
      </c>
      <c r="XP52" s="17">
        <v>9.4</v>
      </c>
      <c r="XQ52" s="17">
        <v>10.8</v>
      </c>
      <c r="XR52" s="17">
        <v>10.8</v>
      </c>
      <c r="XS52" s="17">
        <v>-1.4</v>
      </c>
      <c r="XT52" s="17"/>
      <c r="XU52" s="17"/>
      <c r="XV52" s="17"/>
      <c r="XW52" s="17">
        <v>0</v>
      </c>
      <c r="XX52" s="17"/>
      <c r="XY52" s="17"/>
      <c r="XZ52" s="17"/>
      <c r="YA52" s="17">
        <v>0</v>
      </c>
      <c r="YB52" s="17"/>
      <c r="YC52" s="17"/>
      <c r="YD52" s="17"/>
      <c r="YE52" s="17">
        <v>0</v>
      </c>
      <c r="YF52" s="17"/>
      <c r="YG52" s="17"/>
      <c r="YH52" s="17"/>
      <c r="YI52" s="17">
        <v>0</v>
      </c>
      <c r="YJ52" s="17">
        <v>6.7</v>
      </c>
      <c r="YK52" s="17">
        <v>8.15</v>
      </c>
      <c r="YL52" s="17">
        <v>8.15</v>
      </c>
      <c r="YM52" s="17">
        <v>-1.45</v>
      </c>
      <c r="YN52" s="17"/>
      <c r="YO52" s="17"/>
      <c r="YP52" s="17"/>
      <c r="YQ52" s="17">
        <v>0</v>
      </c>
      <c r="YR52" s="17">
        <v>17</v>
      </c>
      <c r="YS52" s="17">
        <v>20</v>
      </c>
      <c r="YT52" s="17">
        <v>20</v>
      </c>
      <c r="YU52" s="17">
        <v>-3</v>
      </c>
    </row>
    <row r="53" spans="1:671" ht="24" customHeight="1" x14ac:dyDescent="0.35">
      <c r="A53" s="1"/>
      <c r="B53" s="16" t="s">
        <v>27</v>
      </c>
      <c r="C53" s="16" t="s">
        <v>862</v>
      </c>
      <c r="D53" s="17">
        <v>201.2</v>
      </c>
      <c r="E53" s="17">
        <v>203.40136000000001</v>
      </c>
      <c r="F53" s="17">
        <v>203.40136000000001</v>
      </c>
      <c r="G53" s="17">
        <v>-2.2013600000000002</v>
      </c>
      <c r="H53" s="17">
        <v>649.70000000000005</v>
      </c>
      <c r="I53" s="17">
        <v>650</v>
      </c>
      <c r="J53" s="17">
        <v>650</v>
      </c>
      <c r="K53" s="17">
        <v>-0.3</v>
      </c>
      <c r="L53" s="17"/>
      <c r="M53" s="17"/>
      <c r="N53" s="17"/>
      <c r="O53" s="17">
        <v>0</v>
      </c>
      <c r="P53" s="17"/>
      <c r="Q53" s="17"/>
      <c r="R53" s="17"/>
      <c r="S53" s="17">
        <v>0</v>
      </c>
      <c r="T53" s="17"/>
      <c r="U53" s="17"/>
      <c r="V53" s="17"/>
      <c r="W53" s="17">
        <v>0</v>
      </c>
      <c r="X53" s="17">
        <v>90</v>
      </c>
      <c r="Y53" s="17">
        <v>91.867829999999998</v>
      </c>
      <c r="Z53" s="17">
        <v>91.867829999999998</v>
      </c>
      <c r="AA53" s="17">
        <v>-1.8678300000000001</v>
      </c>
      <c r="AB53" s="17">
        <v>229.2</v>
      </c>
      <c r="AC53" s="17">
        <v>225</v>
      </c>
      <c r="AD53" s="17">
        <v>225</v>
      </c>
      <c r="AE53" s="17">
        <v>4.2</v>
      </c>
      <c r="AF53" s="17"/>
      <c r="AG53" s="17"/>
      <c r="AH53" s="17"/>
      <c r="AI53" s="17">
        <v>0</v>
      </c>
      <c r="AJ53" s="17">
        <v>0</v>
      </c>
      <c r="AK53" s="17"/>
      <c r="AL53" s="17"/>
      <c r="AM53" s="17">
        <v>0</v>
      </c>
      <c r="AN53" s="17">
        <v>134</v>
      </c>
      <c r="AO53" s="17">
        <v>154.51199</v>
      </c>
      <c r="AP53" s="17">
        <v>145.37234000000001</v>
      </c>
      <c r="AQ53" s="17">
        <v>-11.372339999999999</v>
      </c>
      <c r="AR53" s="17">
        <v>133.4</v>
      </c>
      <c r="AS53" s="17">
        <v>154.51199</v>
      </c>
      <c r="AT53" s="17">
        <v>145.37234000000001</v>
      </c>
      <c r="AU53" s="17">
        <v>-11.972340000000001</v>
      </c>
      <c r="AV53" s="17">
        <v>132.9</v>
      </c>
      <c r="AW53" s="17">
        <v>154.51199</v>
      </c>
      <c r="AX53" s="17">
        <v>145.37234000000001</v>
      </c>
      <c r="AY53" s="17">
        <v>-12.472340000000001</v>
      </c>
      <c r="AZ53" s="17">
        <v>226.3</v>
      </c>
      <c r="BA53" s="17">
        <v>232.46399</v>
      </c>
      <c r="BB53" s="17">
        <v>218.71333999999999</v>
      </c>
      <c r="BC53" s="17">
        <v>7.5866600000000002</v>
      </c>
      <c r="BD53" s="17">
        <v>203</v>
      </c>
      <c r="BE53" s="17">
        <v>207.24285</v>
      </c>
      <c r="BF53" s="17">
        <v>207.24285</v>
      </c>
      <c r="BG53" s="17">
        <v>-4.2428499999999998</v>
      </c>
      <c r="BH53" s="17">
        <v>108.4</v>
      </c>
      <c r="BI53" s="17">
        <v>103.93259999999999</v>
      </c>
      <c r="BJ53" s="17">
        <v>103.93259999999999</v>
      </c>
      <c r="BK53" s="17">
        <v>4.4673999999999996</v>
      </c>
      <c r="BL53" s="17"/>
      <c r="BM53" s="17"/>
      <c r="BN53" s="17"/>
      <c r="BO53" s="17">
        <v>0</v>
      </c>
      <c r="BP53" s="17"/>
      <c r="BQ53" s="17"/>
      <c r="BR53" s="17"/>
      <c r="BS53" s="17">
        <v>0</v>
      </c>
      <c r="BT53" s="17"/>
      <c r="BU53" s="17"/>
      <c r="BV53" s="17"/>
      <c r="BW53" s="17">
        <v>0</v>
      </c>
      <c r="BX53" s="17"/>
      <c r="BY53" s="17"/>
      <c r="BZ53" s="17"/>
      <c r="CA53" s="17">
        <v>0</v>
      </c>
      <c r="CB53" s="17"/>
      <c r="CC53" s="17"/>
      <c r="CD53" s="17"/>
      <c r="CE53" s="17">
        <v>0</v>
      </c>
      <c r="CF53" s="17">
        <v>167.5</v>
      </c>
      <c r="CG53" s="17">
        <v>164.06706</v>
      </c>
      <c r="CH53" s="17">
        <v>164.06706</v>
      </c>
      <c r="CI53" s="17">
        <v>3.4329399999999999</v>
      </c>
      <c r="CJ53" s="17">
        <v>5.9</v>
      </c>
      <c r="CK53" s="17">
        <v>5.5557800000000004</v>
      </c>
      <c r="CL53" s="17">
        <v>5.5557800000000004</v>
      </c>
      <c r="CM53" s="17">
        <v>0.34422000000000003</v>
      </c>
      <c r="CN53" s="17">
        <v>4.8</v>
      </c>
      <c r="CO53" s="17">
        <v>2.98332</v>
      </c>
      <c r="CP53" s="17">
        <v>2.98332</v>
      </c>
      <c r="CQ53" s="17">
        <v>1.8166800000000001</v>
      </c>
      <c r="CR53" s="17">
        <v>9.5</v>
      </c>
      <c r="CS53" s="17">
        <v>16.80808</v>
      </c>
      <c r="CT53" s="17"/>
      <c r="CU53" s="17">
        <v>9.5</v>
      </c>
      <c r="CV53" s="17">
        <v>6.6</v>
      </c>
      <c r="CW53" s="17">
        <v>6.8787000000000003</v>
      </c>
      <c r="CX53" s="17">
        <v>6.8787000000000003</v>
      </c>
      <c r="CY53" s="17">
        <v>-0.2787</v>
      </c>
      <c r="CZ53" s="17"/>
      <c r="DA53" s="17"/>
      <c r="DB53" s="17"/>
      <c r="DC53" s="17">
        <v>0</v>
      </c>
      <c r="DD53" s="17">
        <v>98.6</v>
      </c>
      <c r="DE53" s="17">
        <v>113.35476</v>
      </c>
      <c r="DF53" s="17">
        <v>142.44412</v>
      </c>
      <c r="DG53" s="17">
        <v>-43.844119999999997</v>
      </c>
      <c r="DH53" s="17"/>
      <c r="DI53" s="17"/>
      <c r="DJ53" s="17"/>
      <c r="DK53" s="17">
        <v>0</v>
      </c>
      <c r="DL53" s="17"/>
      <c r="DM53" s="17"/>
      <c r="DN53" s="17"/>
      <c r="DO53" s="17">
        <v>0</v>
      </c>
      <c r="DP53" s="17"/>
      <c r="DQ53" s="17"/>
      <c r="DR53" s="17"/>
      <c r="DS53" s="17">
        <v>0</v>
      </c>
      <c r="DT53" s="17"/>
      <c r="DU53" s="17"/>
      <c r="DV53" s="17"/>
      <c r="DW53" s="17">
        <v>0</v>
      </c>
      <c r="DX53" s="17">
        <v>110.5</v>
      </c>
      <c r="DY53" s="17">
        <v>112.46647</v>
      </c>
      <c r="DZ53" s="17">
        <v>112.46647</v>
      </c>
      <c r="EA53" s="17">
        <v>-1.9664699999999999</v>
      </c>
      <c r="EB53" s="17">
        <v>186.6</v>
      </c>
      <c r="EC53" s="17">
        <v>220.69499999999999</v>
      </c>
      <c r="ED53" s="17">
        <v>220.69499999999999</v>
      </c>
      <c r="EE53" s="17">
        <v>-34.094999999999999</v>
      </c>
      <c r="EF53" s="17"/>
      <c r="EG53" s="17"/>
      <c r="EH53" s="17"/>
      <c r="EI53" s="17">
        <v>0</v>
      </c>
      <c r="EJ53" s="17"/>
      <c r="EK53" s="17"/>
      <c r="EL53" s="17"/>
      <c r="EM53" s="17">
        <v>0</v>
      </c>
      <c r="EN53" s="17"/>
      <c r="EO53" s="17"/>
      <c r="EP53" s="17"/>
      <c r="EQ53" s="17">
        <v>0</v>
      </c>
      <c r="ER53" s="17">
        <v>6.5</v>
      </c>
      <c r="ES53" s="17">
        <v>6.39</v>
      </c>
      <c r="ET53" s="17">
        <v>6.39</v>
      </c>
      <c r="EU53" s="17">
        <v>0.11</v>
      </c>
      <c r="EV53" s="17">
        <v>457.1</v>
      </c>
      <c r="EW53" s="17">
        <v>457.09426999999999</v>
      </c>
      <c r="EX53" s="17">
        <v>457.09426999999999</v>
      </c>
      <c r="EY53" s="17">
        <v>5.7299999999999999E-3</v>
      </c>
      <c r="EZ53" s="17">
        <v>81.5</v>
      </c>
      <c r="FA53" s="17">
        <v>81.635570000000001</v>
      </c>
      <c r="FB53" s="17">
        <v>81.635570000000001</v>
      </c>
      <c r="FC53" s="17">
        <v>-0.13557</v>
      </c>
      <c r="FD53" s="17">
        <v>151.26086000000001</v>
      </c>
      <c r="FE53" s="17">
        <v>151.36251999999999</v>
      </c>
      <c r="FF53" s="17">
        <v>151.36251999999999</v>
      </c>
      <c r="FG53" s="17">
        <v>-0.10166</v>
      </c>
      <c r="FH53" s="17">
        <v>42.000830000000001</v>
      </c>
      <c r="FI53" s="17">
        <v>41.89893</v>
      </c>
      <c r="FJ53" s="17">
        <v>41.89893</v>
      </c>
      <c r="FK53" s="17">
        <v>0.1019</v>
      </c>
      <c r="FL53" s="17">
        <v>18.600000000000001</v>
      </c>
      <c r="FM53" s="17">
        <v>19.21088</v>
      </c>
      <c r="FN53" s="17">
        <v>19.21088</v>
      </c>
      <c r="FO53" s="17">
        <v>-0.61087999999999998</v>
      </c>
      <c r="FP53" s="17">
        <v>19.3</v>
      </c>
      <c r="FQ53" s="17">
        <v>18.27017</v>
      </c>
      <c r="FR53" s="17">
        <v>18.27017</v>
      </c>
      <c r="FS53" s="17">
        <v>1.02983</v>
      </c>
      <c r="FT53" s="17">
        <v>90.9</v>
      </c>
      <c r="FU53" s="17">
        <v>87.773570000000007</v>
      </c>
      <c r="FV53" s="17">
        <v>87.773570000000007</v>
      </c>
      <c r="FW53" s="17">
        <v>3.12643</v>
      </c>
      <c r="FX53" s="17"/>
      <c r="FY53" s="17"/>
      <c r="FZ53" s="17">
        <v>185.82039</v>
      </c>
      <c r="GA53" s="17">
        <v>-185.82039</v>
      </c>
      <c r="GB53" s="17">
        <v>180.7</v>
      </c>
      <c r="GC53" s="17">
        <v>184.71489</v>
      </c>
      <c r="GD53" s="17">
        <v>185.82039</v>
      </c>
      <c r="GE53" s="17">
        <v>-5.1203900000000004</v>
      </c>
      <c r="GF53" s="17">
        <v>90.3</v>
      </c>
      <c r="GG53" s="17">
        <v>92.634799999999998</v>
      </c>
      <c r="GH53" s="17">
        <v>186.37841</v>
      </c>
      <c r="GI53" s="17">
        <v>-96.078410000000005</v>
      </c>
      <c r="GJ53" s="17">
        <v>107.2</v>
      </c>
      <c r="GK53" s="17">
        <v>110.48202000000001</v>
      </c>
      <c r="GL53" s="17">
        <v>110.48202000000001</v>
      </c>
      <c r="GM53" s="17">
        <v>-3.2820200000000002</v>
      </c>
      <c r="GN53" s="17">
        <v>46.4</v>
      </c>
      <c r="GO53" s="17">
        <v>47.082599999999999</v>
      </c>
      <c r="GP53" s="17">
        <v>47.082599999999999</v>
      </c>
      <c r="GQ53" s="17">
        <v>-0.68259999999999998</v>
      </c>
      <c r="GR53" s="17">
        <v>20</v>
      </c>
      <c r="GS53" s="17"/>
      <c r="GT53" s="17">
        <v>44.103009999999998</v>
      </c>
      <c r="GU53" s="17">
        <v>-24.103010000000001</v>
      </c>
      <c r="GV53" s="17">
        <v>3.8</v>
      </c>
      <c r="GW53" s="17"/>
      <c r="GX53" s="17"/>
      <c r="GY53" s="17">
        <v>3.8</v>
      </c>
      <c r="GZ53" s="17">
        <v>36.200000000000003</v>
      </c>
      <c r="HA53" s="17">
        <v>30.58774</v>
      </c>
      <c r="HB53" s="17">
        <v>30.58774</v>
      </c>
      <c r="HC53" s="17">
        <v>5.61226</v>
      </c>
      <c r="HD53" s="17">
        <v>90.6</v>
      </c>
      <c r="HE53" s="17">
        <v>174.55948000000001</v>
      </c>
      <c r="HF53" s="17">
        <v>174.55948000000001</v>
      </c>
      <c r="HG53" s="17">
        <v>-83.959479999999999</v>
      </c>
      <c r="HH53" s="17"/>
      <c r="HI53" s="17"/>
      <c r="HJ53" s="17"/>
      <c r="HK53" s="17">
        <v>0</v>
      </c>
      <c r="HL53" s="17"/>
      <c r="HM53" s="17"/>
      <c r="HN53" s="17"/>
      <c r="HO53" s="17">
        <v>0</v>
      </c>
      <c r="HP53" s="17">
        <v>94.5</v>
      </c>
      <c r="HQ53" s="17">
        <v>95.545190000000005</v>
      </c>
      <c r="HR53" s="17">
        <v>95.545190000000005</v>
      </c>
      <c r="HS53" s="17">
        <v>-1.0451900000000001</v>
      </c>
      <c r="HT53" s="17">
        <v>24.8</v>
      </c>
      <c r="HU53" s="17"/>
      <c r="HV53" s="17"/>
      <c r="HW53" s="17">
        <v>24.8</v>
      </c>
      <c r="HX53" s="17"/>
      <c r="HY53" s="17"/>
      <c r="HZ53" s="17"/>
      <c r="IA53" s="17">
        <v>0</v>
      </c>
      <c r="IB53" s="17">
        <v>43.2</v>
      </c>
      <c r="IC53" s="17">
        <v>45.265309999999999</v>
      </c>
      <c r="ID53" s="17">
        <v>45.265309999999999</v>
      </c>
      <c r="IE53" s="17">
        <v>-2.0653100000000002</v>
      </c>
      <c r="IF53" s="17"/>
      <c r="IG53" s="17"/>
      <c r="IH53" s="17"/>
      <c r="II53" s="17">
        <v>0</v>
      </c>
      <c r="IJ53" s="17"/>
      <c r="IK53" s="17"/>
      <c r="IL53" s="17"/>
      <c r="IM53" s="17">
        <v>0</v>
      </c>
      <c r="IN53" s="17"/>
      <c r="IO53" s="17"/>
      <c r="IP53" s="17"/>
      <c r="IQ53" s="17">
        <v>0</v>
      </c>
      <c r="IR53" s="17">
        <v>84.7</v>
      </c>
      <c r="IS53" s="17">
        <v>88.73603</v>
      </c>
      <c r="IT53" s="17">
        <v>88.73603</v>
      </c>
      <c r="IU53" s="17">
        <v>-4.0360300000000002</v>
      </c>
      <c r="IV53" s="17">
        <v>167.6</v>
      </c>
      <c r="IW53" s="17">
        <v>178.46761000000001</v>
      </c>
      <c r="IX53" s="17">
        <v>178.46761000000001</v>
      </c>
      <c r="IY53" s="17">
        <v>-10.867610000000001</v>
      </c>
      <c r="IZ53" s="17">
        <v>165.1</v>
      </c>
      <c r="JA53" s="17">
        <v>178.46761000000001</v>
      </c>
      <c r="JB53" s="17">
        <v>178.46761000000001</v>
      </c>
      <c r="JC53" s="17">
        <v>-13.367610000000001</v>
      </c>
      <c r="JD53" s="17">
        <v>197.5</v>
      </c>
      <c r="JE53" s="17">
        <v>178.46761000000001</v>
      </c>
      <c r="JF53" s="17">
        <v>178.46761000000001</v>
      </c>
      <c r="JG53" s="17">
        <v>19.032389999999999</v>
      </c>
      <c r="JH53" s="17">
        <v>266.39999999999998</v>
      </c>
      <c r="JI53" s="17">
        <v>268.50531999999998</v>
      </c>
      <c r="JJ53" s="17">
        <v>268.50531999999998</v>
      </c>
      <c r="JK53" s="17">
        <v>-2.1053199999999999</v>
      </c>
      <c r="JL53" s="17">
        <v>0</v>
      </c>
      <c r="JM53" s="17"/>
      <c r="JN53" s="17"/>
      <c r="JO53" s="17">
        <v>0</v>
      </c>
      <c r="JP53" s="17"/>
      <c r="JQ53" s="17"/>
      <c r="JR53" s="17"/>
      <c r="JS53" s="17">
        <v>0</v>
      </c>
      <c r="JT53" s="17"/>
      <c r="JU53" s="17"/>
      <c r="JV53" s="17"/>
      <c r="JW53" s="17">
        <v>0</v>
      </c>
      <c r="JX53" s="17"/>
      <c r="JY53" s="17"/>
      <c r="JZ53" s="17"/>
      <c r="KA53" s="17">
        <v>0</v>
      </c>
      <c r="KB53" s="17"/>
      <c r="KC53" s="17"/>
      <c r="KD53" s="17"/>
      <c r="KE53" s="17">
        <v>0</v>
      </c>
      <c r="KF53" s="17">
        <v>0</v>
      </c>
      <c r="KG53" s="17">
        <v>16</v>
      </c>
      <c r="KH53" s="17"/>
      <c r="KI53" s="17">
        <v>0</v>
      </c>
      <c r="KJ53" s="17"/>
      <c r="KK53" s="17"/>
      <c r="KL53" s="17"/>
      <c r="KM53" s="17">
        <v>0</v>
      </c>
      <c r="KN53" s="17"/>
      <c r="KO53" s="17"/>
      <c r="KP53" s="17"/>
      <c r="KQ53" s="17">
        <v>0</v>
      </c>
      <c r="KR53" s="17">
        <v>3.5</v>
      </c>
      <c r="KS53" s="17">
        <v>4.7853599999999998</v>
      </c>
      <c r="KT53" s="17">
        <v>4.7853599999999998</v>
      </c>
      <c r="KU53" s="17">
        <v>-1.2853600000000001</v>
      </c>
      <c r="KV53" s="17">
        <v>250.02</v>
      </c>
      <c r="KW53" s="17">
        <v>270.06803000000002</v>
      </c>
      <c r="KX53" s="17">
        <v>270.06803000000002</v>
      </c>
      <c r="KY53" s="17">
        <v>-20.048030000000001</v>
      </c>
      <c r="KZ53" s="17">
        <v>131.191</v>
      </c>
      <c r="LA53" s="17">
        <v>133.16031000000001</v>
      </c>
      <c r="LB53" s="17">
        <v>133.16031000000001</v>
      </c>
      <c r="LC53" s="17">
        <v>-1.9693099999999999</v>
      </c>
      <c r="LD53" s="17">
        <v>65.759</v>
      </c>
      <c r="LE53" s="17">
        <v>67.199219999999997</v>
      </c>
      <c r="LF53" s="17">
        <v>67.199219999999997</v>
      </c>
      <c r="LG53" s="17">
        <v>-1.4402200000000001</v>
      </c>
      <c r="LH53" s="17">
        <v>77.119</v>
      </c>
      <c r="LI53" s="17">
        <v>78.567999999999998</v>
      </c>
      <c r="LJ53" s="17">
        <v>78.567999999999998</v>
      </c>
      <c r="LK53" s="17">
        <v>-1.4490000000000001</v>
      </c>
      <c r="LL53" s="17">
        <v>29.879000000000001</v>
      </c>
      <c r="LM53" s="17">
        <v>29.980560000000001</v>
      </c>
      <c r="LN53" s="17">
        <v>29.980560000000001</v>
      </c>
      <c r="LO53" s="17">
        <v>-0.10156</v>
      </c>
      <c r="LP53" s="17">
        <v>65.082999999999998</v>
      </c>
      <c r="LQ53" s="17">
        <v>66.941299999999998</v>
      </c>
      <c r="LR53" s="17"/>
      <c r="LS53" s="17">
        <v>65.082999999999998</v>
      </c>
      <c r="LT53" s="17"/>
      <c r="LU53" s="17"/>
      <c r="LV53" s="17"/>
      <c r="LW53" s="17">
        <v>0</v>
      </c>
      <c r="LX53" s="17"/>
      <c r="LY53" s="17"/>
      <c r="LZ53" s="17"/>
      <c r="MA53" s="17">
        <v>0</v>
      </c>
      <c r="MB53" s="17">
        <v>139.94</v>
      </c>
      <c r="MC53" s="17">
        <v>151.08876000000001</v>
      </c>
      <c r="MD53" s="17">
        <v>141.09408999999999</v>
      </c>
      <c r="ME53" s="17">
        <v>-1.1540900000000001</v>
      </c>
      <c r="MF53" s="17">
        <v>144.20500000000001</v>
      </c>
      <c r="MG53" s="17">
        <v>151.08876000000001</v>
      </c>
      <c r="MH53" s="17"/>
      <c r="MI53" s="17">
        <v>144.20500000000001</v>
      </c>
      <c r="MJ53" s="17">
        <v>147.446</v>
      </c>
      <c r="MK53" s="17">
        <v>151.54248000000001</v>
      </c>
      <c r="ML53" s="17">
        <v>70.758899999999997</v>
      </c>
      <c r="MM53" s="17">
        <v>76.687100000000001</v>
      </c>
      <c r="MN53" s="17">
        <v>103.036</v>
      </c>
      <c r="MO53" s="17"/>
      <c r="MP53" s="17">
        <v>102.98661</v>
      </c>
      <c r="MQ53" s="17">
        <v>4.9390000000000003E-2</v>
      </c>
      <c r="MR53" s="17"/>
      <c r="MS53" s="17"/>
      <c r="MT53" s="17"/>
      <c r="MU53" s="17">
        <v>0</v>
      </c>
      <c r="MV53" s="17"/>
      <c r="MW53" s="17"/>
      <c r="MX53" s="17"/>
      <c r="MY53" s="17">
        <v>0</v>
      </c>
      <c r="MZ53" s="17"/>
      <c r="NA53" s="17"/>
      <c r="NB53" s="17"/>
      <c r="NC53" s="17">
        <v>0</v>
      </c>
      <c r="ND53" s="17"/>
      <c r="NE53" s="17"/>
      <c r="NF53" s="17"/>
      <c r="NG53" s="17">
        <v>0</v>
      </c>
      <c r="NH53" s="17">
        <v>40.4</v>
      </c>
      <c r="NI53" s="17"/>
      <c r="NJ53" s="17"/>
      <c r="NK53" s="17">
        <v>40.4</v>
      </c>
      <c r="NL53" s="17">
        <v>0</v>
      </c>
      <c r="NM53" s="17"/>
      <c r="NN53" s="17"/>
      <c r="NO53" s="17">
        <v>0</v>
      </c>
      <c r="NP53" s="17"/>
      <c r="NQ53" s="17"/>
      <c r="NR53" s="17"/>
      <c r="NS53" s="17">
        <v>0</v>
      </c>
      <c r="NT53" s="17">
        <v>7.5</v>
      </c>
      <c r="NU53" s="17">
        <v>8.7186000000000003</v>
      </c>
      <c r="NV53" s="17"/>
      <c r="NW53" s="17">
        <v>7.5</v>
      </c>
      <c r="NX53" s="17">
        <v>20</v>
      </c>
      <c r="NY53" s="17">
        <v>17.492709999999999</v>
      </c>
      <c r="NZ53" s="17">
        <v>17.492709999999999</v>
      </c>
      <c r="OA53" s="17">
        <v>2.5072899999999998</v>
      </c>
      <c r="OB53" s="17">
        <v>0</v>
      </c>
      <c r="OC53" s="17"/>
      <c r="OD53" s="17"/>
      <c r="OE53" s="17">
        <v>0</v>
      </c>
      <c r="OF53" s="17">
        <v>43.7</v>
      </c>
      <c r="OG53" s="17">
        <v>58.35</v>
      </c>
      <c r="OH53" s="17">
        <v>48.351999999999997</v>
      </c>
      <c r="OI53" s="17">
        <v>-4.6520000000000001</v>
      </c>
      <c r="OJ53" s="17">
        <v>0</v>
      </c>
      <c r="OK53" s="17"/>
      <c r="OL53" s="17"/>
      <c r="OM53" s="17">
        <v>0</v>
      </c>
      <c r="ON53" s="17">
        <v>0.1</v>
      </c>
      <c r="OO53" s="17">
        <v>4.008</v>
      </c>
      <c r="OP53" s="17">
        <v>4.008</v>
      </c>
      <c r="OQ53" s="17">
        <v>-3.9079999999999999</v>
      </c>
      <c r="OR53" s="17">
        <v>0</v>
      </c>
      <c r="OS53" s="17"/>
      <c r="OT53" s="17"/>
      <c r="OU53" s="17">
        <v>0</v>
      </c>
      <c r="OV53" s="17">
        <v>20.399999999999999</v>
      </c>
      <c r="OW53" s="17">
        <v>20.456230000000001</v>
      </c>
      <c r="OX53" s="17">
        <v>20.456230000000001</v>
      </c>
      <c r="OY53" s="17">
        <v>-5.6230000000000002E-2</v>
      </c>
      <c r="OZ53" s="17">
        <v>9.9</v>
      </c>
      <c r="PA53" s="17">
        <v>9.9830000000000005</v>
      </c>
      <c r="PB53" s="17">
        <v>9.9830000000000005</v>
      </c>
      <c r="PC53" s="17">
        <v>-8.3000000000000004E-2</v>
      </c>
      <c r="PD53" s="17">
        <v>5.6</v>
      </c>
      <c r="PE53" s="17">
        <v>5.67</v>
      </c>
      <c r="PF53" s="17">
        <v>5.67</v>
      </c>
      <c r="PG53" s="17">
        <v>-7.0000000000000007E-2</v>
      </c>
      <c r="PH53" s="17">
        <v>0</v>
      </c>
      <c r="PI53" s="17"/>
      <c r="PJ53" s="17"/>
      <c r="PK53" s="17">
        <v>0</v>
      </c>
      <c r="PL53" s="17">
        <v>0</v>
      </c>
      <c r="PM53" s="17"/>
      <c r="PN53" s="17"/>
      <c r="PO53" s="17">
        <v>0</v>
      </c>
      <c r="PP53" s="17">
        <v>1.4</v>
      </c>
      <c r="PQ53" s="17">
        <v>1.2</v>
      </c>
      <c r="PR53" s="17">
        <v>1.2</v>
      </c>
      <c r="PS53" s="17">
        <v>0.2</v>
      </c>
      <c r="PT53" s="17">
        <v>3.7</v>
      </c>
      <c r="PU53" s="17">
        <v>3.64</v>
      </c>
      <c r="PV53" s="17">
        <v>3.64</v>
      </c>
      <c r="PW53" s="17">
        <v>0.06</v>
      </c>
      <c r="PX53" s="17">
        <v>5.3</v>
      </c>
      <c r="PY53" s="17">
        <v>5</v>
      </c>
      <c r="PZ53" s="17">
        <v>5</v>
      </c>
      <c r="QA53" s="17">
        <v>0.3</v>
      </c>
      <c r="QB53" s="17">
        <v>20.5</v>
      </c>
      <c r="QC53" s="17">
        <v>20.422219999999999</v>
      </c>
      <c r="QD53" s="17">
        <v>20.422219999999999</v>
      </c>
      <c r="QE53" s="17">
        <v>7.7780000000000002E-2</v>
      </c>
      <c r="QF53" s="17">
        <v>19.3</v>
      </c>
      <c r="QG53" s="17">
        <v>19.436350000000001</v>
      </c>
      <c r="QH53" s="17">
        <v>19.436350000000001</v>
      </c>
      <c r="QI53" s="17">
        <v>-0.13635</v>
      </c>
      <c r="QJ53" s="17">
        <v>18.600000000000001</v>
      </c>
      <c r="QK53" s="17">
        <v>17.492709999999999</v>
      </c>
      <c r="QL53" s="17">
        <v>17.492709999999999</v>
      </c>
      <c r="QM53" s="17">
        <v>1.1072900000000001</v>
      </c>
      <c r="QN53" s="17">
        <v>3.7</v>
      </c>
      <c r="QO53" s="17">
        <v>3.4</v>
      </c>
      <c r="QP53" s="17">
        <v>3.4</v>
      </c>
      <c r="QQ53" s="17">
        <v>0.3</v>
      </c>
      <c r="QR53" s="17">
        <v>18.5</v>
      </c>
      <c r="QS53" s="17">
        <v>17.881440000000001</v>
      </c>
      <c r="QT53" s="17">
        <v>17.881440000000001</v>
      </c>
      <c r="QU53" s="17">
        <v>0.61856</v>
      </c>
      <c r="QV53" s="17">
        <v>0</v>
      </c>
      <c r="QW53" s="17"/>
      <c r="QX53" s="17"/>
      <c r="QY53" s="17">
        <v>0</v>
      </c>
      <c r="QZ53" s="17">
        <v>0</v>
      </c>
      <c r="RA53" s="17"/>
      <c r="RB53" s="17"/>
      <c r="RC53" s="17">
        <v>0</v>
      </c>
      <c r="RD53" s="17">
        <v>9.3000000000000007</v>
      </c>
      <c r="RE53" s="17">
        <v>13.054</v>
      </c>
      <c r="RF53" s="17">
        <v>13.054</v>
      </c>
      <c r="RG53" s="17">
        <v>-3.754</v>
      </c>
      <c r="RH53" s="17">
        <v>33.700000000000003</v>
      </c>
      <c r="RI53" s="17">
        <v>43.667999999999999</v>
      </c>
      <c r="RJ53" s="17">
        <v>43.667999999999999</v>
      </c>
      <c r="RK53" s="17">
        <v>-9.968</v>
      </c>
      <c r="RL53" s="17">
        <v>0</v>
      </c>
      <c r="RM53" s="17"/>
      <c r="RN53" s="17"/>
      <c r="RO53" s="17">
        <v>0</v>
      </c>
      <c r="RP53" s="17">
        <v>3.5</v>
      </c>
      <c r="RQ53" s="17">
        <v>3.48</v>
      </c>
      <c r="RR53" s="17">
        <v>3.48</v>
      </c>
      <c r="RS53" s="17">
        <v>0.02</v>
      </c>
      <c r="RT53" s="17">
        <v>20.100000000000001</v>
      </c>
      <c r="RU53" s="17">
        <v>19.792000000000002</v>
      </c>
      <c r="RV53" s="17">
        <v>19.792000000000002</v>
      </c>
      <c r="RW53" s="17">
        <v>0.308</v>
      </c>
      <c r="RX53" s="17">
        <v>3</v>
      </c>
      <c r="RY53" s="17">
        <v>2</v>
      </c>
      <c r="RZ53" s="17">
        <v>2</v>
      </c>
      <c r="SA53" s="17">
        <v>1</v>
      </c>
      <c r="SB53" s="17"/>
      <c r="SC53" s="17">
        <v>0.4</v>
      </c>
      <c r="SD53" s="17">
        <v>0.4</v>
      </c>
      <c r="SE53" s="17">
        <v>-0.4</v>
      </c>
      <c r="SF53" s="17">
        <v>0</v>
      </c>
      <c r="SG53" s="17"/>
      <c r="SH53" s="17"/>
      <c r="SI53" s="17">
        <v>0</v>
      </c>
      <c r="SJ53" s="17">
        <v>19.8</v>
      </c>
      <c r="SK53" s="17">
        <v>19.1448</v>
      </c>
      <c r="SL53" s="17">
        <v>19.1448</v>
      </c>
      <c r="SM53" s="17">
        <v>0.6552</v>
      </c>
      <c r="SN53" s="17">
        <v>10.4</v>
      </c>
      <c r="SO53" s="17">
        <v>10.68999</v>
      </c>
      <c r="SP53" s="17">
        <v>10.68999</v>
      </c>
      <c r="SQ53" s="17">
        <v>-0.28999000000000003</v>
      </c>
      <c r="SR53" s="17">
        <v>20.100000000000001</v>
      </c>
      <c r="SS53" s="17">
        <v>19.436350000000001</v>
      </c>
      <c r="ST53" s="17">
        <v>19.436350000000001</v>
      </c>
      <c r="SU53" s="17">
        <v>0.66364999999999996</v>
      </c>
      <c r="SV53" s="17">
        <v>20.3</v>
      </c>
      <c r="SW53" s="17">
        <v>19.436350000000001</v>
      </c>
      <c r="SX53" s="17">
        <v>19.436350000000001</v>
      </c>
      <c r="SY53" s="17">
        <v>0.86365000000000003</v>
      </c>
      <c r="SZ53" s="17">
        <v>1.4</v>
      </c>
      <c r="TA53" s="17">
        <v>4.57</v>
      </c>
      <c r="TB53" s="17">
        <v>4.57</v>
      </c>
      <c r="TC53" s="17">
        <v>-3.17</v>
      </c>
      <c r="TD53" s="17">
        <v>16.8</v>
      </c>
      <c r="TE53" s="17">
        <v>15.04</v>
      </c>
      <c r="TF53" s="17">
        <v>15.04</v>
      </c>
      <c r="TG53" s="17">
        <v>1.76</v>
      </c>
      <c r="TH53" s="17">
        <v>0</v>
      </c>
      <c r="TI53" s="17"/>
      <c r="TJ53" s="17"/>
      <c r="TK53" s="17">
        <v>0</v>
      </c>
      <c r="TL53" s="17">
        <v>103.7</v>
      </c>
      <c r="TM53" s="17">
        <v>70.956999999999994</v>
      </c>
      <c r="TN53" s="17">
        <v>70.956999999999994</v>
      </c>
      <c r="TO53" s="17">
        <v>32.743000000000002</v>
      </c>
      <c r="TP53" s="17">
        <v>114.1</v>
      </c>
      <c r="TQ53" s="17">
        <v>100.54600000000001</v>
      </c>
      <c r="TR53" s="17">
        <v>100.54600000000001</v>
      </c>
      <c r="TS53" s="17">
        <v>13.554</v>
      </c>
      <c r="TT53" s="17">
        <v>13</v>
      </c>
      <c r="TU53" s="17">
        <v>2.5249999999999999</v>
      </c>
      <c r="TV53" s="17">
        <v>2.5249999999999999</v>
      </c>
      <c r="TW53" s="17">
        <v>10.475</v>
      </c>
      <c r="TX53" s="17">
        <v>6.8</v>
      </c>
      <c r="TY53" s="17">
        <v>3.1389999999999998</v>
      </c>
      <c r="TZ53" s="17">
        <v>3.1389999999999998</v>
      </c>
      <c r="UA53" s="17">
        <v>3.661</v>
      </c>
      <c r="UB53" s="17">
        <v>0</v>
      </c>
      <c r="UC53" s="17"/>
      <c r="UD53" s="17"/>
      <c r="UE53" s="17">
        <v>0</v>
      </c>
      <c r="UF53" s="17">
        <v>20.9</v>
      </c>
      <c r="UG53" s="17">
        <v>18.95044</v>
      </c>
      <c r="UH53" s="17">
        <v>18.95044</v>
      </c>
      <c r="UI53" s="17">
        <v>1.94956</v>
      </c>
      <c r="UJ53" s="17">
        <v>7.7</v>
      </c>
      <c r="UK53" s="17">
        <v>8</v>
      </c>
      <c r="UL53" s="17">
        <v>8</v>
      </c>
      <c r="UM53" s="17">
        <v>-0.3</v>
      </c>
      <c r="UN53" s="17">
        <v>7.6</v>
      </c>
      <c r="UO53" s="17">
        <v>7.3</v>
      </c>
      <c r="UP53" s="17">
        <v>7.3</v>
      </c>
      <c r="UQ53" s="17">
        <v>0.3</v>
      </c>
      <c r="UR53" s="17">
        <v>20.399999999999999</v>
      </c>
      <c r="US53" s="17">
        <v>19.436350000000001</v>
      </c>
      <c r="UT53" s="17">
        <v>19.436350000000001</v>
      </c>
      <c r="UU53" s="17">
        <v>0.96365000000000001</v>
      </c>
      <c r="UV53" s="17">
        <v>20.399999999999999</v>
      </c>
      <c r="UW53" s="17">
        <v>19.436350000000001</v>
      </c>
      <c r="UX53" s="17">
        <v>19.436350000000001</v>
      </c>
      <c r="UY53" s="17">
        <v>0.96365000000000001</v>
      </c>
      <c r="UZ53" s="17">
        <v>20</v>
      </c>
      <c r="VA53" s="17">
        <v>19.436350000000001</v>
      </c>
      <c r="VB53" s="17">
        <v>19.436350000000001</v>
      </c>
      <c r="VC53" s="17">
        <v>0.56364999999999998</v>
      </c>
      <c r="VD53" s="17">
        <v>0</v>
      </c>
      <c r="VE53" s="17">
        <v>1.7470000000000001</v>
      </c>
      <c r="VF53" s="17">
        <v>1.7470000000000001</v>
      </c>
      <c r="VG53" s="17">
        <v>-1.7470000000000001</v>
      </c>
      <c r="VH53" s="17">
        <v>0</v>
      </c>
      <c r="VI53" s="17"/>
      <c r="VJ53" s="17"/>
      <c r="VK53" s="17">
        <v>0</v>
      </c>
      <c r="VL53" s="17">
        <v>0</v>
      </c>
      <c r="VM53" s="17"/>
      <c r="VN53" s="17"/>
      <c r="VO53" s="17">
        <v>0</v>
      </c>
      <c r="VP53" s="17">
        <v>0</v>
      </c>
      <c r="VQ53" s="17"/>
      <c r="VR53" s="17"/>
      <c r="VS53" s="17">
        <v>0</v>
      </c>
      <c r="VT53" s="17">
        <v>0.65300000000000002</v>
      </c>
      <c r="VU53" s="17">
        <v>0.6</v>
      </c>
      <c r="VV53" s="17">
        <v>0.6</v>
      </c>
      <c r="VW53" s="17">
        <v>5.2999999999999999E-2</v>
      </c>
      <c r="VX53" s="17">
        <v>39.322000000000003</v>
      </c>
      <c r="VY53" s="17">
        <v>48.84</v>
      </c>
      <c r="VZ53" s="17">
        <v>33.841999999999999</v>
      </c>
      <c r="WA53" s="17">
        <v>5.48</v>
      </c>
      <c r="WB53" s="17">
        <v>39.262</v>
      </c>
      <c r="WC53" s="17">
        <v>28.614999999999998</v>
      </c>
      <c r="WD53" s="17">
        <v>28.614999999999998</v>
      </c>
      <c r="WE53" s="17">
        <v>10.647</v>
      </c>
      <c r="WF53" s="17">
        <v>0</v>
      </c>
      <c r="WG53" s="17"/>
      <c r="WH53" s="17"/>
      <c r="WI53" s="17">
        <v>0</v>
      </c>
      <c r="WJ53" s="17">
        <v>4.8</v>
      </c>
      <c r="WK53" s="17">
        <v>4.2</v>
      </c>
      <c r="WL53" s="17">
        <v>4.2</v>
      </c>
      <c r="WM53" s="17">
        <v>0.6</v>
      </c>
      <c r="WN53" s="17">
        <v>2.4</v>
      </c>
      <c r="WO53" s="17">
        <v>2.4</v>
      </c>
      <c r="WP53" s="17">
        <v>2.4</v>
      </c>
      <c r="WQ53" s="17">
        <v>0</v>
      </c>
      <c r="WR53" s="17">
        <v>2.4</v>
      </c>
      <c r="WS53" s="17">
        <v>2.4</v>
      </c>
      <c r="WT53" s="17">
        <v>2.4</v>
      </c>
      <c r="WU53" s="17">
        <v>0</v>
      </c>
      <c r="WV53" s="17">
        <v>2.8</v>
      </c>
      <c r="WW53" s="17">
        <v>2.8</v>
      </c>
      <c r="WX53" s="17">
        <v>2.8</v>
      </c>
      <c r="WY53" s="17">
        <v>0</v>
      </c>
      <c r="WZ53" s="17">
        <v>0</v>
      </c>
      <c r="XA53" s="17"/>
      <c r="XB53" s="17"/>
      <c r="XC53" s="17">
        <v>0</v>
      </c>
      <c r="XD53" s="17">
        <v>5.6</v>
      </c>
      <c r="XE53" s="17">
        <v>5.4</v>
      </c>
      <c r="XF53" s="17">
        <v>5.4</v>
      </c>
      <c r="XG53" s="17">
        <v>0.2</v>
      </c>
      <c r="XH53" s="17">
        <v>20</v>
      </c>
      <c r="XI53" s="17">
        <v>19.241980000000002</v>
      </c>
      <c r="XJ53" s="17">
        <v>19.241980000000002</v>
      </c>
      <c r="XK53" s="17">
        <v>0.75802000000000003</v>
      </c>
      <c r="XL53" s="17">
        <v>20</v>
      </c>
      <c r="XM53" s="17">
        <v>19.241980000000002</v>
      </c>
      <c r="XN53" s="17">
        <v>19.241980000000002</v>
      </c>
      <c r="XO53" s="17">
        <v>0.75802000000000003</v>
      </c>
      <c r="XP53" s="17">
        <v>9.1</v>
      </c>
      <c r="XQ53" s="17">
        <v>10.8</v>
      </c>
      <c r="XR53" s="17">
        <v>10.8</v>
      </c>
      <c r="XS53" s="17">
        <v>-1.7</v>
      </c>
      <c r="XT53" s="17"/>
      <c r="XU53" s="17"/>
      <c r="XV53" s="17"/>
      <c r="XW53" s="17">
        <v>0</v>
      </c>
      <c r="XX53" s="17"/>
      <c r="XY53" s="17"/>
      <c r="XZ53" s="17"/>
      <c r="YA53" s="17">
        <v>0</v>
      </c>
      <c r="YB53" s="17"/>
      <c r="YC53" s="17"/>
      <c r="YD53" s="17"/>
      <c r="YE53" s="17">
        <v>0</v>
      </c>
      <c r="YF53" s="17"/>
      <c r="YG53" s="17"/>
      <c r="YH53" s="17"/>
      <c r="YI53" s="17">
        <v>0</v>
      </c>
      <c r="YJ53" s="17">
        <v>7.9</v>
      </c>
      <c r="YK53" s="17">
        <v>8.15</v>
      </c>
      <c r="YL53" s="17">
        <v>8.15</v>
      </c>
      <c r="YM53" s="17">
        <v>-0.25</v>
      </c>
      <c r="YN53" s="17"/>
      <c r="YO53" s="17"/>
      <c r="YP53" s="17"/>
      <c r="YQ53" s="17">
        <v>0</v>
      </c>
      <c r="YR53" s="17">
        <v>17</v>
      </c>
      <c r="YS53" s="17">
        <v>20</v>
      </c>
      <c r="YT53" s="17">
        <v>20</v>
      </c>
      <c r="YU53" s="17">
        <v>-3</v>
      </c>
    </row>
    <row r="54" spans="1:671" ht="24" customHeight="1" x14ac:dyDescent="0.35">
      <c r="A54" s="1"/>
      <c r="B54" s="16" t="s">
        <v>27</v>
      </c>
      <c r="C54" s="16" t="s">
        <v>863</v>
      </c>
      <c r="D54" s="17">
        <v>198.8</v>
      </c>
      <c r="E54" s="17">
        <v>203.40136000000001</v>
      </c>
      <c r="F54" s="17">
        <v>203.40136000000001</v>
      </c>
      <c r="G54" s="17">
        <v>-4.6013599999999997</v>
      </c>
      <c r="H54" s="17">
        <v>641.79999999999995</v>
      </c>
      <c r="I54" s="17">
        <v>650</v>
      </c>
      <c r="J54" s="17">
        <v>650</v>
      </c>
      <c r="K54" s="17">
        <v>-8.1999999999999993</v>
      </c>
      <c r="L54" s="17"/>
      <c r="M54" s="17"/>
      <c r="N54" s="17"/>
      <c r="O54" s="17">
        <v>0</v>
      </c>
      <c r="P54" s="17"/>
      <c r="Q54" s="17"/>
      <c r="R54" s="17"/>
      <c r="S54" s="17">
        <v>0</v>
      </c>
      <c r="T54" s="17"/>
      <c r="U54" s="17"/>
      <c r="V54" s="17"/>
      <c r="W54" s="17">
        <v>0</v>
      </c>
      <c r="X54" s="17">
        <v>86.9</v>
      </c>
      <c r="Y54" s="17">
        <v>91.867829999999998</v>
      </c>
      <c r="Z54" s="17">
        <v>91.867829999999998</v>
      </c>
      <c r="AA54" s="17">
        <v>-4.9678300000000002</v>
      </c>
      <c r="AB54" s="17">
        <v>224</v>
      </c>
      <c r="AC54" s="17">
        <v>225</v>
      </c>
      <c r="AD54" s="17">
        <v>225</v>
      </c>
      <c r="AE54" s="17">
        <v>-1</v>
      </c>
      <c r="AF54" s="17"/>
      <c r="AG54" s="17"/>
      <c r="AH54" s="17"/>
      <c r="AI54" s="17">
        <v>0</v>
      </c>
      <c r="AJ54" s="17">
        <v>0</v>
      </c>
      <c r="AK54" s="17"/>
      <c r="AL54" s="17"/>
      <c r="AM54" s="17">
        <v>0</v>
      </c>
      <c r="AN54" s="17">
        <v>124.1</v>
      </c>
      <c r="AO54" s="17">
        <v>135.58384000000001</v>
      </c>
      <c r="AP54" s="17">
        <v>135.58384000000001</v>
      </c>
      <c r="AQ54" s="17">
        <v>-11.483840000000001</v>
      </c>
      <c r="AR54" s="17">
        <v>124.3</v>
      </c>
      <c r="AS54" s="17">
        <v>135.58384000000001</v>
      </c>
      <c r="AT54" s="17">
        <v>135.58384000000001</v>
      </c>
      <c r="AU54" s="17">
        <v>-11.28384</v>
      </c>
      <c r="AV54" s="17">
        <v>123.8</v>
      </c>
      <c r="AW54" s="17">
        <v>135.58384000000001</v>
      </c>
      <c r="AX54" s="17">
        <v>135.58384000000001</v>
      </c>
      <c r="AY54" s="17">
        <v>-11.78384</v>
      </c>
      <c r="AZ54" s="17">
        <v>217.5</v>
      </c>
      <c r="BA54" s="17">
        <v>203.98649</v>
      </c>
      <c r="BB54" s="17">
        <v>203.98649</v>
      </c>
      <c r="BC54" s="17">
        <v>13.51351</v>
      </c>
      <c r="BD54" s="17">
        <v>204.4</v>
      </c>
      <c r="BE54" s="17">
        <v>207.24285</v>
      </c>
      <c r="BF54" s="17">
        <v>207.24285</v>
      </c>
      <c r="BG54" s="17">
        <v>-2.8428499999999999</v>
      </c>
      <c r="BH54" s="17">
        <v>107.9</v>
      </c>
      <c r="BI54" s="17">
        <v>103.93259999999999</v>
      </c>
      <c r="BJ54" s="17">
        <v>103.93259999999999</v>
      </c>
      <c r="BK54" s="17">
        <v>3.9674</v>
      </c>
      <c r="BL54" s="17"/>
      <c r="BM54" s="17"/>
      <c r="BN54" s="17"/>
      <c r="BO54" s="17">
        <v>0</v>
      </c>
      <c r="BP54" s="17"/>
      <c r="BQ54" s="17"/>
      <c r="BR54" s="17"/>
      <c r="BS54" s="17">
        <v>0</v>
      </c>
      <c r="BT54" s="17"/>
      <c r="BU54" s="17"/>
      <c r="BV54" s="17"/>
      <c r="BW54" s="17">
        <v>0</v>
      </c>
      <c r="BX54" s="17"/>
      <c r="BY54" s="17"/>
      <c r="BZ54" s="17"/>
      <c r="CA54" s="17">
        <v>0</v>
      </c>
      <c r="CB54" s="17"/>
      <c r="CC54" s="17"/>
      <c r="CD54" s="17"/>
      <c r="CE54" s="17">
        <v>0</v>
      </c>
      <c r="CF54" s="17">
        <v>150.1</v>
      </c>
      <c r="CG54" s="17">
        <v>164.06706</v>
      </c>
      <c r="CH54" s="17">
        <v>164.06706</v>
      </c>
      <c r="CI54" s="17">
        <v>-13.96706</v>
      </c>
      <c r="CJ54" s="17">
        <v>5.5</v>
      </c>
      <c r="CK54" s="17">
        <v>5.5557800000000004</v>
      </c>
      <c r="CL54" s="17">
        <v>5.5557800000000004</v>
      </c>
      <c r="CM54" s="17">
        <v>-5.5780000000000003E-2</v>
      </c>
      <c r="CN54" s="17">
        <v>4.5</v>
      </c>
      <c r="CO54" s="17">
        <v>2.98332</v>
      </c>
      <c r="CP54" s="17">
        <v>2.98332</v>
      </c>
      <c r="CQ54" s="17">
        <v>1.51668</v>
      </c>
      <c r="CR54" s="17">
        <v>0</v>
      </c>
      <c r="CS54" s="17"/>
      <c r="CT54" s="17"/>
      <c r="CU54" s="17">
        <v>0</v>
      </c>
      <c r="CV54" s="17">
        <v>6.7</v>
      </c>
      <c r="CW54" s="17">
        <v>6.8787000000000003</v>
      </c>
      <c r="CX54" s="17">
        <v>6.8787000000000003</v>
      </c>
      <c r="CY54" s="17">
        <v>-0.1787</v>
      </c>
      <c r="CZ54" s="17"/>
      <c r="DA54" s="17"/>
      <c r="DB54" s="17"/>
      <c r="DC54" s="17">
        <v>0</v>
      </c>
      <c r="DD54" s="17">
        <v>98</v>
      </c>
      <c r="DE54" s="17">
        <v>109.33665999999999</v>
      </c>
      <c r="DF54" s="17">
        <v>142.44412</v>
      </c>
      <c r="DG54" s="17">
        <v>-44.444119999999998</v>
      </c>
      <c r="DH54" s="17"/>
      <c r="DI54" s="17"/>
      <c r="DJ54" s="17"/>
      <c r="DK54" s="17">
        <v>0</v>
      </c>
      <c r="DL54" s="17"/>
      <c r="DM54" s="17"/>
      <c r="DN54" s="17"/>
      <c r="DO54" s="17">
        <v>0</v>
      </c>
      <c r="DP54" s="17"/>
      <c r="DQ54" s="17"/>
      <c r="DR54" s="17"/>
      <c r="DS54" s="17">
        <v>0</v>
      </c>
      <c r="DT54" s="17"/>
      <c r="DU54" s="17"/>
      <c r="DV54" s="17"/>
      <c r="DW54" s="17">
        <v>0</v>
      </c>
      <c r="DX54" s="17">
        <v>108.8</v>
      </c>
      <c r="DY54" s="17">
        <v>112.46647</v>
      </c>
      <c r="DZ54" s="17">
        <v>112.46647</v>
      </c>
      <c r="EA54" s="17">
        <v>-3.6664699999999999</v>
      </c>
      <c r="EB54" s="17">
        <v>174.7</v>
      </c>
      <c r="EC54" s="17">
        <v>220.69499999999999</v>
      </c>
      <c r="ED54" s="17">
        <v>220.69499999999999</v>
      </c>
      <c r="EE54" s="17">
        <v>-45.994999999999997</v>
      </c>
      <c r="EF54" s="17"/>
      <c r="EG54" s="17"/>
      <c r="EH54" s="17"/>
      <c r="EI54" s="17">
        <v>0</v>
      </c>
      <c r="EJ54" s="17"/>
      <c r="EK54" s="17"/>
      <c r="EL54" s="17"/>
      <c r="EM54" s="17">
        <v>0</v>
      </c>
      <c r="EN54" s="17"/>
      <c r="EO54" s="17"/>
      <c r="EP54" s="17"/>
      <c r="EQ54" s="17">
        <v>0</v>
      </c>
      <c r="ER54" s="17">
        <v>6.5</v>
      </c>
      <c r="ES54" s="17">
        <v>6.39</v>
      </c>
      <c r="ET54" s="17">
        <v>6.39</v>
      </c>
      <c r="EU54" s="17">
        <v>0.11</v>
      </c>
      <c r="EV54" s="17">
        <v>454.6</v>
      </c>
      <c r="EW54" s="17">
        <v>457.09426999999999</v>
      </c>
      <c r="EX54" s="17">
        <v>457.09426999999999</v>
      </c>
      <c r="EY54" s="17">
        <v>-2.4942700000000002</v>
      </c>
      <c r="EZ54" s="17">
        <v>81.5</v>
      </c>
      <c r="FA54" s="17">
        <v>81.635570000000001</v>
      </c>
      <c r="FB54" s="17">
        <v>81.635570000000001</v>
      </c>
      <c r="FC54" s="17">
        <v>-0.13557</v>
      </c>
      <c r="FD54" s="17">
        <v>147.98645999999999</v>
      </c>
      <c r="FE54" s="17">
        <v>151.36251999999999</v>
      </c>
      <c r="FF54" s="17">
        <v>151.36251999999999</v>
      </c>
      <c r="FG54" s="17">
        <v>-3.3760599999999998</v>
      </c>
      <c r="FH54" s="17">
        <v>40.940269999999998</v>
      </c>
      <c r="FI54" s="17">
        <v>41.89893</v>
      </c>
      <c r="FJ54" s="17">
        <v>41.89893</v>
      </c>
      <c r="FK54" s="17">
        <v>-0.95865999999999996</v>
      </c>
      <c r="FL54" s="17">
        <v>18.600000000000001</v>
      </c>
      <c r="FM54" s="17">
        <v>19.21088</v>
      </c>
      <c r="FN54" s="17">
        <v>19.21088</v>
      </c>
      <c r="FO54" s="17">
        <v>-0.61087999999999998</v>
      </c>
      <c r="FP54" s="17">
        <v>19.3</v>
      </c>
      <c r="FQ54" s="17">
        <v>18.27017</v>
      </c>
      <c r="FR54" s="17">
        <v>18.27017</v>
      </c>
      <c r="FS54" s="17">
        <v>1.02983</v>
      </c>
      <c r="FT54" s="17">
        <v>88.1</v>
      </c>
      <c r="FU54" s="17">
        <v>87.773570000000007</v>
      </c>
      <c r="FV54" s="17">
        <v>87.773570000000007</v>
      </c>
      <c r="FW54" s="17">
        <v>0.32643</v>
      </c>
      <c r="FX54" s="17"/>
      <c r="FY54" s="17"/>
      <c r="FZ54" s="17">
        <v>185.82039</v>
      </c>
      <c r="GA54" s="17">
        <v>-185.82039</v>
      </c>
      <c r="GB54" s="17">
        <v>145.5</v>
      </c>
      <c r="GC54" s="17">
        <v>122.71929</v>
      </c>
      <c r="GD54" s="17">
        <v>185.82039</v>
      </c>
      <c r="GE54" s="17">
        <v>-40.320390000000003</v>
      </c>
      <c r="GF54" s="17">
        <v>79.5</v>
      </c>
      <c r="GG54" s="17">
        <v>61.543909999999997</v>
      </c>
      <c r="GH54" s="17">
        <v>186.37841</v>
      </c>
      <c r="GI54" s="17">
        <v>-106.87841</v>
      </c>
      <c r="GJ54" s="17">
        <v>106.4</v>
      </c>
      <c r="GK54" s="17">
        <v>110.48202000000001</v>
      </c>
      <c r="GL54" s="17">
        <v>110.48202000000001</v>
      </c>
      <c r="GM54" s="17">
        <v>-4.08202</v>
      </c>
      <c r="GN54" s="17">
        <v>45.3</v>
      </c>
      <c r="GO54" s="17">
        <v>47.082599999999999</v>
      </c>
      <c r="GP54" s="17">
        <v>47.082599999999999</v>
      </c>
      <c r="GQ54" s="17">
        <v>-1.7826</v>
      </c>
      <c r="GR54" s="17">
        <v>19.8</v>
      </c>
      <c r="GS54" s="17"/>
      <c r="GT54" s="17">
        <v>44.103009999999998</v>
      </c>
      <c r="GU54" s="17">
        <v>-24.30301</v>
      </c>
      <c r="GV54" s="17">
        <v>3.8</v>
      </c>
      <c r="GW54" s="17"/>
      <c r="GX54" s="17"/>
      <c r="GY54" s="17">
        <v>3.8</v>
      </c>
      <c r="GZ54" s="17">
        <v>35.1</v>
      </c>
      <c r="HA54" s="17">
        <v>30.58774</v>
      </c>
      <c r="HB54" s="17">
        <v>30.58774</v>
      </c>
      <c r="HC54" s="17">
        <v>4.5122600000000004</v>
      </c>
      <c r="HD54" s="17">
        <v>92.1</v>
      </c>
      <c r="HE54" s="17">
        <v>174.55948000000001</v>
      </c>
      <c r="HF54" s="17">
        <v>174.55948000000001</v>
      </c>
      <c r="HG54" s="17">
        <v>-82.459479999999999</v>
      </c>
      <c r="HH54" s="17"/>
      <c r="HI54" s="17"/>
      <c r="HJ54" s="17"/>
      <c r="HK54" s="17">
        <v>0</v>
      </c>
      <c r="HL54" s="17"/>
      <c r="HM54" s="17"/>
      <c r="HN54" s="17"/>
      <c r="HO54" s="17">
        <v>0</v>
      </c>
      <c r="HP54" s="17">
        <v>93.2</v>
      </c>
      <c r="HQ54" s="17">
        <v>95.545190000000005</v>
      </c>
      <c r="HR54" s="17">
        <v>95.545190000000005</v>
      </c>
      <c r="HS54" s="17">
        <v>-2.3451900000000001</v>
      </c>
      <c r="HT54" s="17">
        <v>0</v>
      </c>
      <c r="HU54" s="17"/>
      <c r="HV54" s="17"/>
      <c r="HW54" s="17">
        <v>0</v>
      </c>
      <c r="HX54" s="17"/>
      <c r="HY54" s="17"/>
      <c r="HZ54" s="17"/>
      <c r="IA54" s="17">
        <v>0</v>
      </c>
      <c r="IB54" s="17">
        <v>44.1</v>
      </c>
      <c r="IC54" s="17">
        <v>45.265309999999999</v>
      </c>
      <c r="ID54" s="17">
        <v>45.265309999999999</v>
      </c>
      <c r="IE54" s="17">
        <v>-1.1653100000000001</v>
      </c>
      <c r="IF54" s="17"/>
      <c r="IG54" s="17"/>
      <c r="IH54" s="17"/>
      <c r="II54" s="17">
        <v>0</v>
      </c>
      <c r="IJ54" s="17"/>
      <c r="IK54" s="17"/>
      <c r="IL54" s="17"/>
      <c r="IM54" s="17">
        <v>0</v>
      </c>
      <c r="IN54" s="17"/>
      <c r="IO54" s="17"/>
      <c r="IP54" s="17"/>
      <c r="IQ54" s="17">
        <v>0</v>
      </c>
      <c r="IR54" s="17">
        <v>84.3</v>
      </c>
      <c r="IS54" s="17">
        <v>88.73603</v>
      </c>
      <c r="IT54" s="17">
        <v>88.73603</v>
      </c>
      <c r="IU54" s="17">
        <v>-4.4360299999999997</v>
      </c>
      <c r="IV54" s="17">
        <v>167.5</v>
      </c>
      <c r="IW54" s="17">
        <v>178.46761000000001</v>
      </c>
      <c r="IX54" s="17">
        <v>148.64214000000001</v>
      </c>
      <c r="IY54" s="17">
        <v>18.857859999999999</v>
      </c>
      <c r="IZ54" s="17">
        <v>164.6</v>
      </c>
      <c r="JA54" s="17">
        <v>178.46761000000001</v>
      </c>
      <c r="JB54" s="17">
        <v>148.64214000000001</v>
      </c>
      <c r="JC54" s="17">
        <v>15.95786</v>
      </c>
      <c r="JD54" s="17">
        <v>197.4</v>
      </c>
      <c r="JE54" s="17">
        <v>178.46761000000001</v>
      </c>
      <c r="JF54" s="17">
        <v>148.64214000000001</v>
      </c>
      <c r="JG54" s="17">
        <v>48.757860000000001</v>
      </c>
      <c r="JH54" s="17">
        <v>266.10000000000002</v>
      </c>
      <c r="JI54" s="17">
        <v>268.50531999999998</v>
      </c>
      <c r="JJ54" s="17">
        <v>223.63276999999999</v>
      </c>
      <c r="JK54" s="17">
        <v>42.467230000000001</v>
      </c>
      <c r="JL54" s="17">
        <v>0</v>
      </c>
      <c r="JM54" s="17"/>
      <c r="JN54" s="17"/>
      <c r="JO54" s="17">
        <v>0</v>
      </c>
      <c r="JP54" s="17"/>
      <c r="JQ54" s="17"/>
      <c r="JR54" s="17"/>
      <c r="JS54" s="17">
        <v>0</v>
      </c>
      <c r="JT54" s="17"/>
      <c r="JU54" s="17"/>
      <c r="JV54" s="17"/>
      <c r="JW54" s="17">
        <v>0</v>
      </c>
      <c r="JX54" s="17"/>
      <c r="JY54" s="17"/>
      <c r="JZ54" s="17"/>
      <c r="KA54" s="17">
        <v>0</v>
      </c>
      <c r="KB54" s="17"/>
      <c r="KC54" s="17"/>
      <c r="KD54" s="17"/>
      <c r="KE54" s="17">
        <v>0</v>
      </c>
      <c r="KF54" s="17">
        <v>0</v>
      </c>
      <c r="KG54" s="17"/>
      <c r="KH54" s="17"/>
      <c r="KI54" s="17">
        <v>0</v>
      </c>
      <c r="KJ54" s="17"/>
      <c r="KK54" s="17"/>
      <c r="KL54" s="17"/>
      <c r="KM54" s="17">
        <v>0</v>
      </c>
      <c r="KN54" s="17"/>
      <c r="KO54" s="17"/>
      <c r="KP54" s="17"/>
      <c r="KQ54" s="17">
        <v>0</v>
      </c>
      <c r="KR54" s="17">
        <v>3.5</v>
      </c>
      <c r="KS54" s="17">
        <v>4.7853599999999998</v>
      </c>
      <c r="KT54" s="17">
        <v>4.7853599999999998</v>
      </c>
      <c r="KU54" s="17">
        <v>-1.2853600000000001</v>
      </c>
      <c r="KV54" s="17">
        <v>250.209</v>
      </c>
      <c r="KW54" s="17">
        <v>270.06803000000002</v>
      </c>
      <c r="KX54" s="17">
        <v>270.06803000000002</v>
      </c>
      <c r="KY54" s="17">
        <v>-19.859030000000001</v>
      </c>
      <c r="KZ54" s="17">
        <v>127.13800000000001</v>
      </c>
      <c r="LA54" s="17">
        <v>133.16031000000001</v>
      </c>
      <c r="LB54" s="17">
        <v>133.16031000000001</v>
      </c>
      <c r="LC54" s="17">
        <v>-6.0223100000000001</v>
      </c>
      <c r="LD54" s="17">
        <v>64.081999999999994</v>
      </c>
      <c r="LE54" s="17">
        <v>67.199219999999997</v>
      </c>
      <c r="LF54" s="17">
        <v>67.199219999999997</v>
      </c>
      <c r="LG54" s="17">
        <v>-3.1172200000000001</v>
      </c>
      <c r="LH54" s="17">
        <v>77.188999999999993</v>
      </c>
      <c r="LI54" s="17">
        <v>78.567999999999998</v>
      </c>
      <c r="LJ54" s="17">
        <v>78.567999999999998</v>
      </c>
      <c r="LK54" s="17">
        <v>-1.379</v>
      </c>
      <c r="LL54" s="17">
        <v>29.29</v>
      </c>
      <c r="LM54" s="17">
        <v>29.980560000000001</v>
      </c>
      <c r="LN54" s="17">
        <v>29.980560000000001</v>
      </c>
      <c r="LO54" s="17">
        <v>-0.69055999999999995</v>
      </c>
      <c r="LP54" s="17">
        <v>64.763000000000005</v>
      </c>
      <c r="LQ54" s="17">
        <v>66.941299999999998</v>
      </c>
      <c r="LR54" s="17"/>
      <c r="LS54" s="17">
        <v>64.763000000000005</v>
      </c>
      <c r="LT54" s="17"/>
      <c r="LU54" s="17"/>
      <c r="LV54" s="17"/>
      <c r="LW54" s="17">
        <v>0</v>
      </c>
      <c r="LX54" s="17"/>
      <c r="LY54" s="17"/>
      <c r="LZ54" s="17"/>
      <c r="MA54" s="17">
        <v>0</v>
      </c>
      <c r="MB54" s="17">
        <v>139.49799999999999</v>
      </c>
      <c r="MC54" s="17">
        <v>151.08876000000001</v>
      </c>
      <c r="MD54" s="17">
        <v>115.218</v>
      </c>
      <c r="ME54" s="17">
        <v>24.28</v>
      </c>
      <c r="MF54" s="17">
        <v>144.11099999999999</v>
      </c>
      <c r="MG54" s="17">
        <v>151.08876000000001</v>
      </c>
      <c r="MH54" s="17"/>
      <c r="MI54" s="17">
        <v>144.11099999999999</v>
      </c>
      <c r="MJ54" s="17">
        <v>145.756</v>
      </c>
      <c r="MK54" s="17">
        <v>151.54248000000001</v>
      </c>
      <c r="ML54" s="17">
        <v>57.781999999999996</v>
      </c>
      <c r="MM54" s="17">
        <v>87.974000000000004</v>
      </c>
      <c r="MN54" s="17">
        <v>0</v>
      </c>
      <c r="MO54" s="17"/>
      <c r="MP54" s="17">
        <v>102.98661</v>
      </c>
      <c r="MQ54" s="17">
        <v>-102.98661</v>
      </c>
      <c r="MR54" s="17"/>
      <c r="MS54" s="17"/>
      <c r="MT54" s="17"/>
      <c r="MU54" s="17">
        <v>0</v>
      </c>
      <c r="MV54" s="17"/>
      <c r="MW54" s="17"/>
      <c r="MX54" s="17"/>
      <c r="MY54" s="17">
        <v>0</v>
      </c>
      <c r="MZ54" s="17"/>
      <c r="NA54" s="17"/>
      <c r="NB54" s="17"/>
      <c r="NC54" s="17">
        <v>0</v>
      </c>
      <c r="ND54" s="17"/>
      <c r="NE54" s="17"/>
      <c r="NF54" s="17"/>
      <c r="NG54" s="17">
        <v>0</v>
      </c>
      <c r="NH54" s="17">
        <v>0</v>
      </c>
      <c r="NI54" s="17"/>
      <c r="NJ54" s="17"/>
      <c r="NK54" s="17">
        <v>0</v>
      </c>
      <c r="NL54" s="17">
        <v>0</v>
      </c>
      <c r="NM54" s="17"/>
      <c r="NN54" s="17"/>
      <c r="NO54" s="17">
        <v>0</v>
      </c>
      <c r="NP54" s="17"/>
      <c r="NQ54" s="17"/>
      <c r="NR54" s="17"/>
      <c r="NS54" s="17">
        <v>0</v>
      </c>
      <c r="NT54" s="17">
        <v>7.5</v>
      </c>
      <c r="NU54" s="17">
        <v>8.7186000000000003</v>
      </c>
      <c r="NV54" s="17"/>
      <c r="NW54" s="17">
        <v>7.5</v>
      </c>
      <c r="NX54" s="17">
        <v>19.8</v>
      </c>
      <c r="NY54" s="17">
        <v>17.492709999999999</v>
      </c>
      <c r="NZ54" s="17">
        <v>17.492709999999999</v>
      </c>
      <c r="OA54" s="17">
        <v>2.3072900000000001</v>
      </c>
      <c r="OB54" s="17">
        <v>0</v>
      </c>
      <c r="OC54" s="17"/>
      <c r="OD54" s="17"/>
      <c r="OE54" s="17">
        <v>0</v>
      </c>
      <c r="OF54" s="17">
        <v>36.6</v>
      </c>
      <c r="OG54" s="17">
        <v>63.32</v>
      </c>
      <c r="OH54" s="17">
        <v>53.323</v>
      </c>
      <c r="OI54" s="17">
        <v>-16.722999999999999</v>
      </c>
      <c r="OJ54" s="17">
        <v>0</v>
      </c>
      <c r="OK54" s="17"/>
      <c r="OL54" s="17"/>
      <c r="OM54" s="17">
        <v>0</v>
      </c>
      <c r="ON54" s="17">
        <v>0.9</v>
      </c>
      <c r="OO54" s="17">
        <v>4.7350000000000003</v>
      </c>
      <c r="OP54" s="17">
        <v>4.7350000000000003</v>
      </c>
      <c r="OQ54" s="17">
        <v>-3.835</v>
      </c>
      <c r="OR54" s="17">
        <v>0</v>
      </c>
      <c r="OS54" s="17"/>
      <c r="OT54" s="17"/>
      <c r="OU54" s="17">
        <v>0</v>
      </c>
      <c r="OV54" s="17">
        <v>20</v>
      </c>
      <c r="OW54" s="17">
        <v>20.456230000000001</v>
      </c>
      <c r="OX54" s="17">
        <v>20.456230000000001</v>
      </c>
      <c r="OY54" s="17">
        <v>-0.45623000000000002</v>
      </c>
      <c r="OZ54" s="17">
        <v>9.9</v>
      </c>
      <c r="PA54" s="17">
        <v>9.9830000000000005</v>
      </c>
      <c r="PB54" s="17">
        <v>9.9830000000000005</v>
      </c>
      <c r="PC54" s="17">
        <v>-8.3000000000000004E-2</v>
      </c>
      <c r="PD54" s="17">
        <v>5.5</v>
      </c>
      <c r="PE54" s="17">
        <v>5.67</v>
      </c>
      <c r="PF54" s="17">
        <v>5.67</v>
      </c>
      <c r="PG54" s="17">
        <v>-0.17</v>
      </c>
      <c r="PH54" s="17">
        <v>0</v>
      </c>
      <c r="PI54" s="17"/>
      <c r="PJ54" s="17"/>
      <c r="PK54" s="17">
        <v>0</v>
      </c>
      <c r="PL54" s="17">
        <v>0</v>
      </c>
      <c r="PM54" s="17"/>
      <c r="PN54" s="17"/>
      <c r="PO54" s="17">
        <v>0</v>
      </c>
      <c r="PP54" s="17">
        <v>1.4</v>
      </c>
      <c r="PQ54" s="17">
        <v>1.2</v>
      </c>
      <c r="PR54" s="17">
        <v>1.2</v>
      </c>
      <c r="PS54" s="17">
        <v>0.2</v>
      </c>
      <c r="PT54" s="17">
        <v>3.7</v>
      </c>
      <c r="PU54" s="17">
        <v>3.64</v>
      </c>
      <c r="PV54" s="17">
        <v>3.64</v>
      </c>
      <c r="PW54" s="17">
        <v>0.06</v>
      </c>
      <c r="PX54" s="17">
        <v>5.4</v>
      </c>
      <c r="PY54" s="17">
        <v>5</v>
      </c>
      <c r="PZ54" s="17">
        <v>5</v>
      </c>
      <c r="QA54" s="17">
        <v>0.4</v>
      </c>
      <c r="QB54" s="17">
        <v>20.100000000000001</v>
      </c>
      <c r="QC54" s="17">
        <v>20.422219999999999</v>
      </c>
      <c r="QD54" s="17">
        <v>20.422219999999999</v>
      </c>
      <c r="QE54" s="17">
        <v>-0.32222000000000001</v>
      </c>
      <c r="QF54" s="17">
        <v>19.3</v>
      </c>
      <c r="QG54" s="17">
        <v>19.436350000000001</v>
      </c>
      <c r="QH54" s="17">
        <v>19.436350000000001</v>
      </c>
      <c r="QI54" s="17">
        <v>-0.13635</v>
      </c>
      <c r="QJ54" s="17">
        <v>18.600000000000001</v>
      </c>
      <c r="QK54" s="17">
        <v>17.492709999999999</v>
      </c>
      <c r="QL54" s="17">
        <v>17.492709999999999</v>
      </c>
      <c r="QM54" s="17">
        <v>1.1072900000000001</v>
      </c>
      <c r="QN54" s="17">
        <v>3.7</v>
      </c>
      <c r="QO54" s="17">
        <v>3.4</v>
      </c>
      <c r="QP54" s="17">
        <v>3.4</v>
      </c>
      <c r="QQ54" s="17">
        <v>0.3</v>
      </c>
      <c r="QR54" s="17">
        <v>18.399999999999999</v>
      </c>
      <c r="QS54" s="17">
        <v>17.881440000000001</v>
      </c>
      <c r="QT54" s="17">
        <v>17.881440000000001</v>
      </c>
      <c r="QU54" s="17">
        <v>0.51856000000000002</v>
      </c>
      <c r="QV54" s="17">
        <v>0</v>
      </c>
      <c r="QW54" s="17"/>
      <c r="QX54" s="17"/>
      <c r="QY54" s="17">
        <v>0</v>
      </c>
      <c r="QZ54" s="17">
        <v>0</v>
      </c>
      <c r="RA54" s="17"/>
      <c r="RB54" s="17"/>
      <c r="RC54" s="17">
        <v>0</v>
      </c>
      <c r="RD54" s="17">
        <v>9.6</v>
      </c>
      <c r="RE54" s="17">
        <v>12.999000000000001</v>
      </c>
      <c r="RF54" s="17">
        <v>12.999000000000001</v>
      </c>
      <c r="RG54" s="17">
        <v>-3.399</v>
      </c>
      <c r="RH54" s="17">
        <v>29.7</v>
      </c>
      <c r="RI54" s="17">
        <v>42.773000000000003</v>
      </c>
      <c r="RJ54" s="17">
        <v>42.773000000000003</v>
      </c>
      <c r="RK54" s="17">
        <v>-13.073</v>
      </c>
      <c r="RL54" s="17">
        <v>0</v>
      </c>
      <c r="RM54" s="17"/>
      <c r="RN54" s="17"/>
      <c r="RO54" s="17">
        <v>0</v>
      </c>
      <c r="RP54" s="17">
        <v>3.5</v>
      </c>
      <c r="RQ54" s="17">
        <v>3.48</v>
      </c>
      <c r="RR54" s="17">
        <v>3.48</v>
      </c>
      <c r="RS54" s="17">
        <v>0.02</v>
      </c>
      <c r="RT54" s="17">
        <v>20.100000000000001</v>
      </c>
      <c r="RU54" s="17">
        <v>19.792000000000002</v>
      </c>
      <c r="RV54" s="17">
        <v>19.792000000000002</v>
      </c>
      <c r="RW54" s="17">
        <v>0.308</v>
      </c>
      <c r="RX54" s="17">
        <v>3</v>
      </c>
      <c r="RY54" s="17">
        <v>2</v>
      </c>
      <c r="RZ54" s="17">
        <v>2</v>
      </c>
      <c r="SA54" s="17">
        <v>1</v>
      </c>
      <c r="SB54" s="17"/>
      <c r="SC54" s="17">
        <v>0.4</v>
      </c>
      <c r="SD54" s="17">
        <v>0.4</v>
      </c>
      <c r="SE54" s="17">
        <v>-0.4</v>
      </c>
      <c r="SF54" s="17">
        <v>0</v>
      </c>
      <c r="SG54" s="17"/>
      <c r="SH54" s="17"/>
      <c r="SI54" s="17">
        <v>0</v>
      </c>
      <c r="SJ54" s="17">
        <v>19.899999999999999</v>
      </c>
      <c r="SK54" s="17">
        <v>19.1448</v>
      </c>
      <c r="SL54" s="17">
        <v>19.1448</v>
      </c>
      <c r="SM54" s="17">
        <v>0.75519999999999998</v>
      </c>
      <c r="SN54" s="17">
        <v>10.4</v>
      </c>
      <c r="SO54" s="17">
        <v>10.68999</v>
      </c>
      <c r="SP54" s="17">
        <v>10.68999</v>
      </c>
      <c r="SQ54" s="17">
        <v>-0.28999000000000003</v>
      </c>
      <c r="SR54" s="17">
        <v>20.100000000000001</v>
      </c>
      <c r="SS54" s="17">
        <v>19.436350000000001</v>
      </c>
      <c r="ST54" s="17">
        <v>19.436350000000001</v>
      </c>
      <c r="SU54" s="17">
        <v>0.66364999999999996</v>
      </c>
      <c r="SV54" s="17">
        <v>20.2</v>
      </c>
      <c r="SW54" s="17">
        <v>19.436350000000001</v>
      </c>
      <c r="SX54" s="17">
        <v>19.436350000000001</v>
      </c>
      <c r="SY54" s="17">
        <v>0.76365000000000005</v>
      </c>
      <c r="SZ54" s="17">
        <v>1.7</v>
      </c>
      <c r="TA54" s="17">
        <v>4.05</v>
      </c>
      <c r="TB54" s="17">
        <v>4.05</v>
      </c>
      <c r="TC54" s="17">
        <v>-2.35</v>
      </c>
      <c r="TD54" s="17">
        <v>17.399999999999999</v>
      </c>
      <c r="TE54" s="17">
        <v>15.2</v>
      </c>
      <c r="TF54" s="17">
        <v>15.2</v>
      </c>
      <c r="TG54" s="17">
        <v>2.2000000000000002</v>
      </c>
      <c r="TH54" s="17">
        <v>0</v>
      </c>
      <c r="TI54" s="17"/>
      <c r="TJ54" s="17"/>
      <c r="TK54" s="17">
        <v>0</v>
      </c>
      <c r="TL54" s="17">
        <v>101.9</v>
      </c>
      <c r="TM54" s="17">
        <v>64.584000000000003</v>
      </c>
      <c r="TN54" s="17">
        <v>64.584000000000003</v>
      </c>
      <c r="TO54" s="17">
        <v>37.316000000000003</v>
      </c>
      <c r="TP54" s="17">
        <v>107.2</v>
      </c>
      <c r="TQ54" s="17">
        <v>96.034000000000006</v>
      </c>
      <c r="TR54" s="17">
        <v>96.034000000000006</v>
      </c>
      <c r="TS54" s="17">
        <v>11.166</v>
      </c>
      <c r="TT54" s="17">
        <v>10.9</v>
      </c>
      <c r="TU54" s="17">
        <v>2.2970000000000002</v>
      </c>
      <c r="TV54" s="17">
        <v>2.2970000000000002</v>
      </c>
      <c r="TW54" s="17">
        <v>8.6029999999999998</v>
      </c>
      <c r="TX54" s="17">
        <v>8.3000000000000007</v>
      </c>
      <c r="TY54" s="17">
        <v>2.7919999999999998</v>
      </c>
      <c r="TZ54" s="17">
        <v>2.7919999999999998</v>
      </c>
      <c r="UA54" s="17">
        <v>5.508</v>
      </c>
      <c r="UB54" s="17">
        <v>0</v>
      </c>
      <c r="UC54" s="17"/>
      <c r="UD54" s="17"/>
      <c r="UE54" s="17">
        <v>0</v>
      </c>
      <c r="UF54" s="17">
        <v>20.9</v>
      </c>
      <c r="UG54" s="17">
        <v>18.95044</v>
      </c>
      <c r="UH54" s="17">
        <v>18.95044</v>
      </c>
      <c r="UI54" s="17">
        <v>1.94956</v>
      </c>
      <c r="UJ54" s="17">
        <v>7.7</v>
      </c>
      <c r="UK54" s="17">
        <v>8</v>
      </c>
      <c r="UL54" s="17">
        <v>8</v>
      </c>
      <c r="UM54" s="17">
        <v>-0.3</v>
      </c>
      <c r="UN54" s="17">
        <v>7.6</v>
      </c>
      <c r="UO54" s="17">
        <v>7.3</v>
      </c>
      <c r="UP54" s="17">
        <v>7.3</v>
      </c>
      <c r="UQ54" s="17">
        <v>0.3</v>
      </c>
      <c r="UR54" s="17">
        <v>20.399999999999999</v>
      </c>
      <c r="US54" s="17">
        <v>19.436350000000001</v>
      </c>
      <c r="UT54" s="17">
        <v>19.436350000000001</v>
      </c>
      <c r="UU54" s="17">
        <v>0.96365000000000001</v>
      </c>
      <c r="UV54" s="17">
        <v>20.399999999999999</v>
      </c>
      <c r="UW54" s="17">
        <v>19.436350000000001</v>
      </c>
      <c r="UX54" s="17">
        <v>19.436350000000001</v>
      </c>
      <c r="UY54" s="17">
        <v>0.96365000000000001</v>
      </c>
      <c r="UZ54" s="17">
        <v>20</v>
      </c>
      <c r="VA54" s="17">
        <v>19.436350000000001</v>
      </c>
      <c r="VB54" s="17">
        <v>19.436350000000001</v>
      </c>
      <c r="VC54" s="17">
        <v>0.56364999999999998</v>
      </c>
      <c r="VD54" s="17">
        <v>0.2</v>
      </c>
      <c r="VE54" s="17">
        <v>2.3479999999999999</v>
      </c>
      <c r="VF54" s="17">
        <v>2.3479999999999999</v>
      </c>
      <c r="VG54" s="17">
        <v>-2.1480000000000001</v>
      </c>
      <c r="VH54" s="17">
        <v>0</v>
      </c>
      <c r="VI54" s="17"/>
      <c r="VJ54" s="17"/>
      <c r="VK54" s="17">
        <v>0</v>
      </c>
      <c r="VL54" s="17">
        <v>0</v>
      </c>
      <c r="VM54" s="17"/>
      <c r="VN54" s="17"/>
      <c r="VO54" s="17">
        <v>0</v>
      </c>
      <c r="VP54" s="17">
        <v>0</v>
      </c>
      <c r="VQ54" s="17"/>
      <c r="VR54" s="17"/>
      <c r="VS54" s="17">
        <v>0</v>
      </c>
      <c r="VT54" s="17">
        <v>0.64400000000000002</v>
      </c>
      <c r="VU54" s="17">
        <v>0.6</v>
      </c>
      <c r="VV54" s="17">
        <v>0.6</v>
      </c>
      <c r="VW54" s="17">
        <v>4.3999999999999997E-2</v>
      </c>
      <c r="VX54" s="17">
        <v>42.344000000000001</v>
      </c>
      <c r="VY54" s="17">
        <v>45.12</v>
      </c>
      <c r="VZ54" s="17">
        <v>30.12</v>
      </c>
      <c r="WA54" s="17">
        <v>12.224</v>
      </c>
      <c r="WB54" s="17">
        <v>45.776000000000003</v>
      </c>
      <c r="WC54" s="17">
        <v>27.806000000000001</v>
      </c>
      <c r="WD54" s="17">
        <v>27.806000000000001</v>
      </c>
      <c r="WE54" s="17">
        <v>17.97</v>
      </c>
      <c r="WF54" s="17">
        <v>0</v>
      </c>
      <c r="WG54" s="17"/>
      <c r="WH54" s="17"/>
      <c r="WI54" s="17">
        <v>0</v>
      </c>
      <c r="WJ54" s="17">
        <v>4.8</v>
      </c>
      <c r="WK54" s="17">
        <v>4.2</v>
      </c>
      <c r="WL54" s="17">
        <v>4.2</v>
      </c>
      <c r="WM54" s="17">
        <v>0.6</v>
      </c>
      <c r="WN54" s="17">
        <v>2.4</v>
      </c>
      <c r="WO54" s="17">
        <v>2.4</v>
      </c>
      <c r="WP54" s="17">
        <v>2.4</v>
      </c>
      <c r="WQ54" s="17">
        <v>0</v>
      </c>
      <c r="WR54" s="17">
        <v>2.4</v>
      </c>
      <c r="WS54" s="17">
        <v>2.4</v>
      </c>
      <c r="WT54" s="17">
        <v>2.4</v>
      </c>
      <c r="WU54" s="17">
        <v>0</v>
      </c>
      <c r="WV54" s="17">
        <v>2.8</v>
      </c>
      <c r="WW54" s="17">
        <v>2.8</v>
      </c>
      <c r="WX54" s="17">
        <v>2.8</v>
      </c>
      <c r="WY54" s="17">
        <v>0</v>
      </c>
      <c r="WZ54" s="17">
        <v>0</v>
      </c>
      <c r="XA54" s="17"/>
      <c r="XB54" s="17"/>
      <c r="XC54" s="17">
        <v>0</v>
      </c>
      <c r="XD54" s="17">
        <v>5.6</v>
      </c>
      <c r="XE54" s="17">
        <v>5.4</v>
      </c>
      <c r="XF54" s="17">
        <v>5.4</v>
      </c>
      <c r="XG54" s="17">
        <v>0.2</v>
      </c>
      <c r="XH54" s="17">
        <v>20</v>
      </c>
      <c r="XI54" s="17">
        <v>19.241980000000002</v>
      </c>
      <c r="XJ54" s="17">
        <v>19.241980000000002</v>
      </c>
      <c r="XK54" s="17">
        <v>0.75802000000000003</v>
      </c>
      <c r="XL54" s="17">
        <v>19.899999999999999</v>
      </c>
      <c r="XM54" s="17">
        <v>19.241980000000002</v>
      </c>
      <c r="XN54" s="17">
        <v>19.241980000000002</v>
      </c>
      <c r="XO54" s="17">
        <v>0.65802000000000005</v>
      </c>
      <c r="XP54" s="17">
        <v>8.8000000000000007</v>
      </c>
      <c r="XQ54" s="17">
        <v>10.8</v>
      </c>
      <c r="XR54" s="17">
        <v>10.8</v>
      </c>
      <c r="XS54" s="17">
        <v>-2</v>
      </c>
      <c r="XT54" s="17"/>
      <c r="XU54" s="17"/>
      <c r="XV54" s="17"/>
      <c r="XW54" s="17">
        <v>0</v>
      </c>
      <c r="XX54" s="17"/>
      <c r="XY54" s="17"/>
      <c r="XZ54" s="17"/>
      <c r="YA54" s="17">
        <v>0</v>
      </c>
      <c r="YB54" s="17"/>
      <c r="YC54" s="17"/>
      <c r="YD54" s="17"/>
      <c r="YE54" s="17">
        <v>0</v>
      </c>
      <c r="YF54" s="17"/>
      <c r="YG54" s="17"/>
      <c r="YH54" s="17"/>
      <c r="YI54" s="17">
        <v>0</v>
      </c>
      <c r="YJ54" s="17">
        <v>7.7</v>
      </c>
      <c r="YK54" s="17">
        <v>8.15</v>
      </c>
      <c r="YL54" s="17">
        <v>8.15</v>
      </c>
      <c r="YM54" s="17">
        <v>-0.45</v>
      </c>
      <c r="YN54" s="17"/>
      <c r="YO54" s="17"/>
      <c r="YP54" s="17"/>
      <c r="YQ54" s="17">
        <v>0</v>
      </c>
      <c r="YR54" s="17">
        <v>16.2</v>
      </c>
      <c r="YS54" s="17">
        <v>20</v>
      </c>
      <c r="YT54" s="17">
        <v>20</v>
      </c>
      <c r="YU54" s="17">
        <v>-3.8</v>
      </c>
    </row>
    <row r="55" spans="1:671" ht="24" customHeight="1" x14ac:dyDescent="0.35">
      <c r="A55" s="1"/>
      <c r="B55" s="16" t="s">
        <v>27</v>
      </c>
      <c r="C55" s="16" t="s">
        <v>864</v>
      </c>
      <c r="D55" s="17">
        <v>205.1</v>
      </c>
      <c r="E55" s="17">
        <v>203.40136000000001</v>
      </c>
      <c r="F55" s="17">
        <v>203.40136000000001</v>
      </c>
      <c r="G55" s="17">
        <v>1.6986399999999999</v>
      </c>
      <c r="H55" s="17">
        <v>655.7</v>
      </c>
      <c r="I55" s="17">
        <v>650</v>
      </c>
      <c r="J55" s="17">
        <v>650</v>
      </c>
      <c r="K55" s="17">
        <v>5.7</v>
      </c>
      <c r="L55" s="17"/>
      <c r="M55" s="17"/>
      <c r="N55" s="17"/>
      <c r="O55" s="17">
        <v>0</v>
      </c>
      <c r="P55" s="17"/>
      <c r="Q55" s="17"/>
      <c r="R55" s="17"/>
      <c r="S55" s="17">
        <v>0</v>
      </c>
      <c r="T55" s="17"/>
      <c r="U55" s="17"/>
      <c r="V55" s="17"/>
      <c r="W55" s="17">
        <v>0</v>
      </c>
      <c r="X55" s="17">
        <v>91.8</v>
      </c>
      <c r="Y55" s="17">
        <v>91.867829999999998</v>
      </c>
      <c r="Z55" s="17">
        <v>91.867829999999998</v>
      </c>
      <c r="AA55" s="17">
        <v>-6.7830000000000001E-2</v>
      </c>
      <c r="AB55" s="17">
        <v>228.2</v>
      </c>
      <c r="AC55" s="17">
        <v>225</v>
      </c>
      <c r="AD55" s="17">
        <v>225</v>
      </c>
      <c r="AE55" s="17">
        <v>3.2</v>
      </c>
      <c r="AF55" s="17"/>
      <c r="AG55" s="17"/>
      <c r="AH55" s="17"/>
      <c r="AI55" s="17">
        <v>0</v>
      </c>
      <c r="AJ55" s="17">
        <v>0</v>
      </c>
      <c r="AK55" s="17"/>
      <c r="AL55" s="17"/>
      <c r="AM55" s="17">
        <v>0</v>
      </c>
      <c r="AN55" s="17">
        <v>127.9</v>
      </c>
      <c r="AO55" s="17">
        <v>140.74799999999999</v>
      </c>
      <c r="AP55" s="17">
        <v>140.74799999999999</v>
      </c>
      <c r="AQ55" s="17">
        <v>-12.848000000000001</v>
      </c>
      <c r="AR55" s="17">
        <v>126.1</v>
      </c>
      <c r="AS55" s="17">
        <v>140.74799999999999</v>
      </c>
      <c r="AT55" s="17">
        <v>140.74799999999999</v>
      </c>
      <c r="AU55" s="17">
        <v>-14.648</v>
      </c>
      <c r="AV55" s="17">
        <v>126.6</v>
      </c>
      <c r="AW55" s="17">
        <v>140.74799999999999</v>
      </c>
      <c r="AX55" s="17">
        <v>140.74799999999999</v>
      </c>
      <c r="AY55" s="17">
        <v>-14.148</v>
      </c>
      <c r="AZ55" s="17">
        <v>215.3</v>
      </c>
      <c r="BA55" s="17">
        <v>211.756</v>
      </c>
      <c r="BB55" s="17">
        <v>211.756</v>
      </c>
      <c r="BC55" s="17">
        <v>3.544</v>
      </c>
      <c r="BD55" s="17">
        <v>203.5</v>
      </c>
      <c r="BE55" s="17">
        <v>207.24285</v>
      </c>
      <c r="BF55" s="17">
        <v>207.24285</v>
      </c>
      <c r="BG55" s="17">
        <v>-3.7428499999999998</v>
      </c>
      <c r="BH55" s="17">
        <v>108.6</v>
      </c>
      <c r="BI55" s="17">
        <v>103.93259999999999</v>
      </c>
      <c r="BJ55" s="17">
        <v>103.93259999999999</v>
      </c>
      <c r="BK55" s="17">
        <v>4.6673999999999998</v>
      </c>
      <c r="BL55" s="17"/>
      <c r="BM55" s="17"/>
      <c r="BN55" s="17"/>
      <c r="BO55" s="17">
        <v>0</v>
      </c>
      <c r="BP55" s="17"/>
      <c r="BQ55" s="17"/>
      <c r="BR55" s="17"/>
      <c r="BS55" s="17">
        <v>0</v>
      </c>
      <c r="BT55" s="17"/>
      <c r="BU55" s="17"/>
      <c r="BV55" s="17"/>
      <c r="BW55" s="17">
        <v>0</v>
      </c>
      <c r="BX55" s="17"/>
      <c r="BY55" s="17"/>
      <c r="BZ55" s="17"/>
      <c r="CA55" s="17">
        <v>0</v>
      </c>
      <c r="CB55" s="17"/>
      <c r="CC55" s="17"/>
      <c r="CD55" s="17"/>
      <c r="CE55" s="17">
        <v>0</v>
      </c>
      <c r="CF55" s="17">
        <v>171.1</v>
      </c>
      <c r="CG55" s="17">
        <v>164.06706</v>
      </c>
      <c r="CH55" s="17">
        <v>164.06706</v>
      </c>
      <c r="CI55" s="17">
        <v>7.03294</v>
      </c>
      <c r="CJ55" s="17">
        <v>6.5</v>
      </c>
      <c r="CK55" s="17">
        <v>5.5557800000000004</v>
      </c>
      <c r="CL55" s="17">
        <v>5.5557800000000004</v>
      </c>
      <c r="CM55" s="17">
        <v>0.94421999999999995</v>
      </c>
      <c r="CN55" s="17">
        <v>5</v>
      </c>
      <c r="CO55" s="17">
        <v>2.98332</v>
      </c>
      <c r="CP55" s="17">
        <v>2.98332</v>
      </c>
      <c r="CQ55" s="17">
        <v>2.01668</v>
      </c>
      <c r="CR55" s="17">
        <v>0</v>
      </c>
      <c r="CS55" s="17"/>
      <c r="CT55" s="17"/>
      <c r="CU55" s="17">
        <v>0</v>
      </c>
      <c r="CV55" s="17">
        <v>6.7</v>
      </c>
      <c r="CW55" s="17">
        <v>6.8787000000000003</v>
      </c>
      <c r="CX55" s="17">
        <v>6.8787000000000003</v>
      </c>
      <c r="CY55" s="17">
        <v>-0.1787</v>
      </c>
      <c r="CZ55" s="17"/>
      <c r="DA55" s="17"/>
      <c r="DB55" s="17"/>
      <c r="DC55" s="17">
        <v>0</v>
      </c>
      <c r="DD55" s="17">
        <v>100.4</v>
      </c>
      <c r="DE55" s="17">
        <v>109.33665999999999</v>
      </c>
      <c r="DF55" s="17">
        <v>142.44412</v>
      </c>
      <c r="DG55" s="17">
        <v>-42.044119999999999</v>
      </c>
      <c r="DH55" s="17"/>
      <c r="DI55" s="17"/>
      <c r="DJ55" s="17"/>
      <c r="DK55" s="17">
        <v>0</v>
      </c>
      <c r="DL55" s="17"/>
      <c r="DM55" s="17"/>
      <c r="DN55" s="17"/>
      <c r="DO55" s="17">
        <v>0</v>
      </c>
      <c r="DP55" s="17"/>
      <c r="DQ55" s="17"/>
      <c r="DR55" s="17"/>
      <c r="DS55" s="17">
        <v>0</v>
      </c>
      <c r="DT55" s="17"/>
      <c r="DU55" s="17"/>
      <c r="DV55" s="17"/>
      <c r="DW55" s="17">
        <v>0</v>
      </c>
      <c r="DX55" s="17">
        <v>110.4</v>
      </c>
      <c r="DY55" s="17">
        <v>112.46647</v>
      </c>
      <c r="DZ55" s="17">
        <v>112.46647</v>
      </c>
      <c r="EA55" s="17">
        <v>-2.0664699999999998</v>
      </c>
      <c r="EB55" s="17">
        <v>222.7</v>
      </c>
      <c r="EC55" s="17">
        <v>220.69499999999999</v>
      </c>
      <c r="ED55" s="17">
        <v>220.69499999999999</v>
      </c>
      <c r="EE55" s="17">
        <v>2.0049999999999999</v>
      </c>
      <c r="EF55" s="17"/>
      <c r="EG55" s="17"/>
      <c r="EH55" s="17"/>
      <c r="EI55" s="17">
        <v>0</v>
      </c>
      <c r="EJ55" s="17"/>
      <c r="EK55" s="17"/>
      <c r="EL55" s="17"/>
      <c r="EM55" s="17">
        <v>0</v>
      </c>
      <c r="EN55" s="17"/>
      <c r="EO55" s="17"/>
      <c r="EP55" s="17"/>
      <c r="EQ55" s="17">
        <v>0</v>
      </c>
      <c r="ER55" s="17">
        <v>6.5</v>
      </c>
      <c r="ES55" s="17">
        <v>6.39</v>
      </c>
      <c r="ET55" s="17">
        <v>6.39</v>
      </c>
      <c r="EU55" s="17">
        <v>0.11</v>
      </c>
      <c r="EV55" s="17">
        <v>457.2</v>
      </c>
      <c r="EW55" s="17">
        <v>457.09426999999999</v>
      </c>
      <c r="EX55" s="17">
        <v>457.09426999999999</v>
      </c>
      <c r="EY55" s="17">
        <v>0.10573</v>
      </c>
      <c r="EZ55" s="17">
        <v>81.5</v>
      </c>
      <c r="FA55" s="17">
        <v>81.635570000000001</v>
      </c>
      <c r="FB55" s="17">
        <v>81.635570000000001</v>
      </c>
      <c r="FC55" s="17">
        <v>-0.13557</v>
      </c>
      <c r="FD55" s="17">
        <v>152.49498</v>
      </c>
      <c r="FE55" s="17">
        <v>151.36251999999999</v>
      </c>
      <c r="FF55" s="17">
        <v>151.36251999999999</v>
      </c>
      <c r="FG55" s="17">
        <v>1.13246</v>
      </c>
      <c r="FH55" s="17">
        <v>42.237960000000001</v>
      </c>
      <c r="FI55" s="17">
        <v>41.89893</v>
      </c>
      <c r="FJ55" s="17">
        <v>41.89893</v>
      </c>
      <c r="FK55" s="17">
        <v>0.33903</v>
      </c>
      <c r="FL55" s="17">
        <v>18.600000000000001</v>
      </c>
      <c r="FM55" s="17">
        <v>19.21088</v>
      </c>
      <c r="FN55" s="17">
        <v>19.21088</v>
      </c>
      <c r="FO55" s="17">
        <v>-0.61087999999999998</v>
      </c>
      <c r="FP55" s="17">
        <v>19.3</v>
      </c>
      <c r="FQ55" s="17">
        <v>18.27017</v>
      </c>
      <c r="FR55" s="17">
        <v>18.27017</v>
      </c>
      <c r="FS55" s="17">
        <v>1.02983</v>
      </c>
      <c r="FT55" s="17">
        <v>94.4</v>
      </c>
      <c r="FU55" s="17">
        <v>87.773570000000007</v>
      </c>
      <c r="FV55" s="17">
        <v>87.773570000000007</v>
      </c>
      <c r="FW55" s="17">
        <v>6.62643</v>
      </c>
      <c r="FX55" s="17"/>
      <c r="FY55" s="17"/>
      <c r="FZ55" s="17">
        <v>185.82039</v>
      </c>
      <c r="GA55" s="17">
        <v>-185.82039</v>
      </c>
      <c r="GB55" s="17">
        <v>125.5</v>
      </c>
      <c r="GC55" s="17">
        <v>75.447990000000004</v>
      </c>
      <c r="GD55" s="17">
        <v>185.82039</v>
      </c>
      <c r="GE55" s="17">
        <v>-60.320390000000003</v>
      </c>
      <c r="GF55" s="17">
        <v>73.5</v>
      </c>
      <c r="GG55" s="17">
        <v>37.83728</v>
      </c>
      <c r="GH55" s="17">
        <v>186.37841</v>
      </c>
      <c r="GI55" s="17">
        <v>-112.87841</v>
      </c>
      <c r="GJ55" s="17">
        <v>107.9</v>
      </c>
      <c r="GK55" s="17">
        <v>110.48202000000001</v>
      </c>
      <c r="GL55" s="17">
        <v>110.48202000000001</v>
      </c>
      <c r="GM55" s="17">
        <v>-2.58202</v>
      </c>
      <c r="GN55" s="17">
        <v>47.2</v>
      </c>
      <c r="GO55" s="17">
        <v>47.082599999999999</v>
      </c>
      <c r="GP55" s="17">
        <v>47.082599999999999</v>
      </c>
      <c r="GQ55" s="17">
        <v>0.1174</v>
      </c>
      <c r="GR55" s="17">
        <v>20.7</v>
      </c>
      <c r="GS55" s="17"/>
      <c r="GT55" s="17">
        <v>44.103009999999998</v>
      </c>
      <c r="GU55" s="17">
        <v>-23.403009999999998</v>
      </c>
      <c r="GV55" s="17">
        <v>3.8</v>
      </c>
      <c r="GW55" s="17"/>
      <c r="GX55" s="17"/>
      <c r="GY55" s="17">
        <v>3.8</v>
      </c>
      <c r="GZ55" s="17">
        <v>26.7</v>
      </c>
      <c r="HA55" s="17">
        <v>30.58774</v>
      </c>
      <c r="HB55" s="17">
        <v>30.58774</v>
      </c>
      <c r="HC55" s="17">
        <v>-3.88774</v>
      </c>
      <c r="HD55" s="17">
        <v>118.3</v>
      </c>
      <c r="HE55" s="17">
        <v>174.55948000000001</v>
      </c>
      <c r="HF55" s="17">
        <v>174.55948000000001</v>
      </c>
      <c r="HG55" s="17">
        <v>-56.259480000000003</v>
      </c>
      <c r="HH55" s="17"/>
      <c r="HI55" s="17"/>
      <c r="HJ55" s="17"/>
      <c r="HK55" s="17">
        <v>0</v>
      </c>
      <c r="HL55" s="17"/>
      <c r="HM55" s="17"/>
      <c r="HN55" s="17"/>
      <c r="HO55" s="17">
        <v>0</v>
      </c>
      <c r="HP55" s="17">
        <v>95.7</v>
      </c>
      <c r="HQ55" s="17">
        <v>95.545190000000005</v>
      </c>
      <c r="HR55" s="17">
        <v>95.545190000000005</v>
      </c>
      <c r="HS55" s="17">
        <v>0.15481</v>
      </c>
      <c r="HT55" s="17">
        <v>0</v>
      </c>
      <c r="HU55" s="17"/>
      <c r="HV55" s="17"/>
      <c r="HW55" s="17">
        <v>0</v>
      </c>
      <c r="HX55" s="17"/>
      <c r="HY55" s="17"/>
      <c r="HZ55" s="17"/>
      <c r="IA55" s="17">
        <v>0</v>
      </c>
      <c r="IB55" s="17">
        <v>45.6</v>
      </c>
      <c r="IC55" s="17">
        <v>45.265309999999999</v>
      </c>
      <c r="ID55" s="17">
        <v>45.265309999999999</v>
      </c>
      <c r="IE55" s="17">
        <v>0.33468999999999999</v>
      </c>
      <c r="IF55" s="17"/>
      <c r="IG55" s="17"/>
      <c r="IH55" s="17"/>
      <c r="II55" s="17">
        <v>0</v>
      </c>
      <c r="IJ55" s="17"/>
      <c r="IK55" s="17"/>
      <c r="IL55" s="17"/>
      <c r="IM55" s="17">
        <v>0</v>
      </c>
      <c r="IN55" s="17"/>
      <c r="IO55" s="17"/>
      <c r="IP55" s="17"/>
      <c r="IQ55" s="17">
        <v>0</v>
      </c>
      <c r="IR55" s="17">
        <v>84.2</v>
      </c>
      <c r="IS55" s="17">
        <v>88.73603</v>
      </c>
      <c r="IT55" s="17">
        <v>88.73603</v>
      </c>
      <c r="IU55" s="17">
        <v>-4.5360300000000002</v>
      </c>
      <c r="IV55" s="17">
        <v>168.7</v>
      </c>
      <c r="IW55" s="17">
        <v>179.56166999999999</v>
      </c>
      <c r="IX55" s="17">
        <v>108.50825</v>
      </c>
      <c r="IY55" s="17">
        <v>60.191749999999999</v>
      </c>
      <c r="IZ55" s="17">
        <v>165.9</v>
      </c>
      <c r="JA55" s="17">
        <v>179.56166999999999</v>
      </c>
      <c r="JB55" s="17">
        <v>108.50825</v>
      </c>
      <c r="JC55" s="17">
        <v>57.391750000000002</v>
      </c>
      <c r="JD55" s="17">
        <v>198.5</v>
      </c>
      <c r="JE55" s="17">
        <v>179.56166999999999</v>
      </c>
      <c r="JF55" s="17">
        <v>108.50825</v>
      </c>
      <c r="JG55" s="17">
        <v>89.991749999999996</v>
      </c>
      <c r="JH55" s="17">
        <v>266.7</v>
      </c>
      <c r="JI55" s="17">
        <v>270.15134999999998</v>
      </c>
      <c r="JJ55" s="17">
        <v>163.25113999999999</v>
      </c>
      <c r="JK55" s="17">
        <v>103.44886</v>
      </c>
      <c r="JL55" s="17">
        <v>0</v>
      </c>
      <c r="JM55" s="17"/>
      <c r="JN55" s="17"/>
      <c r="JO55" s="17">
        <v>0</v>
      </c>
      <c r="JP55" s="17"/>
      <c r="JQ55" s="17"/>
      <c r="JR55" s="17"/>
      <c r="JS55" s="17">
        <v>0</v>
      </c>
      <c r="JT55" s="17"/>
      <c r="JU55" s="17"/>
      <c r="JV55" s="17"/>
      <c r="JW55" s="17">
        <v>0</v>
      </c>
      <c r="JX55" s="17"/>
      <c r="JY55" s="17"/>
      <c r="JZ55" s="17"/>
      <c r="KA55" s="17">
        <v>0</v>
      </c>
      <c r="KB55" s="17"/>
      <c r="KC55" s="17"/>
      <c r="KD55" s="17"/>
      <c r="KE55" s="17">
        <v>0</v>
      </c>
      <c r="KF55" s="17">
        <v>0</v>
      </c>
      <c r="KG55" s="17"/>
      <c r="KH55" s="17"/>
      <c r="KI55" s="17">
        <v>0</v>
      </c>
      <c r="KJ55" s="17"/>
      <c r="KK55" s="17"/>
      <c r="KL55" s="17"/>
      <c r="KM55" s="17">
        <v>0</v>
      </c>
      <c r="KN55" s="17"/>
      <c r="KO55" s="17"/>
      <c r="KP55" s="17"/>
      <c r="KQ55" s="17">
        <v>0</v>
      </c>
      <c r="KR55" s="17">
        <v>3.5</v>
      </c>
      <c r="KS55" s="17">
        <v>4.7853599999999998</v>
      </c>
      <c r="KT55" s="17">
        <v>4.7853599999999998</v>
      </c>
      <c r="KU55" s="17">
        <v>-1.2853600000000001</v>
      </c>
      <c r="KV55" s="17">
        <v>245.976</v>
      </c>
      <c r="KW55" s="17">
        <v>270.06803000000002</v>
      </c>
      <c r="KX55" s="17">
        <v>270.06803000000002</v>
      </c>
      <c r="KY55" s="17">
        <v>-24.092030000000001</v>
      </c>
      <c r="KZ55" s="17">
        <v>129.38399999999999</v>
      </c>
      <c r="LA55" s="17">
        <v>133.16031000000001</v>
      </c>
      <c r="LB55" s="17">
        <v>133.16031000000001</v>
      </c>
      <c r="LC55" s="17">
        <v>-3.7763100000000001</v>
      </c>
      <c r="LD55" s="17">
        <v>64.725999999999999</v>
      </c>
      <c r="LE55" s="17">
        <v>67.199219999999997</v>
      </c>
      <c r="LF55" s="17">
        <v>67.199219999999997</v>
      </c>
      <c r="LG55" s="17">
        <v>-2.47322</v>
      </c>
      <c r="LH55" s="17">
        <v>77.823999999999998</v>
      </c>
      <c r="LI55" s="17">
        <v>78.567999999999998</v>
      </c>
      <c r="LJ55" s="17">
        <v>78.567999999999998</v>
      </c>
      <c r="LK55" s="17">
        <v>-0.74399999999999999</v>
      </c>
      <c r="LL55" s="17">
        <v>30.611999999999998</v>
      </c>
      <c r="LM55" s="17">
        <v>29.980560000000001</v>
      </c>
      <c r="LN55" s="17">
        <v>29.980560000000001</v>
      </c>
      <c r="LO55" s="17">
        <v>0.63144</v>
      </c>
      <c r="LP55" s="17">
        <v>65.191999999999993</v>
      </c>
      <c r="LQ55" s="17">
        <v>66.941299999999998</v>
      </c>
      <c r="LR55" s="17"/>
      <c r="LS55" s="17">
        <v>65.191999999999993</v>
      </c>
      <c r="LT55" s="17"/>
      <c r="LU55" s="17"/>
      <c r="LV55" s="17"/>
      <c r="LW55" s="17">
        <v>0</v>
      </c>
      <c r="LX55" s="17"/>
      <c r="LY55" s="17"/>
      <c r="LZ55" s="17"/>
      <c r="MA55" s="17">
        <v>0</v>
      </c>
      <c r="MB55" s="17">
        <v>95.347999999999999</v>
      </c>
      <c r="MC55" s="17">
        <v>114.79425999999999</v>
      </c>
      <c r="MD55" s="17">
        <v>115.218</v>
      </c>
      <c r="ME55" s="17">
        <v>-19.87</v>
      </c>
      <c r="MF55" s="17">
        <v>95.296000000000006</v>
      </c>
      <c r="MG55" s="17">
        <v>114.79425999999999</v>
      </c>
      <c r="MH55" s="17"/>
      <c r="MI55" s="17">
        <v>95.296000000000006</v>
      </c>
      <c r="MJ55" s="17">
        <v>117.886</v>
      </c>
      <c r="MK55" s="17">
        <v>115.13899000000001</v>
      </c>
      <c r="ML55" s="17">
        <v>57.781999999999996</v>
      </c>
      <c r="MM55" s="17">
        <v>60.103999999999999</v>
      </c>
      <c r="MN55" s="17">
        <v>0</v>
      </c>
      <c r="MO55" s="17"/>
      <c r="MP55" s="17">
        <v>102.98661</v>
      </c>
      <c r="MQ55" s="17">
        <v>-102.98661</v>
      </c>
      <c r="MR55" s="17"/>
      <c r="MS55" s="17"/>
      <c r="MT55" s="17"/>
      <c r="MU55" s="17">
        <v>0</v>
      </c>
      <c r="MV55" s="17"/>
      <c r="MW55" s="17"/>
      <c r="MX55" s="17"/>
      <c r="MY55" s="17">
        <v>0</v>
      </c>
      <c r="MZ55" s="17"/>
      <c r="NA55" s="17"/>
      <c r="NB55" s="17"/>
      <c r="NC55" s="17">
        <v>0</v>
      </c>
      <c r="ND55" s="17"/>
      <c r="NE55" s="17"/>
      <c r="NF55" s="17"/>
      <c r="NG55" s="17">
        <v>0</v>
      </c>
      <c r="NH55" s="17">
        <v>0</v>
      </c>
      <c r="NI55" s="17"/>
      <c r="NJ55" s="17"/>
      <c r="NK55" s="17">
        <v>0</v>
      </c>
      <c r="NL55" s="17">
        <v>0</v>
      </c>
      <c r="NM55" s="17"/>
      <c r="NN55" s="17"/>
      <c r="NO55" s="17">
        <v>0</v>
      </c>
      <c r="NP55" s="17"/>
      <c r="NQ55" s="17"/>
      <c r="NR55" s="17"/>
      <c r="NS55" s="17">
        <v>0</v>
      </c>
      <c r="NT55" s="17">
        <v>7.5</v>
      </c>
      <c r="NU55" s="17">
        <v>8.7186000000000003</v>
      </c>
      <c r="NV55" s="17"/>
      <c r="NW55" s="17">
        <v>7.5</v>
      </c>
      <c r="NX55" s="17">
        <v>20</v>
      </c>
      <c r="NY55" s="17">
        <v>17.492709999999999</v>
      </c>
      <c r="NZ55" s="17">
        <v>17.492709999999999</v>
      </c>
      <c r="OA55" s="17">
        <v>2.5072899999999998</v>
      </c>
      <c r="OB55" s="17">
        <v>0</v>
      </c>
      <c r="OC55" s="17"/>
      <c r="OD55" s="17"/>
      <c r="OE55" s="17">
        <v>0</v>
      </c>
      <c r="OF55" s="17">
        <v>28.3</v>
      </c>
      <c r="OG55" s="17">
        <v>65.34</v>
      </c>
      <c r="OH55" s="17">
        <v>55.338000000000001</v>
      </c>
      <c r="OI55" s="17">
        <v>-27.038</v>
      </c>
      <c r="OJ55" s="17">
        <v>0</v>
      </c>
      <c r="OK55" s="17"/>
      <c r="OL55" s="17"/>
      <c r="OM55" s="17">
        <v>0</v>
      </c>
      <c r="ON55" s="17">
        <v>1.2</v>
      </c>
      <c r="OO55" s="17">
        <v>5.5759999999999996</v>
      </c>
      <c r="OP55" s="17">
        <v>5.5759999999999996</v>
      </c>
      <c r="OQ55" s="17">
        <v>-4.3760000000000003</v>
      </c>
      <c r="OR55" s="17">
        <v>0</v>
      </c>
      <c r="OS55" s="17"/>
      <c r="OT55" s="17"/>
      <c r="OU55" s="17">
        <v>0</v>
      </c>
      <c r="OV55" s="17">
        <v>20.5</v>
      </c>
      <c r="OW55" s="17">
        <v>20.456230000000001</v>
      </c>
      <c r="OX55" s="17">
        <v>20.456230000000001</v>
      </c>
      <c r="OY55" s="17">
        <v>4.3770000000000003E-2</v>
      </c>
      <c r="OZ55" s="17">
        <v>9.9</v>
      </c>
      <c r="PA55" s="17">
        <v>9.9830000000000005</v>
      </c>
      <c r="PB55" s="17">
        <v>9.9830000000000005</v>
      </c>
      <c r="PC55" s="17">
        <v>-8.3000000000000004E-2</v>
      </c>
      <c r="PD55" s="17">
        <v>5.4</v>
      </c>
      <c r="PE55" s="17">
        <v>5.67</v>
      </c>
      <c r="PF55" s="17">
        <v>5.67</v>
      </c>
      <c r="PG55" s="17">
        <v>-0.27</v>
      </c>
      <c r="PH55" s="17">
        <v>0</v>
      </c>
      <c r="PI55" s="17"/>
      <c r="PJ55" s="17"/>
      <c r="PK55" s="17">
        <v>0</v>
      </c>
      <c r="PL55" s="17">
        <v>0</v>
      </c>
      <c r="PM55" s="17"/>
      <c r="PN55" s="17"/>
      <c r="PO55" s="17">
        <v>0</v>
      </c>
      <c r="PP55" s="17">
        <v>1.4</v>
      </c>
      <c r="PQ55" s="17">
        <v>1.2</v>
      </c>
      <c r="PR55" s="17">
        <v>1.2</v>
      </c>
      <c r="PS55" s="17">
        <v>0.2</v>
      </c>
      <c r="PT55" s="17">
        <v>3.6</v>
      </c>
      <c r="PU55" s="17">
        <v>3.64</v>
      </c>
      <c r="PV55" s="17">
        <v>3.64</v>
      </c>
      <c r="PW55" s="17">
        <v>-0.04</v>
      </c>
      <c r="PX55" s="17">
        <v>5.3</v>
      </c>
      <c r="PY55" s="17">
        <v>5</v>
      </c>
      <c r="PZ55" s="17">
        <v>5</v>
      </c>
      <c r="QA55" s="17">
        <v>0.3</v>
      </c>
      <c r="QB55" s="17">
        <v>20.8</v>
      </c>
      <c r="QC55" s="17">
        <v>20.422219999999999</v>
      </c>
      <c r="QD55" s="17">
        <v>20.422219999999999</v>
      </c>
      <c r="QE55" s="17">
        <v>0.37778</v>
      </c>
      <c r="QF55" s="17">
        <v>19.399999999999999</v>
      </c>
      <c r="QG55" s="17">
        <v>19.436350000000001</v>
      </c>
      <c r="QH55" s="17">
        <v>19.436350000000001</v>
      </c>
      <c r="QI55" s="17">
        <v>-3.635E-2</v>
      </c>
      <c r="QJ55" s="17">
        <v>18.7</v>
      </c>
      <c r="QK55" s="17">
        <v>17.492709999999999</v>
      </c>
      <c r="QL55" s="17">
        <v>17.492709999999999</v>
      </c>
      <c r="QM55" s="17">
        <v>1.20729</v>
      </c>
      <c r="QN55" s="17">
        <v>3.7</v>
      </c>
      <c r="QO55" s="17">
        <v>3.4</v>
      </c>
      <c r="QP55" s="17">
        <v>3.4</v>
      </c>
      <c r="QQ55" s="17">
        <v>0.3</v>
      </c>
      <c r="QR55" s="17">
        <v>18.399999999999999</v>
      </c>
      <c r="QS55" s="17">
        <v>17.881440000000001</v>
      </c>
      <c r="QT55" s="17">
        <v>17.881440000000001</v>
      </c>
      <c r="QU55" s="17">
        <v>0.51856000000000002</v>
      </c>
      <c r="QV55" s="17">
        <v>0</v>
      </c>
      <c r="QW55" s="17"/>
      <c r="QX55" s="17"/>
      <c r="QY55" s="17">
        <v>0</v>
      </c>
      <c r="QZ55" s="17">
        <v>0</v>
      </c>
      <c r="RA55" s="17"/>
      <c r="RB55" s="17"/>
      <c r="RC55" s="17">
        <v>0</v>
      </c>
      <c r="RD55" s="17">
        <v>6.2</v>
      </c>
      <c r="RE55" s="17">
        <v>13.057</v>
      </c>
      <c r="RF55" s="17">
        <v>13.057</v>
      </c>
      <c r="RG55" s="17">
        <v>-6.8570000000000002</v>
      </c>
      <c r="RH55" s="17">
        <v>25.1</v>
      </c>
      <c r="RI55" s="17">
        <v>42.154000000000003</v>
      </c>
      <c r="RJ55" s="17">
        <v>42.154000000000003</v>
      </c>
      <c r="RK55" s="17">
        <v>-17.053999999999998</v>
      </c>
      <c r="RL55" s="17">
        <v>0</v>
      </c>
      <c r="RM55" s="17"/>
      <c r="RN55" s="17"/>
      <c r="RO55" s="17">
        <v>0</v>
      </c>
      <c r="RP55" s="17">
        <v>3.5</v>
      </c>
      <c r="RQ55" s="17">
        <v>3.48</v>
      </c>
      <c r="RR55" s="17">
        <v>3.48</v>
      </c>
      <c r="RS55" s="17">
        <v>0.02</v>
      </c>
      <c r="RT55" s="17">
        <v>20.100000000000001</v>
      </c>
      <c r="RU55" s="17">
        <v>19.792000000000002</v>
      </c>
      <c r="RV55" s="17">
        <v>19.792000000000002</v>
      </c>
      <c r="RW55" s="17">
        <v>0.308</v>
      </c>
      <c r="RX55" s="17">
        <v>3</v>
      </c>
      <c r="RY55" s="17">
        <v>2</v>
      </c>
      <c r="RZ55" s="17">
        <v>2</v>
      </c>
      <c r="SA55" s="17">
        <v>1</v>
      </c>
      <c r="SB55" s="17"/>
      <c r="SC55" s="17">
        <v>0.4</v>
      </c>
      <c r="SD55" s="17">
        <v>0.4</v>
      </c>
      <c r="SE55" s="17">
        <v>-0.4</v>
      </c>
      <c r="SF55" s="17">
        <v>0</v>
      </c>
      <c r="SG55" s="17"/>
      <c r="SH55" s="17"/>
      <c r="SI55" s="17">
        <v>0</v>
      </c>
      <c r="SJ55" s="17">
        <v>19.8</v>
      </c>
      <c r="SK55" s="17">
        <v>19.1448</v>
      </c>
      <c r="SL55" s="17">
        <v>19.1448</v>
      </c>
      <c r="SM55" s="17">
        <v>0.6552</v>
      </c>
      <c r="SN55" s="17">
        <v>10.4</v>
      </c>
      <c r="SO55" s="17">
        <v>10.68999</v>
      </c>
      <c r="SP55" s="17">
        <v>10.68999</v>
      </c>
      <c r="SQ55" s="17">
        <v>-0.28999000000000003</v>
      </c>
      <c r="SR55" s="17">
        <v>20.100000000000001</v>
      </c>
      <c r="SS55" s="17">
        <v>19.436350000000001</v>
      </c>
      <c r="ST55" s="17">
        <v>19.436350000000001</v>
      </c>
      <c r="SU55" s="17">
        <v>0.66364999999999996</v>
      </c>
      <c r="SV55" s="17">
        <v>20.3</v>
      </c>
      <c r="SW55" s="17">
        <v>19.436350000000001</v>
      </c>
      <c r="SX55" s="17">
        <v>19.436350000000001</v>
      </c>
      <c r="SY55" s="17">
        <v>0.86365000000000003</v>
      </c>
      <c r="SZ55" s="17">
        <v>2.4</v>
      </c>
      <c r="TA55" s="17">
        <v>3.38</v>
      </c>
      <c r="TB55" s="17">
        <v>3.38</v>
      </c>
      <c r="TC55" s="17">
        <v>-0.98</v>
      </c>
      <c r="TD55" s="17">
        <v>18</v>
      </c>
      <c r="TE55" s="17">
        <v>17.420000000000002</v>
      </c>
      <c r="TF55" s="17">
        <v>17.420000000000002</v>
      </c>
      <c r="TG55" s="17">
        <v>0.57999999999999996</v>
      </c>
      <c r="TH55" s="17">
        <v>0</v>
      </c>
      <c r="TI55" s="17"/>
      <c r="TJ55" s="17"/>
      <c r="TK55" s="17">
        <v>0</v>
      </c>
      <c r="TL55" s="17">
        <v>97.9</v>
      </c>
      <c r="TM55" s="17">
        <v>59.439</v>
      </c>
      <c r="TN55" s="17">
        <v>59.439</v>
      </c>
      <c r="TO55" s="17">
        <v>38.460999999999999</v>
      </c>
      <c r="TP55" s="17">
        <v>99.3</v>
      </c>
      <c r="TQ55" s="17">
        <v>89.977000000000004</v>
      </c>
      <c r="TR55" s="17">
        <v>89.977000000000004</v>
      </c>
      <c r="TS55" s="17">
        <v>9.3230000000000004</v>
      </c>
      <c r="TT55" s="17">
        <v>12.2</v>
      </c>
      <c r="TU55" s="17">
        <v>2.1539999999999999</v>
      </c>
      <c r="TV55" s="17">
        <v>2.1539999999999999</v>
      </c>
      <c r="TW55" s="17">
        <v>10.045999999999999</v>
      </c>
      <c r="TX55" s="17">
        <v>7.9</v>
      </c>
      <c r="TY55" s="17">
        <v>2.6549999999999998</v>
      </c>
      <c r="TZ55" s="17">
        <v>2.6549999999999998</v>
      </c>
      <c r="UA55" s="17">
        <v>5.2450000000000001</v>
      </c>
      <c r="UB55" s="17">
        <v>0</v>
      </c>
      <c r="UC55" s="17"/>
      <c r="UD55" s="17"/>
      <c r="UE55" s="17">
        <v>0</v>
      </c>
      <c r="UF55" s="17">
        <v>20.9</v>
      </c>
      <c r="UG55" s="17">
        <v>18.95044</v>
      </c>
      <c r="UH55" s="17">
        <v>18.95044</v>
      </c>
      <c r="UI55" s="17">
        <v>1.94956</v>
      </c>
      <c r="UJ55" s="17">
        <v>7.7</v>
      </c>
      <c r="UK55" s="17">
        <v>8</v>
      </c>
      <c r="UL55" s="17">
        <v>8</v>
      </c>
      <c r="UM55" s="17">
        <v>-0.3</v>
      </c>
      <c r="UN55" s="17">
        <v>7.4</v>
      </c>
      <c r="UO55" s="17">
        <v>7.3</v>
      </c>
      <c r="UP55" s="17">
        <v>7.3</v>
      </c>
      <c r="UQ55" s="17">
        <v>0.1</v>
      </c>
      <c r="UR55" s="17">
        <v>20.399999999999999</v>
      </c>
      <c r="US55" s="17">
        <v>19.436350000000001</v>
      </c>
      <c r="UT55" s="17">
        <v>19.436350000000001</v>
      </c>
      <c r="UU55" s="17">
        <v>0.96365000000000001</v>
      </c>
      <c r="UV55" s="17">
        <v>20.399999999999999</v>
      </c>
      <c r="UW55" s="17">
        <v>19.436350000000001</v>
      </c>
      <c r="UX55" s="17">
        <v>19.436350000000001</v>
      </c>
      <c r="UY55" s="17">
        <v>0.96365000000000001</v>
      </c>
      <c r="UZ55" s="17">
        <v>20</v>
      </c>
      <c r="VA55" s="17">
        <v>19.436350000000001</v>
      </c>
      <c r="VB55" s="17">
        <v>19.436350000000001</v>
      </c>
      <c r="VC55" s="17">
        <v>0.56364999999999998</v>
      </c>
      <c r="VD55" s="17">
        <v>0.6</v>
      </c>
      <c r="VE55" s="17">
        <v>3.3929999999999998</v>
      </c>
      <c r="VF55" s="17">
        <v>3.3929999999999998</v>
      </c>
      <c r="VG55" s="17">
        <v>-2.7930000000000001</v>
      </c>
      <c r="VH55" s="17">
        <v>0</v>
      </c>
      <c r="VI55" s="17"/>
      <c r="VJ55" s="17"/>
      <c r="VK55" s="17">
        <v>0</v>
      </c>
      <c r="VL55" s="17">
        <v>0</v>
      </c>
      <c r="VM55" s="17"/>
      <c r="VN55" s="17"/>
      <c r="VO55" s="17">
        <v>0</v>
      </c>
      <c r="VP55" s="17">
        <v>0</v>
      </c>
      <c r="VQ55" s="17"/>
      <c r="VR55" s="17"/>
      <c r="VS55" s="17">
        <v>0</v>
      </c>
      <c r="VT55" s="17">
        <v>0.64900000000000002</v>
      </c>
      <c r="VU55" s="17">
        <v>0.6</v>
      </c>
      <c r="VV55" s="17">
        <v>0.6</v>
      </c>
      <c r="VW55" s="17">
        <v>4.9000000000000002E-2</v>
      </c>
      <c r="VX55" s="17">
        <v>32.591000000000001</v>
      </c>
      <c r="VY55" s="17">
        <v>42.46</v>
      </c>
      <c r="VZ55" s="17">
        <v>27.463999999999999</v>
      </c>
      <c r="WA55" s="17">
        <v>5.1269999999999998</v>
      </c>
      <c r="WB55" s="17">
        <v>27.221</v>
      </c>
      <c r="WC55" s="17">
        <v>27.75</v>
      </c>
      <c r="WD55" s="17">
        <v>27.75</v>
      </c>
      <c r="WE55" s="17">
        <v>-0.52900000000000003</v>
      </c>
      <c r="WF55" s="17">
        <v>0</v>
      </c>
      <c r="WG55" s="17"/>
      <c r="WH55" s="17"/>
      <c r="WI55" s="17">
        <v>0</v>
      </c>
      <c r="WJ55" s="17">
        <v>4.8</v>
      </c>
      <c r="WK55" s="17">
        <v>4.2</v>
      </c>
      <c r="WL55" s="17">
        <v>4.2</v>
      </c>
      <c r="WM55" s="17">
        <v>0.6</v>
      </c>
      <c r="WN55" s="17">
        <v>2.4</v>
      </c>
      <c r="WO55" s="17">
        <v>2.4</v>
      </c>
      <c r="WP55" s="17">
        <v>2.4</v>
      </c>
      <c r="WQ55" s="17">
        <v>0</v>
      </c>
      <c r="WR55" s="17">
        <v>2.4</v>
      </c>
      <c r="WS55" s="17">
        <v>2.4</v>
      </c>
      <c r="WT55" s="17">
        <v>2.4</v>
      </c>
      <c r="WU55" s="17">
        <v>0</v>
      </c>
      <c r="WV55" s="17">
        <v>2.8</v>
      </c>
      <c r="WW55" s="17">
        <v>2.8</v>
      </c>
      <c r="WX55" s="17">
        <v>2.8</v>
      </c>
      <c r="WY55" s="17">
        <v>0</v>
      </c>
      <c r="WZ55" s="17">
        <v>0</v>
      </c>
      <c r="XA55" s="17"/>
      <c r="XB55" s="17"/>
      <c r="XC55" s="17">
        <v>0</v>
      </c>
      <c r="XD55" s="17">
        <v>5.6</v>
      </c>
      <c r="XE55" s="17">
        <v>5.4</v>
      </c>
      <c r="XF55" s="17">
        <v>5.4</v>
      </c>
      <c r="XG55" s="17">
        <v>0.2</v>
      </c>
      <c r="XH55" s="17">
        <v>20</v>
      </c>
      <c r="XI55" s="17">
        <v>19.241980000000002</v>
      </c>
      <c r="XJ55" s="17">
        <v>19.241980000000002</v>
      </c>
      <c r="XK55" s="17">
        <v>0.75802000000000003</v>
      </c>
      <c r="XL55" s="17">
        <v>20</v>
      </c>
      <c r="XM55" s="17">
        <v>19.241980000000002</v>
      </c>
      <c r="XN55" s="17">
        <v>19.241980000000002</v>
      </c>
      <c r="XO55" s="17">
        <v>0.75802000000000003</v>
      </c>
      <c r="XP55" s="17">
        <v>9.1999999999999993</v>
      </c>
      <c r="XQ55" s="17">
        <v>10.8</v>
      </c>
      <c r="XR55" s="17">
        <v>10.8</v>
      </c>
      <c r="XS55" s="17">
        <v>-1.6</v>
      </c>
      <c r="XT55" s="17"/>
      <c r="XU55" s="17"/>
      <c r="XV55" s="17"/>
      <c r="XW55" s="17">
        <v>0</v>
      </c>
      <c r="XX55" s="17"/>
      <c r="XY55" s="17"/>
      <c r="XZ55" s="17"/>
      <c r="YA55" s="17">
        <v>0</v>
      </c>
      <c r="YB55" s="17"/>
      <c r="YC55" s="17"/>
      <c r="YD55" s="17"/>
      <c r="YE55" s="17">
        <v>0</v>
      </c>
      <c r="YF55" s="17"/>
      <c r="YG55" s="17"/>
      <c r="YH55" s="17"/>
      <c r="YI55" s="17">
        <v>0</v>
      </c>
      <c r="YJ55" s="17">
        <v>8.1</v>
      </c>
      <c r="YK55" s="17">
        <v>8.15</v>
      </c>
      <c r="YL55" s="17">
        <v>8.15</v>
      </c>
      <c r="YM55" s="17">
        <v>-0.05</v>
      </c>
      <c r="YN55" s="17"/>
      <c r="YO55" s="17"/>
      <c r="YP55" s="17"/>
      <c r="YQ55" s="17">
        <v>0</v>
      </c>
      <c r="YR55" s="17">
        <v>18.100000000000001</v>
      </c>
      <c r="YS55" s="17">
        <v>20</v>
      </c>
      <c r="YT55" s="17">
        <v>20</v>
      </c>
      <c r="YU55" s="17">
        <v>-1.9</v>
      </c>
    </row>
    <row r="56" spans="1:671" ht="24" customHeight="1" x14ac:dyDescent="0.35">
      <c r="A56" s="1"/>
      <c r="B56" s="18" t="s">
        <v>865</v>
      </c>
      <c r="C56" s="18" t="s">
        <v>28</v>
      </c>
      <c r="D56" s="19">
        <v>205</v>
      </c>
      <c r="E56" s="19">
        <v>203.40136000000001</v>
      </c>
      <c r="F56" s="19">
        <v>203.40136000000001</v>
      </c>
      <c r="G56" s="19">
        <v>1.5986400000000001</v>
      </c>
      <c r="H56" s="19">
        <v>653.5</v>
      </c>
      <c r="I56" s="19">
        <v>650</v>
      </c>
      <c r="J56" s="19">
        <v>650</v>
      </c>
      <c r="K56" s="19">
        <v>3.5</v>
      </c>
      <c r="L56" s="19"/>
      <c r="M56" s="19"/>
      <c r="N56" s="19"/>
      <c r="O56" s="19">
        <v>0</v>
      </c>
      <c r="P56" s="19"/>
      <c r="Q56" s="19"/>
      <c r="R56" s="19"/>
      <c r="S56" s="19">
        <v>0</v>
      </c>
      <c r="T56" s="19"/>
      <c r="U56" s="19"/>
      <c r="V56" s="19"/>
      <c r="W56" s="19">
        <v>0</v>
      </c>
      <c r="X56" s="19">
        <v>91.1</v>
      </c>
      <c r="Y56" s="19">
        <v>91.867829999999998</v>
      </c>
      <c r="Z56" s="19">
        <v>91.867829999999998</v>
      </c>
      <c r="AA56" s="19">
        <v>-0.76783000000000001</v>
      </c>
      <c r="AB56" s="19">
        <v>228.8</v>
      </c>
      <c r="AC56" s="19">
        <v>225</v>
      </c>
      <c r="AD56" s="19">
        <v>225</v>
      </c>
      <c r="AE56" s="19">
        <v>3.8</v>
      </c>
      <c r="AF56" s="19"/>
      <c r="AG56" s="19"/>
      <c r="AH56" s="19"/>
      <c r="AI56" s="19">
        <v>0</v>
      </c>
      <c r="AJ56" s="19">
        <v>0</v>
      </c>
      <c r="AK56" s="19"/>
      <c r="AL56" s="19"/>
      <c r="AM56" s="19">
        <v>0</v>
      </c>
      <c r="AN56" s="19">
        <v>116.3</v>
      </c>
      <c r="AO56" s="19">
        <v>135.58384000000001</v>
      </c>
      <c r="AP56" s="19">
        <v>135.58384000000001</v>
      </c>
      <c r="AQ56" s="19">
        <v>-19.283840000000001</v>
      </c>
      <c r="AR56" s="19">
        <v>115.4</v>
      </c>
      <c r="AS56" s="19">
        <v>135.58384000000001</v>
      </c>
      <c r="AT56" s="19">
        <v>135.58384000000001</v>
      </c>
      <c r="AU56" s="19">
        <v>-20.18384</v>
      </c>
      <c r="AV56" s="19">
        <v>117</v>
      </c>
      <c r="AW56" s="19">
        <v>135.58384000000001</v>
      </c>
      <c r="AX56" s="19">
        <v>135.58384000000001</v>
      </c>
      <c r="AY56" s="19">
        <v>-18.583839999999999</v>
      </c>
      <c r="AZ56" s="19">
        <v>222</v>
      </c>
      <c r="BA56" s="19">
        <v>203.98649</v>
      </c>
      <c r="BB56" s="19">
        <v>203.98649</v>
      </c>
      <c r="BC56" s="19">
        <v>18.01351</v>
      </c>
      <c r="BD56" s="19">
        <v>203.2</v>
      </c>
      <c r="BE56" s="19">
        <v>207.24285</v>
      </c>
      <c r="BF56" s="19">
        <v>132.48566</v>
      </c>
      <c r="BG56" s="19">
        <v>70.714340000000007</v>
      </c>
      <c r="BH56" s="19">
        <v>107.6</v>
      </c>
      <c r="BI56" s="19">
        <v>103.93259999999999</v>
      </c>
      <c r="BJ56" s="19">
        <v>66.441760000000002</v>
      </c>
      <c r="BK56" s="19">
        <v>41.158239999999999</v>
      </c>
      <c r="BL56" s="19"/>
      <c r="BM56" s="19"/>
      <c r="BN56" s="19"/>
      <c r="BO56" s="19">
        <v>0</v>
      </c>
      <c r="BP56" s="19"/>
      <c r="BQ56" s="19"/>
      <c r="BR56" s="19"/>
      <c r="BS56" s="19">
        <v>0</v>
      </c>
      <c r="BT56" s="19"/>
      <c r="BU56" s="19"/>
      <c r="BV56" s="19"/>
      <c r="BW56" s="19">
        <v>0</v>
      </c>
      <c r="BX56" s="19"/>
      <c r="BY56" s="19"/>
      <c r="BZ56" s="19"/>
      <c r="CA56" s="19">
        <v>0</v>
      </c>
      <c r="CB56" s="19"/>
      <c r="CC56" s="19"/>
      <c r="CD56" s="19"/>
      <c r="CE56" s="19">
        <v>0</v>
      </c>
      <c r="CF56" s="19">
        <v>169.7</v>
      </c>
      <c r="CG56" s="19">
        <v>164.06706</v>
      </c>
      <c r="CH56" s="19">
        <v>164.06706</v>
      </c>
      <c r="CI56" s="19">
        <v>5.6329399999999996</v>
      </c>
      <c r="CJ56" s="19">
        <v>6.5</v>
      </c>
      <c r="CK56" s="19">
        <v>5.5557800000000004</v>
      </c>
      <c r="CL56" s="19">
        <v>5.5557800000000004</v>
      </c>
      <c r="CM56" s="19">
        <v>0.94421999999999995</v>
      </c>
      <c r="CN56" s="19">
        <v>4.8</v>
      </c>
      <c r="CO56" s="19">
        <v>2.98332</v>
      </c>
      <c r="CP56" s="19">
        <v>2.98332</v>
      </c>
      <c r="CQ56" s="19">
        <v>1.8166800000000001</v>
      </c>
      <c r="CR56" s="19">
        <v>0</v>
      </c>
      <c r="CS56" s="19"/>
      <c r="CT56" s="19"/>
      <c r="CU56" s="19">
        <v>0</v>
      </c>
      <c r="CV56" s="19">
        <v>6.7</v>
      </c>
      <c r="CW56" s="19">
        <v>6.8787000000000003</v>
      </c>
      <c r="CX56" s="19">
        <v>6.8787000000000003</v>
      </c>
      <c r="CY56" s="19">
        <v>-0.1787</v>
      </c>
      <c r="CZ56" s="19"/>
      <c r="DA56" s="19"/>
      <c r="DB56" s="19"/>
      <c r="DC56" s="19">
        <v>0</v>
      </c>
      <c r="DD56" s="19">
        <v>80.2</v>
      </c>
      <c r="DE56" s="19">
        <v>109.33665999999999</v>
      </c>
      <c r="DF56" s="19">
        <v>142.44412</v>
      </c>
      <c r="DG56" s="19">
        <v>-62.244120000000002</v>
      </c>
      <c r="DH56" s="19"/>
      <c r="DI56" s="19"/>
      <c r="DJ56" s="19"/>
      <c r="DK56" s="19">
        <v>0</v>
      </c>
      <c r="DL56" s="19"/>
      <c r="DM56" s="19"/>
      <c r="DN56" s="19"/>
      <c r="DO56" s="19">
        <v>0</v>
      </c>
      <c r="DP56" s="19"/>
      <c r="DQ56" s="19"/>
      <c r="DR56" s="19"/>
      <c r="DS56" s="19">
        <v>0</v>
      </c>
      <c r="DT56" s="19"/>
      <c r="DU56" s="19"/>
      <c r="DV56" s="19"/>
      <c r="DW56" s="19">
        <v>0</v>
      </c>
      <c r="DX56" s="19">
        <v>110.4</v>
      </c>
      <c r="DY56" s="19">
        <v>112.46647</v>
      </c>
      <c r="DZ56" s="19">
        <v>112.46647</v>
      </c>
      <c r="EA56" s="19">
        <v>-2.0664699999999998</v>
      </c>
      <c r="EB56" s="19">
        <v>209.5</v>
      </c>
      <c r="EC56" s="19">
        <v>220.69499999999999</v>
      </c>
      <c r="ED56" s="19">
        <v>220.69499999999999</v>
      </c>
      <c r="EE56" s="19">
        <v>-11.195</v>
      </c>
      <c r="EF56" s="19"/>
      <c r="EG56" s="19"/>
      <c r="EH56" s="19"/>
      <c r="EI56" s="19">
        <v>0</v>
      </c>
      <c r="EJ56" s="19"/>
      <c r="EK56" s="19"/>
      <c r="EL56" s="19"/>
      <c r="EM56" s="19">
        <v>0</v>
      </c>
      <c r="EN56" s="19"/>
      <c r="EO56" s="19"/>
      <c r="EP56" s="19"/>
      <c r="EQ56" s="19">
        <v>0</v>
      </c>
      <c r="ER56" s="19">
        <v>6.5</v>
      </c>
      <c r="ES56" s="19">
        <v>6.39</v>
      </c>
      <c r="ET56" s="19">
        <v>6.39</v>
      </c>
      <c r="EU56" s="19">
        <v>0.11</v>
      </c>
      <c r="EV56" s="19">
        <v>464.3</v>
      </c>
      <c r="EW56" s="19">
        <v>457.09426999999999</v>
      </c>
      <c r="EX56" s="19">
        <v>457.09426999999999</v>
      </c>
      <c r="EY56" s="19">
        <v>7.20573</v>
      </c>
      <c r="EZ56" s="19">
        <v>81.5</v>
      </c>
      <c r="FA56" s="19">
        <v>81.635570000000001</v>
      </c>
      <c r="FB56" s="19">
        <v>81.635570000000001</v>
      </c>
      <c r="FC56" s="19">
        <v>-0.13557</v>
      </c>
      <c r="FD56" s="19">
        <v>152.47355999999999</v>
      </c>
      <c r="FE56" s="19">
        <v>151.36251999999999</v>
      </c>
      <c r="FF56" s="19">
        <v>151.36251999999999</v>
      </c>
      <c r="FG56" s="19">
        <v>1.11104</v>
      </c>
      <c r="FH56" s="19">
        <v>42.424419999999998</v>
      </c>
      <c r="FI56" s="19">
        <v>41.89893</v>
      </c>
      <c r="FJ56" s="19">
        <v>41.89893</v>
      </c>
      <c r="FK56" s="19">
        <v>0.52549000000000001</v>
      </c>
      <c r="FL56" s="19">
        <v>18.600000000000001</v>
      </c>
      <c r="FM56" s="19">
        <v>19.21088</v>
      </c>
      <c r="FN56" s="19">
        <v>19.21088</v>
      </c>
      <c r="FO56" s="19">
        <v>-0.61087999999999998</v>
      </c>
      <c r="FP56" s="19">
        <v>19.3</v>
      </c>
      <c r="FQ56" s="19">
        <v>18.27017</v>
      </c>
      <c r="FR56" s="19">
        <v>18.27017</v>
      </c>
      <c r="FS56" s="19">
        <v>1.02983</v>
      </c>
      <c r="FT56" s="19">
        <v>93.5</v>
      </c>
      <c r="FU56" s="19">
        <v>87.773570000000007</v>
      </c>
      <c r="FV56" s="19">
        <v>87.773570000000007</v>
      </c>
      <c r="FW56" s="19">
        <v>5.7264299999999997</v>
      </c>
      <c r="FX56" s="19"/>
      <c r="FY56" s="19"/>
      <c r="FZ56" s="19">
        <v>185.82039</v>
      </c>
      <c r="GA56" s="19">
        <v>-185.82039</v>
      </c>
      <c r="GB56" s="19">
        <v>124.6</v>
      </c>
      <c r="GC56" s="19">
        <v>75.447990000000004</v>
      </c>
      <c r="GD56" s="19">
        <v>185.82039</v>
      </c>
      <c r="GE56" s="19">
        <v>-61.220390000000002</v>
      </c>
      <c r="GF56" s="19">
        <v>73.5</v>
      </c>
      <c r="GG56" s="19">
        <v>37.83728</v>
      </c>
      <c r="GH56" s="19">
        <v>186.37841</v>
      </c>
      <c r="GI56" s="19">
        <v>-112.87841</v>
      </c>
      <c r="GJ56" s="19">
        <v>107.8</v>
      </c>
      <c r="GK56" s="19">
        <v>110.48202000000001</v>
      </c>
      <c r="GL56" s="19">
        <v>110.48202000000001</v>
      </c>
      <c r="GM56" s="19">
        <v>-2.6820200000000001</v>
      </c>
      <c r="GN56" s="19">
        <v>46.2</v>
      </c>
      <c r="GO56" s="19">
        <v>47.082599999999999</v>
      </c>
      <c r="GP56" s="19">
        <v>47.082599999999999</v>
      </c>
      <c r="GQ56" s="19">
        <v>-0.88260000000000005</v>
      </c>
      <c r="GR56" s="19">
        <v>20.5</v>
      </c>
      <c r="GS56" s="19"/>
      <c r="GT56" s="19">
        <v>44.103009999999998</v>
      </c>
      <c r="GU56" s="19">
        <v>-23.603010000000001</v>
      </c>
      <c r="GV56" s="19">
        <v>3.8</v>
      </c>
      <c r="GW56" s="19"/>
      <c r="GX56" s="19"/>
      <c r="GY56" s="19">
        <v>3.8</v>
      </c>
      <c r="GZ56" s="19">
        <v>26</v>
      </c>
      <c r="HA56" s="19">
        <v>30.58774</v>
      </c>
      <c r="HB56" s="19">
        <v>30.58774</v>
      </c>
      <c r="HC56" s="19">
        <v>-4.5877400000000002</v>
      </c>
      <c r="HD56" s="19">
        <v>121.7</v>
      </c>
      <c r="HE56" s="19">
        <v>174.55948000000001</v>
      </c>
      <c r="HF56" s="19">
        <v>174.55948000000001</v>
      </c>
      <c r="HG56" s="19">
        <v>-52.859479999999998</v>
      </c>
      <c r="HH56" s="19"/>
      <c r="HI56" s="19"/>
      <c r="HJ56" s="19"/>
      <c r="HK56" s="19">
        <v>0</v>
      </c>
      <c r="HL56" s="19"/>
      <c r="HM56" s="19"/>
      <c r="HN56" s="19"/>
      <c r="HO56" s="19">
        <v>0</v>
      </c>
      <c r="HP56" s="19">
        <v>95.3</v>
      </c>
      <c r="HQ56" s="19">
        <v>95.545190000000005</v>
      </c>
      <c r="HR56" s="19">
        <v>95.545190000000005</v>
      </c>
      <c r="HS56" s="19">
        <v>-0.24518999999999999</v>
      </c>
      <c r="HT56" s="19">
        <v>0</v>
      </c>
      <c r="HU56" s="19"/>
      <c r="HV56" s="19"/>
      <c r="HW56" s="19">
        <v>0</v>
      </c>
      <c r="HX56" s="19"/>
      <c r="HY56" s="19"/>
      <c r="HZ56" s="19"/>
      <c r="IA56" s="19">
        <v>0</v>
      </c>
      <c r="IB56" s="19">
        <v>45.4</v>
      </c>
      <c r="IC56" s="19">
        <v>45.265309999999999</v>
      </c>
      <c r="ID56" s="19">
        <v>45.265309999999999</v>
      </c>
      <c r="IE56" s="19">
        <v>0.13469</v>
      </c>
      <c r="IF56" s="19"/>
      <c r="IG56" s="19"/>
      <c r="IH56" s="19"/>
      <c r="II56" s="19">
        <v>0</v>
      </c>
      <c r="IJ56" s="19"/>
      <c r="IK56" s="19"/>
      <c r="IL56" s="19"/>
      <c r="IM56" s="19">
        <v>0</v>
      </c>
      <c r="IN56" s="19"/>
      <c r="IO56" s="19"/>
      <c r="IP56" s="19"/>
      <c r="IQ56" s="19">
        <v>0</v>
      </c>
      <c r="IR56" s="19">
        <v>82.9</v>
      </c>
      <c r="IS56" s="19">
        <v>88.73603</v>
      </c>
      <c r="IT56" s="19">
        <v>88.73603</v>
      </c>
      <c r="IU56" s="19">
        <v>-5.8360300000000001</v>
      </c>
      <c r="IV56" s="19">
        <v>171.2</v>
      </c>
      <c r="IW56" s="19">
        <v>146.47489999999999</v>
      </c>
      <c r="IX56" s="19">
        <v>96.082930000000005</v>
      </c>
      <c r="IY56" s="19">
        <v>75.117069999999998</v>
      </c>
      <c r="IZ56" s="19">
        <v>168.5</v>
      </c>
      <c r="JA56" s="19">
        <v>146.47489999999999</v>
      </c>
      <c r="JB56" s="19">
        <v>96.082930000000005</v>
      </c>
      <c r="JC56" s="19">
        <v>72.417069999999995</v>
      </c>
      <c r="JD56" s="19">
        <v>201.2</v>
      </c>
      <c r="JE56" s="19">
        <v>146.47489999999999</v>
      </c>
      <c r="JF56" s="19">
        <v>96.082930000000005</v>
      </c>
      <c r="JG56" s="19">
        <v>105.11707</v>
      </c>
      <c r="JH56" s="19">
        <v>268.39999999999998</v>
      </c>
      <c r="JI56" s="19">
        <v>220.37215</v>
      </c>
      <c r="JJ56" s="19">
        <v>144.55719999999999</v>
      </c>
      <c r="JK56" s="19">
        <v>123.8428</v>
      </c>
      <c r="JL56" s="19">
        <v>0</v>
      </c>
      <c r="JM56" s="19"/>
      <c r="JN56" s="19"/>
      <c r="JO56" s="19">
        <v>0</v>
      </c>
      <c r="JP56" s="19"/>
      <c r="JQ56" s="19"/>
      <c r="JR56" s="19"/>
      <c r="JS56" s="19">
        <v>0</v>
      </c>
      <c r="JT56" s="19"/>
      <c r="JU56" s="19"/>
      <c r="JV56" s="19"/>
      <c r="JW56" s="19">
        <v>0</v>
      </c>
      <c r="JX56" s="19"/>
      <c r="JY56" s="19"/>
      <c r="JZ56" s="19"/>
      <c r="KA56" s="19">
        <v>0</v>
      </c>
      <c r="KB56" s="19"/>
      <c r="KC56" s="19"/>
      <c r="KD56" s="19"/>
      <c r="KE56" s="19">
        <v>0</v>
      </c>
      <c r="KF56" s="19">
        <v>0</v>
      </c>
      <c r="KG56" s="19"/>
      <c r="KH56" s="19"/>
      <c r="KI56" s="19">
        <v>0</v>
      </c>
      <c r="KJ56" s="19"/>
      <c r="KK56" s="19"/>
      <c r="KL56" s="19"/>
      <c r="KM56" s="19">
        <v>0</v>
      </c>
      <c r="KN56" s="19"/>
      <c r="KO56" s="19"/>
      <c r="KP56" s="19"/>
      <c r="KQ56" s="19">
        <v>0</v>
      </c>
      <c r="KR56" s="19">
        <v>3.5</v>
      </c>
      <c r="KS56" s="19">
        <v>4.7853599999999998</v>
      </c>
      <c r="KT56" s="19">
        <v>4.7853599999999998</v>
      </c>
      <c r="KU56" s="19">
        <v>-1.2853600000000001</v>
      </c>
      <c r="KV56" s="19">
        <v>254.76</v>
      </c>
      <c r="KW56" s="19">
        <v>270.06803000000002</v>
      </c>
      <c r="KX56" s="19">
        <v>270.06803000000002</v>
      </c>
      <c r="KY56" s="19">
        <v>-15.30803</v>
      </c>
      <c r="KZ56" s="19">
        <v>129.13900000000001</v>
      </c>
      <c r="LA56" s="19">
        <v>133.16031000000001</v>
      </c>
      <c r="LB56" s="19">
        <v>133.16031000000001</v>
      </c>
      <c r="LC56" s="19">
        <v>-4.0213099999999997</v>
      </c>
      <c r="LD56" s="19">
        <v>59.981999999999999</v>
      </c>
      <c r="LE56" s="19">
        <v>67.199219999999997</v>
      </c>
      <c r="LF56" s="19">
        <v>67.199219999999997</v>
      </c>
      <c r="LG56" s="19">
        <v>-7.2172200000000002</v>
      </c>
      <c r="LH56" s="19">
        <v>78.042000000000002</v>
      </c>
      <c r="LI56" s="19">
        <v>78.567999999999998</v>
      </c>
      <c r="LJ56" s="19">
        <v>78.567999999999998</v>
      </c>
      <c r="LK56" s="19">
        <v>-0.52600000000000002</v>
      </c>
      <c r="LL56" s="19">
        <v>30.632999999999999</v>
      </c>
      <c r="LM56" s="19">
        <v>29.980560000000001</v>
      </c>
      <c r="LN56" s="19">
        <v>29.980560000000001</v>
      </c>
      <c r="LO56" s="19">
        <v>0.65244000000000002</v>
      </c>
      <c r="LP56" s="19">
        <v>65.198999999999998</v>
      </c>
      <c r="LQ56" s="19">
        <v>66.941299999999998</v>
      </c>
      <c r="LR56" s="19"/>
      <c r="LS56" s="19">
        <v>65.198999999999998</v>
      </c>
      <c r="LT56" s="19"/>
      <c r="LU56" s="19"/>
      <c r="LV56" s="19"/>
      <c r="LW56" s="19">
        <v>0</v>
      </c>
      <c r="LX56" s="19"/>
      <c r="LY56" s="19"/>
      <c r="LZ56" s="19"/>
      <c r="MA56" s="19">
        <v>0</v>
      </c>
      <c r="MB56" s="19">
        <v>96.626000000000005</v>
      </c>
      <c r="MC56" s="19">
        <v>109.89</v>
      </c>
      <c r="MD56" s="19">
        <v>115.218</v>
      </c>
      <c r="ME56" s="19">
        <v>-18.591999999999999</v>
      </c>
      <c r="MF56" s="19">
        <v>96.177999999999997</v>
      </c>
      <c r="MG56" s="19">
        <v>109.89</v>
      </c>
      <c r="MH56" s="19"/>
      <c r="MI56" s="19">
        <v>96.177999999999997</v>
      </c>
      <c r="MJ56" s="19">
        <v>118.17700000000001</v>
      </c>
      <c r="MK56" s="19">
        <v>110.22</v>
      </c>
      <c r="ML56" s="19">
        <v>57.781999999999996</v>
      </c>
      <c r="MM56" s="19">
        <v>60.395000000000003</v>
      </c>
      <c r="MN56" s="19">
        <v>0</v>
      </c>
      <c r="MO56" s="19"/>
      <c r="MP56" s="19">
        <v>102.98661</v>
      </c>
      <c r="MQ56" s="19">
        <v>-102.98661</v>
      </c>
      <c r="MR56" s="19"/>
      <c r="MS56" s="19"/>
      <c r="MT56" s="19"/>
      <c r="MU56" s="19">
        <v>0</v>
      </c>
      <c r="MV56" s="19"/>
      <c r="MW56" s="19"/>
      <c r="MX56" s="19"/>
      <c r="MY56" s="19">
        <v>0</v>
      </c>
      <c r="MZ56" s="19"/>
      <c r="NA56" s="19"/>
      <c r="NB56" s="19"/>
      <c r="NC56" s="19">
        <v>0</v>
      </c>
      <c r="ND56" s="19"/>
      <c r="NE56" s="19"/>
      <c r="NF56" s="19"/>
      <c r="NG56" s="19">
        <v>0</v>
      </c>
      <c r="NH56" s="19">
        <v>0</v>
      </c>
      <c r="NI56" s="19"/>
      <c r="NJ56" s="19"/>
      <c r="NK56" s="19">
        <v>0</v>
      </c>
      <c r="NL56" s="19">
        <v>0</v>
      </c>
      <c r="NM56" s="19"/>
      <c r="NN56" s="19"/>
      <c r="NO56" s="19">
        <v>0</v>
      </c>
      <c r="NP56" s="19"/>
      <c r="NQ56" s="19"/>
      <c r="NR56" s="19"/>
      <c r="NS56" s="19">
        <v>0</v>
      </c>
      <c r="NT56" s="19">
        <v>7.5</v>
      </c>
      <c r="NU56" s="19">
        <v>8.7186000000000003</v>
      </c>
      <c r="NV56" s="19"/>
      <c r="NW56" s="19">
        <v>7.5</v>
      </c>
      <c r="NX56" s="19">
        <v>20.100000000000001</v>
      </c>
      <c r="NY56" s="19">
        <v>17.492709999999999</v>
      </c>
      <c r="NZ56" s="19">
        <v>17.492709999999999</v>
      </c>
      <c r="OA56" s="19">
        <v>2.6072899999999999</v>
      </c>
      <c r="OB56" s="19">
        <v>0</v>
      </c>
      <c r="OC56" s="19"/>
      <c r="OD56" s="19"/>
      <c r="OE56" s="19">
        <v>0</v>
      </c>
      <c r="OF56" s="19">
        <v>22.6</v>
      </c>
      <c r="OG56" s="19">
        <v>59.87</v>
      </c>
      <c r="OH56" s="19">
        <v>49.866999999999997</v>
      </c>
      <c r="OI56" s="19">
        <v>-27.266999999999999</v>
      </c>
      <c r="OJ56" s="19">
        <v>0</v>
      </c>
      <c r="OK56" s="19"/>
      <c r="OL56" s="19"/>
      <c r="OM56" s="19">
        <v>0</v>
      </c>
      <c r="ON56" s="19">
        <v>1.5</v>
      </c>
      <c r="OO56" s="19">
        <v>6.2140000000000004</v>
      </c>
      <c r="OP56" s="19">
        <v>6.2140000000000004</v>
      </c>
      <c r="OQ56" s="19">
        <v>-4.7140000000000004</v>
      </c>
      <c r="OR56" s="19">
        <v>0</v>
      </c>
      <c r="OS56" s="19"/>
      <c r="OT56" s="19"/>
      <c r="OU56" s="19">
        <v>0</v>
      </c>
      <c r="OV56" s="19">
        <v>20.5</v>
      </c>
      <c r="OW56" s="19">
        <v>20.456230000000001</v>
      </c>
      <c r="OX56" s="19">
        <v>20.456230000000001</v>
      </c>
      <c r="OY56" s="19">
        <v>4.3770000000000003E-2</v>
      </c>
      <c r="OZ56" s="19">
        <v>10</v>
      </c>
      <c r="PA56" s="19">
        <v>9.9830000000000005</v>
      </c>
      <c r="PB56" s="19">
        <v>9.9830000000000005</v>
      </c>
      <c r="PC56" s="19">
        <v>1.7000000000000001E-2</v>
      </c>
      <c r="PD56" s="19">
        <v>5.5</v>
      </c>
      <c r="PE56" s="19">
        <v>5.67</v>
      </c>
      <c r="PF56" s="19">
        <v>5.67</v>
      </c>
      <c r="PG56" s="19">
        <v>-0.17</v>
      </c>
      <c r="PH56" s="19">
        <v>0</v>
      </c>
      <c r="PI56" s="19"/>
      <c r="PJ56" s="19"/>
      <c r="PK56" s="19">
        <v>0</v>
      </c>
      <c r="PL56" s="19">
        <v>0</v>
      </c>
      <c r="PM56" s="19"/>
      <c r="PN56" s="19"/>
      <c r="PO56" s="19">
        <v>0</v>
      </c>
      <c r="PP56" s="19">
        <v>1.4</v>
      </c>
      <c r="PQ56" s="19">
        <v>1.2</v>
      </c>
      <c r="PR56" s="19">
        <v>1.2</v>
      </c>
      <c r="PS56" s="19">
        <v>0.2</v>
      </c>
      <c r="PT56" s="19">
        <v>3.7</v>
      </c>
      <c r="PU56" s="19">
        <v>3.64</v>
      </c>
      <c r="PV56" s="19">
        <v>3.64</v>
      </c>
      <c r="PW56" s="19">
        <v>0.06</v>
      </c>
      <c r="PX56" s="19">
        <v>5.2</v>
      </c>
      <c r="PY56" s="19">
        <v>5</v>
      </c>
      <c r="PZ56" s="19">
        <v>5</v>
      </c>
      <c r="QA56" s="19">
        <v>0.2</v>
      </c>
      <c r="QB56" s="19">
        <v>21.2</v>
      </c>
      <c r="QC56" s="19">
        <v>20.422219999999999</v>
      </c>
      <c r="QD56" s="19">
        <v>20.422219999999999</v>
      </c>
      <c r="QE56" s="19">
        <v>0.77778000000000003</v>
      </c>
      <c r="QF56" s="19">
        <v>19.399999999999999</v>
      </c>
      <c r="QG56" s="19">
        <v>19.436350000000001</v>
      </c>
      <c r="QH56" s="19">
        <v>19.436350000000001</v>
      </c>
      <c r="QI56" s="19">
        <v>-3.635E-2</v>
      </c>
      <c r="QJ56" s="19">
        <v>18.5</v>
      </c>
      <c r="QK56" s="19">
        <v>17.492709999999999</v>
      </c>
      <c r="QL56" s="19">
        <v>17.492709999999999</v>
      </c>
      <c r="QM56" s="19">
        <v>1.00729</v>
      </c>
      <c r="QN56" s="19">
        <v>3.7</v>
      </c>
      <c r="QO56" s="19">
        <v>3.4</v>
      </c>
      <c r="QP56" s="19">
        <v>3.4</v>
      </c>
      <c r="QQ56" s="19">
        <v>0.3</v>
      </c>
      <c r="QR56" s="19">
        <v>18.399999999999999</v>
      </c>
      <c r="QS56" s="19">
        <v>17.881440000000001</v>
      </c>
      <c r="QT56" s="19">
        <v>17.881440000000001</v>
      </c>
      <c r="QU56" s="19">
        <v>0.51856000000000002</v>
      </c>
      <c r="QV56" s="19">
        <v>0</v>
      </c>
      <c r="QW56" s="19"/>
      <c r="QX56" s="19"/>
      <c r="QY56" s="19">
        <v>0</v>
      </c>
      <c r="QZ56" s="19">
        <v>0</v>
      </c>
      <c r="RA56" s="19"/>
      <c r="RB56" s="19"/>
      <c r="RC56" s="19">
        <v>0</v>
      </c>
      <c r="RD56" s="19">
        <v>4.3</v>
      </c>
      <c r="RE56" s="19">
        <v>12.605</v>
      </c>
      <c r="RF56" s="19">
        <v>12.605</v>
      </c>
      <c r="RG56" s="19">
        <v>-8.3049999999999997</v>
      </c>
      <c r="RH56" s="19">
        <v>18.5</v>
      </c>
      <c r="RI56" s="19">
        <v>39.106000000000002</v>
      </c>
      <c r="RJ56" s="19">
        <v>39.106000000000002</v>
      </c>
      <c r="RK56" s="19">
        <v>-20.606000000000002</v>
      </c>
      <c r="RL56" s="19">
        <v>0</v>
      </c>
      <c r="RM56" s="19"/>
      <c r="RN56" s="19"/>
      <c r="RO56" s="19">
        <v>0</v>
      </c>
      <c r="RP56" s="19">
        <v>3.5</v>
      </c>
      <c r="RQ56" s="19">
        <v>3.48</v>
      </c>
      <c r="RR56" s="19">
        <v>3.48</v>
      </c>
      <c r="RS56" s="19">
        <v>0.02</v>
      </c>
      <c r="RT56" s="19">
        <v>20.100000000000001</v>
      </c>
      <c r="RU56" s="19">
        <v>19.792000000000002</v>
      </c>
      <c r="RV56" s="19">
        <v>19.792000000000002</v>
      </c>
      <c r="RW56" s="19">
        <v>0.308</v>
      </c>
      <c r="RX56" s="19">
        <v>3</v>
      </c>
      <c r="RY56" s="19">
        <v>2</v>
      </c>
      <c r="RZ56" s="19">
        <v>2</v>
      </c>
      <c r="SA56" s="19">
        <v>1</v>
      </c>
      <c r="SB56" s="19"/>
      <c r="SC56" s="19">
        <v>0.4</v>
      </c>
      <c r="SD56" s="19">
        <v>0.4</v>
      </c>
      <c r="SE56" s="19">
        <v>-0.4</v>
      </c>
      <c r="SF56" s="19">
        <v>0</v>
      </c>
      <c r="SG56" s="19"/>
      <c r="SH56" s="19"/>
      <c r="SI56" s="19">
        <v>0</v>
      </c>
      <c r="SJ56" s="19">
        <v>19.8</v>
      </c>
      <c r="SK56" s="19">
        <v>19.1448</v>
      </c>
      <c r="SL56" s="19">
        <v>19.1448</v>
      </c>
      <c r="SM56" s="19">
        <v>0.6552</v>
      </c>
      <c r="SN56" s="19">
        <v>10.6</v>
      </c>
      <c r="SO56" s="19">
        <v>10.68999</v>
      </c>
      <c r="SP56" s="19">
        <v>10.68999</v>
      </c>
      <c r="SQ56" s="19">
        <v>-8.9990000000000001E-2</v>
      </c>
      <c r="SR56" s="19">
        <v>20.3</v>
      </c>
      <c r="SS56" s="19">
        <v>19.436350000000001</v>
      </c>
      <c r="ST56" s="19">
        <v>19.436350000000001</v>
      </c>
      <c r="SU56" s="19">
        <v>0.86365000000000003</v>
      </c>
      <c r="SV56" s="19">
        <v>20.3</v>
      </c>
      <c r="SW56" s="19">
        <v>19.436350000000001</v>
      </c>
      <c r="SX56" s="19">
        <v>19.436350000000001</v>
      </c>
      <c r="SY56" s="19">
        <v>0.86365000000000003</v>
      </c>
      <c r="SZ56" s="19">
        <v>4.8</v>
      </c>
      <c r="TA56" s="19">
        <v>3.29</v>
      </c>
      <c r="TB56" s="19">
        <v>3.29</v>
      </c>
      <c r="TC56" s="19">
        <v>1.51</v>
      </c>
      <c r="TD56" s="19">
        <v>21.4</v>
      </c>
      <c r="TE56" s="19">
        <v>17.62</v>
      </c>
      <c r="TF56" s="19">
        <v>17.62</v>
      </c>
      <c r="TG56" s="19">
        <v>3.78</v>
      </c>
      <c r="TH56" s="19">
        <v>0</v>
      </c>
      <c r="TI56" s="19"/>
      <c r="TJ56" s="19"/>
      <c r="TK56" s="19">
        <v>0</v>
      </c>
      <c r="TL56" s="19">
        <v>69</v>
      </c>
      <c r="TM56" s="19">
        <v>53.816000000000003</v>
      </c>
      <c r="TN56" s="19">
        <v>53.816000000000003</v>
      </c>
      <c r="TO56" s="19">
        <v>15.183999999999999</v>
      </c>
      <c r="TP56" s="19">
        <v>0</v>
      </c>
      <c r="TQ56" s="19">
        <v>85.012</v>
      </c>
      <c r="TR56" s="19">
        <v>85.012</v>
      </c>
      <c r="TS56" s="19">
        <v>-85.012</v>
      </c>
      <c r="TT56" s="19">
        <v>5.7</v>
      </c>
      <c r="TU56" s="19">
        <v>1.8879999999999999</v>
      </c>
      <c r="TV56" s="19">
        <v>1.8879999999999999</v>
      </c>
      <c r="TW56" s="19">
        <v>3.8119999999999998</v>
      </c>
      <c r="TX56" s="19">
        <v>4.8</v>
      </c>
      <c r="TY56" s="19">
        <v>2.331</v>
      </c>
      <c r="TZ56" s="19">
        <v>2.331</v>
      </c>
      <c r="UA56" s="19">
        <v>2.4689999999999999</v>
      </c>
      <c r="UB56" s="19">
        <v>0</v>
      </c>
      <c r="UC56" s="19"/>
      <c r="UD56" s="19"/>
      <c r="UE56" s="19">
        <v>0</v>
      </c>
      <c r="UF56" s="19">
        <v>20.9</v>
      </c>
      <c r="UG56" s="19">
        <v>18.95044</v>
      </c>
      <c r="UH56" s="19">
        <v>18.95044</v>
      </c>
      <c r="UI56" s="19">
        <v>1.94956</v>
      </c>
      <c r="UJ56" s="19">
        <v>7.7</v>
      </c>
      <c r="UK56" s="19">
        <v>8</v>
      </c>
      <c r="UL56" s="19">
        <v>8</v>
      </c>
      <c r="UM56" s="19">
        <v>-0.3</v>
      </c>
      <c r="UN56" s="19">
        <v>7.4</v>
      </c>
      <c r="UO56" s="19">
        <v>7.3</v>
      </c>
      <c r="UP56" s="19">
        <v>7.3</v>
      </c>
      <c r="UQ56" s="19">
        <v>0.1</v>
      </c>
      <c r="UR56" s="19">
        <v>20.399999999999999</v>
      </c>
      <c r="US56" s="19">
        <v>19.436350000000001</v>
      </c>
      <c r="UT56" s="19">
        <v>19.436350000000001</v>
      </c>
      <c r="UU56" s="19">
        <v>0.96365000000000001</v>
      </c>
      <c r="UV56" s="19">
        <v>20.399999999999999</v>
      </c>
      <c r="UW56" s="19">
        <v>19.436350000000001</v>
      </c>
      <c r="UX56" s="19">
        <v>19.436350000000001</v>
      </c>
      <c r="UY56" s="19">
        <v>0.96365000000000001</v>
      </c>
      <c r="UZ56" s="19">
        <v>20</v>
      </c>
      <c r="VA56" s="19">
        <v>19.436350000000001</v>
      </c>
      <c r="VB56" s="19">
        <v>19.436350000000001</v>
      </c>
      <c r="VC56" s="19">
        <v>0.56364999999999998</v>
      </c>
      <c r="VD56" s="19">
        <v>1.4</v>
      </c>
      <c r="VE56" s="19">
        <v>4.085</v>
      </c>
      <c r="VF56" s="19">
        <v>4.085</v>
      </c>
      <c r="VG56" s="19">
        <v>-2.6850000000000001</v>
      </c>
      <c r="VH56" s="19">
        <v>0</v>
      </c>
      <c r="VI56" s="19"/>
      <c r="VJ56" s="19"/>
      <c r="VK56" s="19">
        <v>0</v>
      </c>
      <c r="VL56" s="19">
        <v>0</v>
      </c>
      <c r="VM56" s="19"/>
      <c r="VN56" s="19"/>
      <c r="VO56" s="19">
        <v>0</v>
      </c>
      <c r="VP56" s="19">
        <v>0</v>
      </c>
      <c r="VQ56" s="19"/>
      <c r="VR56" s="19"/>
      <c r="VS56" s="19">
        <v>0</v>
      </c>
      <c r="VT56" s="19">
        <v>0.64600000000000002</v>
      </c>
      <c r="VU56" s="19">
        <v>0.6</v>
      </c>
      <c r="VV56" s="19">
        <v>0.6</v>
      </c>
      <c r="VW56" s="19">
        <v>4.5999999999999999E-2</v>
      </c>
      <c r="VX56" s="19">
        <v>23.234000000000002</v>
      </c>
      <c r="VY56" s="19">
        <v>36.03</v>
      </c>
      <c r="VZ56" s="19">
        <v>21.026</v>
      </c>
      <c r="WA56" s="19">
        <v>2.2080000000000002</v>
      </c>
      <c r="WB56" s="19">
        <v>17.832000000000001</v>
      </c>
      <c r="WC56" s="19">
        <v>24.128</v>
      </c>
      <c r="WD56" s="19">
        <v>24.128</v>
      </c>
      <c r="WE56" s="19">
        <v>-6.2960000000000003</v>
      </c>
      <c r="WF56" s="19">
        <v>0</v>
      </c>
      <c r="WG56" s="19"/>
      <c r="WH56" s="19"/>
      <c r="WI56" s="19">
        <v>0</v>
      </c>
      <c r="WJ56" s="19">
        <v>4.8</v>
      </c>
      <c r="WK56" s="19">
        <v>4.2</v>
      </c>
      <c r="WL56" s="19">
        <v>4.2</v>
      </c>
      <c r="WM56" s="19">
        <v>0.6</v>
      </c>
      <c r="WN56" s="19">
        <v>2.4</v>
      </c>
      <c r="WO56" s="19">
        <v>2.4</v>
      </c>
      <c r="WP56" s="19">
        <v>2.4</v>
      </c>
      <c r="WQ56" s="19">
        <v>0</v>
      </c>
      <c r="WR56" s="19">
        <v>2.4</v>
      </c>
      <c r="WS56" s="19">
        <v>2.4</v>
      </c>
      <c r="WT56" s="19">
        <v>2.4</v>
      </c>
      <c r="WU56" s="19">
        <v>0</v>
      </c>
      <c r="WV56" s="19">
        <v>2.8</v>
      </c>
      <c r="WW56" s="19">
        <v>2.8</v>
      </c>
      <c r="WX56" s="19">
        <v>2.8</v>
      </c>
      <c r="WY56" s="19">
        <v>0</v>
      </c>
      <c r="WZ56" s="19">
        <v>0</v>
      </c>
      <c r="XA56" s="19"/>
      <c r="XB56" s="19"/>
      <c r="XC56" s="19">
        <v>0</v>
      </c>
      <c r="XD56" s="19">
        <v>5.6</v>
      </c>
      <c r="XE56" s="19">
        <v>5.4</v>
      </c>
      <c r="XF56" s="19">
        <v>5.4</v>
      </c>
      <c r="XG56" s="19">
        <v>0.2</v>
      </c>
      <c r="XH56" s="19">
        <v>20</v>
      </c>
      <c r="XI56" s="19">
        <v>19.241980000000002</v>
      </c>
      <c r="XJ56" s="19">
        <v>19.241980000000002</v>
      </c>
      <c r="XK56" s="19">
        <v>0.75802000000000003</v>
      </c>
      <c r="XL56" s="19">
        <v>20</v>
      </c>
      <c r="XM56" s="19">
        <v>19.241980000000002</v>
      </c>
      <c r="XN56" s="19">
        <v>19.241980000000002</v>
      </c>
      <c r="XO56" s="19">
        <v>0.75802000000000003</v>
      </c>
      <c r="XP56" s="19">
        <v>9.3000000000000007</v>
      </c>
      <c r="XQ56" s="19">
        <v>10.8</v>
      </c>
      <c r="XR56" s="19">
        <v>10.8</v>
      </c>
      <c r="XS56" s="19">
        <v>-1.5</v>
      </c>
      <c r="XT56" s="19"/>
      <c r="XU56" s="19"/>
      <c r="XV56" s="19"/>
      <c r="XW56" s="19">
        <v>0</v>
      </c>
      <c r="XX56" s="19"/>
      <c r="XY56" s="19"/>
      <c r="XZ56" s="19"/>
      <c r="YA56" s="19">
        <v>0</v>
      </c>
      <c r="YB56" s="19"/>
      <c r="YC56" s="19"/>
      <c r="YD56" s="19"/>
      <c r="YE56" s="19">
        <v>0</v>
      </c>
      <c r="YF56" s="19"/>
      <c r="YG56" s="19"/>
      <c r="YH56" s="19"/>
      <c r="YI56" s="19">
        <v>0</v>
      </c>
      <c r="YJ56" s="19">
        <v>8.3000000000000007</v>
      </c>
      <c r="YK56" s="19">
        <v>8.15</v>
      </c>
      <c r="YL56" s="19">
        <v>8.15</v>
      </c>
      <c r="YM56" s="19">
        <v>0.15</v>
      </c>
      <c r="YN56" s="19"/>
      <c r="YO56" s="19"/>
      <c r="YP56" s="19"/>
      <c r="YQ56" s="19">
        <v>0</v>
      </c>
      <c r="YR56" s="19">
        <v>18.100000000000001</v>
      </c>
      <c r="YS56" s="19">
        <v>20</v>
      </c>
      <c r="YT56" s="19">
        <v>20</v>
      </c>
      <c r="YU56" s="19">
        <v>-1.9</v>
      </c>
    </row>
    <row r="57" spans="1:671" ht="25" customHeight="1" x14ac:dyDescent="0.35">
      <c r="A57" s="1"/>
      <c r="B57" s="194" t="s">
        <v>2877</v>
      </c>
      <c r="C57" s="195"/>
      <c r="D57" s="20">
        <v>4880</v>
      </c>
      <c r="E57" s="20">
        <v>4881.6326349999999</v>
      </c>
      <c r="F57" s="20">
        <v>4877.7656800000004</v>
      </c>
      <c r="G57" s="20"/>
      <c r="H57" s="20">
        <v>15581.15</v>
      </c>
      <c r="I57" s="20">
        <v>15599.999995</v>
      </c>
      <c r="J57" s="20">
        <v>15554.560995</v>
      </c>
      <c r="K57" s="20"/>
      <c r="L57" s="20">
        <v>0</v>
      </c>
      <c r="M57" s="20">
        <v>0</v>
      </c>
      <c r="N57" s="20">
        <v>0</v>
      </c>
      <c r="O57" s="20"/>
      <c r="P57" s="20">
        <v>0</v>
      </c>
      <c r="Q57" s="20">
        <v>0</v>
      </c>
      <c r="R57" s="20">
        <v>0</v>
      </c>
      <c r="S57" s="20"/>
      <c r="T57" s="20">
        <v>0</v>
      </c>
      <c r="U57" s="20">
        <v>0</v>
      </c>
      <c r="V57" s="20">
        <v>0</v>
      </c>
      <c r="W57" s="20"/>
      <c r="X57" s="20">
        <v>2160.8000000000002</v>
      </c>
      <c r="Y57" s="20">
        <v>2189.4766100000002</v>
      </c>
      <c r="Z57" s="20">
        <v>2204.8279200000002</v>
      </c>
      <c r="AA57" s="20"/>
      <c r="AB57" s="20">
        <v>5401.25</v>
      </c>
      <c r="AC57" s="20">
        <v>5400</v>
      </c>
      <c r="AD57" s="20">
        <v>5399.9999900000003</v>
      </c>
      <c r="AE57" s="20"/>
      <c r="AF57" s="20">
        <v>0</v>
      </c>
      <c r="AG57" s="20">
        <v>0</v>
      </c>
      <c r="AH57" s="20">
        <v>0</v>
      </c>
      <c r="AI57" s="20"/>
      <c r="AJ57" s="20">
        <v>198.2</v>
      </c>
      <c r="AK57" s="20">
        <v>180</v>
      </c>
      <c r="AL57" s="20">
        <v>180</v>
      </c>
      <c r="AM57" s="20"/>
      <c r="AN57" s="20">
        <v>2993.15</v>
      </c>
      <c r="AO57" s="20">
        <v>3257.09483</v>
      </c>
      <c r="AP57" s="20">
        <v>3161.794335</v>
      </c>
      <c r="AQ57" s="20"/>
      <c r="AR57" s="20">
        <v>2986.65</v>
      </c>
      <c r="AS57" s="20">
        <v>3257.09483</v>
      </c>
      <c r="AT57" s="20">
        <v>3161.794335</v>
      </c>
      <c r="AU57" s="20"/>
      <c r="AV57" s="20">
        <v>2989</v>
      </c>
      <c r="AW57" s="20">
        <v>3257.09483</v>
      </c>
      <c r="AX57" s="20">
        <v>3161.794335</v>
      </c>
      <c r="AY57" s="20"/>
      <c r="AZ57" s="20">
        <v>5382.9</v>
      </c>
      <c r="BA57" s="20">
        <v>4900.3137800000004</v>
      </c>
      <c r="BB57" s="20">
        <v>4756.9337400000004</v>
      </c>
      <c r="BC57" s="20"/>
      <c r="BD57" s="20">
        <v>4265.1000000000004</v>
      </c>
      <c r="BE57" s="20">
        <v>4333.4826899999998</v>
      </c>
      <c r="BF57" s="20">
        <v>4033.8493800000001</v>
      </c>
      <c r="BG57" s="20"/>
      <c r="BH57" s="20">
        <v>2339.4</v>
      </c>
      <c r="BI57" s="20">
        <v>2173.2480300000002</v>
      </c>
      <c r="BJ57" s="20">
        <v>2022.98145</v>
      </c>
      <c r="BK57" s="20"/>
      <c r="BL57" s="20">
        <v>0</v>
      </c>
      <c r="BM57" s="20">
        <v>0</v>
      </c>
      <c r="BN57" s="20">
        <v>0</v>
      </c>
      <c r="BO57" s="20"/>
      <c r="BP57" s="20">
        <v>0</v>
      </c>
      <c r="BQ57" s="20">
        <v>0</v>
      </c>
      <c r="BR57" s="20">
        <v>0</v>
      </c>
      <c r="BS57" s="20"/>
      <c r="BT57" s="20">
        <v>0</v>
      </c>
      <c r="BU57" s="20">
        <v>0</v>
      </c>
      <c r="BV57" s="20">
        <v>0</v>
      </c>
      <c r="BW57" s="20"/>
      <c r="BX57" s="20">
        <v>0</v>
      </c>
      <c r="BY57" s="20">
        <v>0</v>
      </c>
      <c r="BZ57" s="20">
        <v>0</v>
      </c>
      <c r="CA57" s="20"/>
      <c r="CB57" s="20">
        <v>0</v>
      </c>
      <c r="CC57" s="20">
        <v>0</v>
      </c>
      <c r="CD57" s="20">
        <v>0</v>
      </c>
      <c r="CE57" s="20"/>
      <c r="CF57" s="20">
        <v>3905.3</v>
      </c>
      <c r="CG57" s="20">
        <v>3755.166835</v>
      </c>
      <c r="CH57" s="20">
        <v>3755.1668199999999</v>
      </c>
      <c r="CI57" s="20"/>
      <c r="CJ57" s="20">
        <v>148.9</v>
      </c>
      <c r="CK57" s="20">
        <v>133.33872</v>
      </c>
      <c r="CL57" s="20">
        <v>133.33872</v>
      </c>
      <c r="CM57" s="20"/>
      <c r="CN57" s="20">
        <v>112</v>
      </c>
      <c r="CO57" s="20">
        <v>71.599680000000006</v>
      </c>
      <c r="CP57" s="20">
        <v>71.599680000000006</v>
      </c>
      <c r="CQ57" s="20"/>
      <c r="CR57" s="20">
        <v>80.7</v>
      </c>
      <c r="CS57" s="20">
        <v>75.636359999999996</v>
      </c>
      <c r="CT57" s="20">
        <v>58.828279999999999</v>
      </c>
      <c r="CU57" s="20"/>
      <c r="CV57" s="20">
        <v>155.1</v>
      </c>
      <c r="CW57" s="20">
        <v>131.59430499999999</v>
      </c>
      <c r="CX57" s="20">
        <v>147.500395</v>
      </c>
      <c r="CY57" s="20"/>
      <c r="CZ57" s="20">
        <v>0</v>
      </c>
      <c r="DA57" s="20">
        <v>0</v>
      </c>
      <c r="DB57" s="20">
        <v>0</v>
      </c>
      <c r="DC57" s="20"/>
      <c r="DD57" s="20">
        <v>1926.15</v>
      </c>
      <c r="DE57" s="20">
        <v>1657.1116</v>
      </c>
      <c r="DF57" s="20">
        <v>1909.6424750000001</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2058.15</v>
      </c>
      <c r="DY57" s="20">
        <v>1962.434835</v>
      </c>
      <c r="DZ57" s="20">
        <v>1903.0046</v>
      </c>
      <c r="EA57" s="20"/>
      <c r="EB57" s="20">
        <v>4901.3999999999996</v>
      </c>
      <c r="EC57" s="20">
        <v>5296.68</v>
      </c>
      <c r="ED57" s="20">
        <v>5296.68</v>
      </c>
      <c r="EE57" s="20"/>
      <c r="EF57" s="20">
        <v>0</v>
      </c>
      <c r="EG57" s="20">
        <v>0</v>
      </c>
      <c r="EH57" s="20">
        <v>189.73419000000001</v>
      </c>
      <c r="EI57" s="20"/>
      <c r="EJ57" s="20">
        <v>0</v>
      </c>
      <c r="EK57" s="20">
        <v>0</v>
      </c>
      <c r="EL57" s="20">
        <v>0</v>
      </c>
      <c r="EM57" s="20"/>
      <c r="EN57" s="20">
        <v>0</v>
      </c>
      <c r="EO57" s="20">
        <v>0</v>
      </c>
      <c r="EP57" s="20">
        <v>0</v>
      </c>
      <c r="EQ57" s="20"/>
      <c r="ER57" s="20">
        <v>156</v>
      </c>
      <c r="ES57" s="20">
        <v>153.36000000000001</v>
      </c>
      <c r="ET57" s="20">
        <v>153.36000000000001</v>
      </c>
      <c r="EU57" s="20"/>
      <c r="EV57" s="20">
        <v>10736.4</v>
      </c>
      <c r="EW57" s="20">
        <v>10967.084000000001</v>
      </c>
      <c r="EX57" s="20">
        <v>10965.092155</v>
      </c>
      <c r="EY57" s="20"/>
      <c r="EZ57" s="20">
        <v>1947.45</v>
      </c>
      <c r="FA57" s="20">
        <v>1902.74287</v>
      </c>
      <c r="FB57" s="20">
        <v>1795.8135600000001</v>
      </c>
      <c r="FC57" s="20"/>
      <c r="FD57" s="20">
        <v>3630.2499499999999</v>
      </c>
      <c r="FE57" s="20">
        <v>3632.7004649999999</v>
      </c>
      <c r="FF57" s="20">
        <v>3632.7004000000002</v>
      </c>
      <c r="FG57" s="20"/>
      <c r="FH57" s="20">
        <v>1006.05418</v>
      </c>
      <c r="FI57" s="20">
        <v>1005.5743199999999</v>
      </c>
      <c r="FJ57" s="20">
        <v>1005.5743199999999</v>
      </c>
      <c r="FK57" s="20"/>
      <c r="FL57" s="20">
        <v>445.4</v>
      </c>
      <c r="FM57" s="20">
        <v>461.06112000000002</v>
      </c>
      <c r="FN57" s="20">
        <v>461.06110999999999</v>
      </c>
      <c r="FO57" s="20"/>
      <c r="FP57" s="20">
        <v>463.2</v>
      </c>
      <c r="FQ57" s="20">
        <v>438.48408000000001</v>
      </c>
      <c r="FR57" s="20">
        <v>438.48408000000001</v>
      </c>
      <c r="FS57" s="20"/>
      <c r="FT57" s="20">
        <v>2154.4499999999998</v>
      </c>
      <c r="FU57" s="20">
        <v>2022.5029850000001</v>
      </c>
      <c r="FV57" s="20">
        <v>2022.5029649999999</v>
      </c>
      <c r="FW57" s="20"/>
      <c r="FX57" s="20">
        <v>0</v>
      </c>
      <c r="FY57" s="20">
        <v>0</v>
      </c>
      <c r="FZ57" s="20">
        <v>1626.0179250000001</v>
      </c>
      <c r="GA57" s="20"/>
      <c r="GB57" s="20">
        <v>901.4</v>
      </c>
      <c r="GC57" s="20">
        <v>856.90752499999996</v>
      </c>
      <c r="GD57" s="20">
        <v>3698.7380800000001</v>
      </c>
      <c r="GE57" s="20"/>
      <c r="GF57" s="20">
        <v>421</v>
      </c>
      <c r="GG57" s="20">
        <v>385.85903500000001</v>
      </c>
      <c r="GH57" s="20">
        <v>2621.4767000000002</v>
      </c>
      <c r="GI57" s="20"/>
      <c r="GJ57" s="20">
        <v>2568.65</v>
      </c>
      <c r="GK57" s="20">
        <v>2550.1405150000001</v>
      </c>
      <c r="GL57" s="20">
        <v>2360.3256000000001</v>
      </c>
      <c r="GM57" s="20"/>
      <c r="GN57" s="20">
        <v>1103.95</v>
      </c>
      <c r="GO57" s="20">
        <v>1125.8171950000001</v>
      </c>
      <c r="GP57" s="20">
        <v>1122.69328</v>
      </c>
      <c r="GQ57" s="20"/>
      <c r="GR57" s="20">
        <v>484.9</v>
      </c>
      <c r="GS57" s="20">
        <v>440.71523500000001</v>
      </c>
      <c r="GT57" s="20">
        <v>1058.4722400000001</v>
      </c>
      <c r="GU57" s="20"/>
      <c r="GV57" s="20">
        <v>91.2</v>
      </c>
      <c r="GW57" s="20">
        <v>0</v>
      </c>
      <c r="GX57" s="20">
        <v>0</v>
      </c>
      <c r="GY57" s="20"/>
      <c r="GZ57" s="20">
        <v>686.9</v>
      </c>
      <c r="HA57" s="20">
        <v>718.81188999999995</v>
      </c>
      <c r="HB57" s="20">
        <v>734.10576000000003</v>
      </c>
      <c r="HC57" s="20"/>
      <c r="HD57" s="20">
        <v>3865.05</v>
      </c>
      <c r="HE57" s="20">
        <v>4189.4274999999998</v>
      </c>
      <c r="HF57" s="20">
        <v>4189.4274649999998</v>
      </c>
      <c r="HG57" s="20"/>
      <c r="HH57" s="20">
        <v>0</v>
      </c>
      <c r="HI57" s="20">
        <v>0</v>
      </c>
      <c r="HJ57" s="20">
        <v>0</v>
      </c>
      <c r="HK57" s="20"/>
      <c r="HL57" s="20">
        <v>0</v>
      </c>
      <c r="HM57" s="20">
        <v>0</v>
      </c>
      <c r="HN57" s="20">
        <v>0</v>
      </c>
      <c r="HO57" s="20"/>
      <c r="HP57" s="20">
        <v>1826.15</v>
      </c>
      <c r="HQ57" s="20">
        <v>1917.1687850000001</v>
      </c>
      <c r="HR57" s="20">
        <v>2293.08455</v>
      </c>
      <c r="HS57" s="20"/>
      <c r="HT57" s="20">
        <v>112.75</v>
      </c>
      <c r="HU57" s="20">
        <v>26.687819999999999</v>
      </c>
      <c r="HV57" s="20">
        <v>336.25806999999998</v>
      </c>
      <c r="HW57" s="20"/>
      <c r="HX57" s="20">
        <v>0</v>
      </c>
      <c r="HY57" s="20">
        <v>0</v>
      </c>
      <c r="HZ57" s="20">
        <v>0</v>
      </c>
      <c r="IA57" s="20"/>
      <c r="IB57" s="20">
        <v>295.45</v>
      </c>
      <c r="IC57" s="20">
        <v>271.59186</v>
      </c>
      <c r="ID57" s="20">
        <v>570.09189500000002</v>
      </c>
      <c r="IE57" s="20"/>
      <c r="IF57" s="20">
        <v>0</v>
      </c>
      <c r="IG57" s="20">
        <v>0</v>
      </c>
      <c r="IH57" s="20">
        <v>0</v>
      </c>
      <c r="II57" s="20"/>
      <c r="IJ57" s="20">
        <v>0</v>
      </c>
      <c r="IK57" s="20">
        <v>0</v>
      </c>
      <c r="IL57" s="20">
        <v>0</v>
      </c>
      <c r="IM57" s="20"/>
      <c r="IN57" s="20">
        <v>0</v>
      </c>
      <c r="IO57" s="20">
        <v>0</v>
      </c>
      <c r="IP57" s="20">
        <v>0</v>
      </c>
      <c r="IQ57" s="20"/>
      <c r="IR57" s="20">
        <v>1392.4</v>
      </c>
      <c r="IS57" s="20">
        <v>1419.776325</v>
      </c>
      <c r="IT57" s="20">
        <v>1400.889255</v>
      </c>
      <c r="IU57" s="20"/>
      <c r="IV57" s="20">
        <v>2990.45</v>
      </c>
      <c r="IW57" s="20">
        <v>3257.0647399999998</v>
      </c>
      <c r="IX57" s="20">
        <v>2961.136465</v>
      </c>
      <c r="IY57" s="20"/>
      <c r="IZ57" s="20">
        <v>2959.55</v>
      </c>
      <c r="JA57" s="20">
        <v>3257.0647399999998</v>
      </c>
      <c r="JB57" s="20">
        <v>2961.136465</v>
      </c>
      <c r="JC57" s="20"/>
      <c r="JD57" s="20">
        <v>3313.6</v>
      </c>
      <c r="JE57" s="20">
        <v>3257.0647399999998</v>
      </c>
      <c r="JF57" s="20">
        <v>2961.136465</v>
      </c>
      <c r="JG57" s="20"/>
      <c r="JH57" s="20">
        <v>5171.3500000000004</v>
      </c>
      <c r="JI57" s="20">
        <v>4900.2685899999997</v>
      </c>
      <c r="JJ57" s="20">
        <v>4455.0431500000004</v>
      </c>
      <c r="JK57" s="20"/>
      <c r="JL57" s="20">
        <v>248.48500000000001</v>
      </c>
      <c r="JM57" s="20">
        <v>185.53877499999999</v>
      </c>
      <c r="JN57" s="20">
        <v>185.53877499999999</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141.1</v>
      </c>
      <c r="KG57" s="20">
        <v>569</v>
      </c>
      <c r="KH57" s="20">
        <v>379</v>
      </c>
      <c r="KI57" s="20"/>
      <c r="KJ57" s="20">
        <v>0</v>
      </c>
      <c r="KK57" s="20">
        <v>0</v>
      </c>
      <c r="KL57" s="20">
        <v>0</v>
      </c>
      <c r="KM57" s="20"/>
      <c r="KN57" s="20">
        <v>0</v>
      </c>
      <c r="KO57" s="20">
        <v>0</v>
      </c>
      <c r="KP57" s="20">
        <v>0</v>
      </c>
      <c r="KQ57" s="20"/>
      <c r="KR57" s="20">
        <v>81.95</v>
      </c>
      <c r="KS57" s="20">
        <v>114.84862</v>
      </c>
      <c r="KT57" s="20">
        <v>114.848595</v>
      </c>
      <c r="KU57" s="20"/>
      <c r="KV57" s="20">
        <v>6126.1840000000002</v>
      </c>
      <c r="KW57" s="20">
        <v>6481.6327199999996</v>
      </c>
      <c r="KX57" s="20">
        <v>6481.6326499999996</v>
      </c>
      <c r="KY57" s="20"/>
      <c r="KZ57" s="20">
        <v>3123.5430000000001</v>
      </c>
      <c r="LA57" s="20">
        <v>3195.8474350000001</v>
      </c>
      <c r="LB57" s="20">
        <v>3195.847405</v>
      </c>
      <c r="LC57" s="20"/>
      <c r="LD57" s="20">
        <v>1527.5084999999999</v>
      </c>
      <c r="LE57" s="20">
        <v>1612.7812799999999</v>
      </c>
      <c r="LF57" s="20">
        <v>1612.7812799999999</v>
      </c>
      <c r="LG57" s="20"/>
      <c r="LH57" s="20">
        <v>1852.3444999999999</v>
      </c>
      <c r="LI57" s="20">
        <v>1873.723495</v>
      </c>
      <c r="LJ57" s="20">
        <v>1822.863955</v>
      </c>
      <c r="LK57" s="20"/>
      <c r="LL57" s="20">
        <v>722.31</v>
      </c>
      <c r="LM57" s="20">
        <v>719.53344000000004</v>
      </c>
      <c r="LN57" s="20">
        <v>719.53344000000004</v>
      </c>
      <c r="LO57" s="20"/>
      <c r="LP57" s="20">
        <v>602.27</v>
      </c>
      <c r="LQ57" s="20">
        <v>535.31930999999997</v>
      </c>
      <c r="LR57" s="20">
        <v>200.82390000000001</v>
      </c>
      <c r="LS57" s="20"/>
      <c r="LT57" s="20">
        <v>0</v>
      </c>
      <c r="LU57" s="20">
        <v>0</v>
      </c>
      <c r="LV57" s="20">
        <v>0</v>
      </c>
      <c r="LW57" s="20"/>
      <c r="LX57" s="20">
        <v>0</v>
      </c>
      <c r="LY57" s="20">
        <v>0</v>
      </c>
      <c r="LZ57" s="20">
        <v>0</v>
      </c>
      <c r="MA57" s="20"/>
      <c r="MB57" s="20">
        <v>2812.0149999999999</v>
      </c>
      <c r="MC57" s="20">
        <v>3043.4425200000001</v>
      </c>
      <c r="MD57" s="20">
        <v>2913.0313500000002</v>
      </c>
      <c r="ME57" s="20"/>
      <c r="MF57" s="20">
        <v>1474.7750000000001</v>
      </c>
      <c r="MG57" s="20">
        <v>1376.1552449999999</v>
      </c>
      <c r="MH57" s="20">
        <v>584.88068499999997</v>
      </c>
      <c r="MI57" s="20"/>
      <c r="MJ57" s="20">
        <v>2124.7914999999998</v>
      </c>
      <c r="MK57" s="20">
        <v>2146.22469</v>
      </c>
      <c r="ML57" s="20">
        <v>1460.8895849999999</v>
      </c>
      <c r="MM57" s="20"/>
      <c r="MN57" s="20">
        <v>743.36800000000005</v>
      </c>
      <c r="MO57" s="20">
        <v>722.18445999999994</v>
      </c>
      <c r="MP57" s="20">
        <v>449.98030499999999</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1055.25</v>
      </c>
      <c r="NI57" s="20">
        <v>761.46182999999996</v>
      </c>
      <c r="NJ57" s="20">
        <v>504.75195000000002</v>
      </c>
      <c r="NK57" s="20"/>
      <c r="NL57" s="20">
        <v>184.4</v>
      </c>
      <c r="NM57" s="20">
        <v>103.55547</v>
      </c>
      <c r="NN57" s="20">
        <v>51.777735</v>
      </c>
      <c r="NO57" s="20"/>
      <c r="NP57" s="20">
        <v>0</v>
      </c>
      <c r="NQ57" s="20">
        <v>0</v>
      </c>
      <c r="NR57" s="20">
        <v>0</v>
      </c>
      <c r="NS57" s="20"/>
      <c r="NT57" s="20">
        <v>198.15</v>
      </c>
      <c r="NU57" s="20">
        <v>183.09057999999999</v>
      </c>
      <c r="NV57" s="20">
        <v>0</v>
      </c>
      <c r="NW57" s="20"/>
      <c r="NX57" s="20">
        <v>468.05</v>
      </c>
      <c r="NY57" s="20">
        <v>419.82504</v>
      </c>
      <c r="NZ57" s="20">
        <v>419.82504</v>
      </c>
      <c r="OA57" s="20"/>
      <c r="OB57" s="20">
        <v>6.2</v>
      </c>
      <c r="OC57" s="20">
        <v>7.3650000000000002</v>
      </c>
      <c r="OD57" s="20">
        <v>7.3650000000000002</v>
      </c>
      <c r="OE57" s="20"/>
      <c r="OF57" s="20">
        <v>904.8</v>
      </c>
      <c r="OG57" s="20">
        <v>1258.2455</v>
      </c>
      <c r="OH57" s="20">
        <v>1273.2445</v>
      </c>
      <c r="OI57" s="20"/>
      <c r="OJ57" s="20">
        <v>715.3</v>
      </c>
      <c r="OK57" s="20">
        <v>680.35149999999999</v>
      </c>
      <c r="OL57" s="20">
        <v>680.35149999999999</v>
      </c>
      <c r="OM57" s="20"/>
      <c r="ON57" s="20">
        <v>132.85</v>
      </c>
      <c r="OO57" s="20">
        <v>203.96899999999999</v>
      </c>
      <c r="OP57" s="20">
        <v>203.96899999999999</v>
      </c>
      <c r="OQ57" s="20"/>
      <c r="OR57" s="20">
        <v>1.75</v>
      </c>
      <c r="OS57" s="20">
        <v>2.1</v>
      </c>
      <c r="OT57" s="20">
        <v>2.1</v>
      </c>
      <c r="OU57" s="20"/>
      <c r="OV57" s="20">
        <v>490.3</v>
      </c>
      <c r="OW57" s="20">
        <v>490.94952000000001</v>
      </c>
      <c r="OX57" s="20">
        <v>490.94952000000001</v>
      </c>
      <c r="OY57" s="20"/>
      <c r="OZ57" s="20">
        <v>237.6</v>
      </c>
      <c r="PA57" s="20">
        <v>239.59200000000001</v>
      </c>
      <c r="PB57" s="20">
        <v>239.59200000000001</v>
      </c>
      <c r="PC57" s="20"/>
      <c r="PD57" s="20">
        <v>132.65</v>
      </c>
      <c r="PE57" s="20">
        <v>136.08000000000001</v>
      </c>
      <c r="PF57" s="20">
        <v>136.08000000000001</v>
      </c>
      <c r="PG57" s="20"/>
      <c r="PH57" s="20">
        <v>1744.2</v>
      </c>
      <c r="PI57" s="20">
        <v>1621.1969999999999</v>
      </c>
      <c r="PJ57" s="20">
        <v>1630.6344999999999</v>
      </c>
      <c r="PK57" s="20"/>
      <c r="PL57" s="20">
        <v>899.13</v>
      </c>
      <c r="PM57" s="20">
        <v>990.26900000000001</v>
      </c>
      <c r="PN57" s="20">
        <v>990.26949999999999</v>
      </c>
      <c r="PO57" s="20"/>
      <c r="PP57" s="20">
        <v>33.6</v>
      </c>
      <c r="PQ57" s="20">
        <v>28.8</v>
      </c>
      <c r="PR57" s="20">
        <v>28.8</v>
      </c>
      <c r="PS57" s="20"/>
      <c r="PT57" s="20">
        <v>87.5</v>
      </c>
      <c r="PU57" s="20">
        <v>87.36</v>
      </c>
      <c r="PV57" s="20">
        <v>87.36</v>
      </c>
      <c r="PW57" s="20"/>
      <c r="PX57" s="20">
        <v>124.35</v>
      </c>
      <c r="PY57" s="20">
        <v>120</v>
      </c>
      <c r="PZ57" s="20">
        <v>120</v>
      </c>
      <c r="QA57" s="20"/>
      <c r="QB57" s="20">
        <v>497.1</v>
      </c>
      <c r="QC57" s="20">
        <v>490.13328000000001</v>
      </c>
      <c r="QD57" s="20">
        <v>490.13328000000001</v>
      </c>
      <c r="QE57" s="20"/>
      <c r="QF57" s="20">
        <v>467.9</v>
      </c>
      <c r="QG57" s="20">
        <v>466.47239999999999</v>
      </c>
      <c r="QH57" s="20">
        <v>466.47239999999999</v>
      </c>
      <c r="QI57" s="20"/>
      <c r="QJ57" s="20">
        <v>454.65</v>
      </c>
      <c r="QK57" s="20">
        <v>419.82504</v>
      </c>
      <c r="QL57" s="20">
        <v>419.82504</v>
      </c>
      <c r="QM57" s="20"/>
      <c r="QN57" s="20">
        <v>86.55</v>
      </c>
      <c r="QO57" s="20">
        <v>81.599999999999994</v>
      </c>
      <c r="QP57" s="20">
        <v>81.599999999999994</v>
      </c>
      <c r="QQ57" s="20"/>
      <c r="QR57" s="20">
        <v>443.75</v>
      </c>
      <c r="QS57" s="20">
        <v>429.15456</v>
      </c>
      <c r="QT57" s="20">
        <v>429.15456</v>
      </c>
      <c r="QU57" s="20"/>
      <c r="QV57" s="20">
        <v>120.2</v>
      </c>
      <c r="QW57" s="20">
        <v>109.072</v>
      </c>
      <c r="QX57" s="20">
        <v>109.072</v>
      </c>
      <c r="QY57" s="20"/>
      <c r="QZ57" s="20">
        <v>149.55000000000001</v>
      </c>
      <c r="RA57" s="20">
        <v>136.90549999999999</v>
      </c>
      <c r="RB57" s="20">
        <v>136.90549999999999</v>
      </c>
      <c r="RC57" s="20"/>
      <c r="RD57" s="20">
        <v>244.05</v>
      </c>
      <c r="RE57" s="20">
        <v>309.13499999999999</v>
      </c>
      <c r="RF57" s="20">
        <v>309.13499999999999</v>
      </c>
      <c r="RG57" s="20"/>
      <c r="RH57" s="20">
        <v>823.45</v>
      </c>
      <c r="RI57" s="20">
        <v>941.59900000000005</v>
      </c>
      <c r="RJ57" s="20">
        <v>1008.751</v>
      </c>
      <c r="RK57" s="20"/>
      <c r="RL57" s="20">
        <v>109.1</v>
      </c>
      <c r="RM57" s="20">
        <v>87.897999999999996</v>
      </c>
      <c r="RN57" s="20">
        <v>87.897999999999996</v>
      </c>
      <c r="RO57" s="20"/>
      <c r="RP57" s="20">
        <v>84</v>
      </c>
      <c r="RQ57" s="20">
        <v>83.52</v>
      </c>
      <c r="RR57" s="20">
        <v>83.52</v>
      </c>
      <c r="RS57" s="20"/>
      <c r="RT57" s="20">
        <v>443.4</v>
      </c>
      <c r="RU57" s="20">
        <v>461.93340000000001</v>
      </c>
      <c r="RV57" s="20">
        <v>475.00799999999998</v>
      </c>
      <c r="RW57" s="20"/>
      <c r="RX57" s="20">
        <v>70.3</v>
      </c>
      <c r="RY57" s="20">
        <v>48</v>
      </c>
      <c r="RZ57" s="20">
        <v>48</v>
      </c>
      <c r="SA57" s="20"/>
      <c r="SB57" s="20">
        <v>0</v>
      </c>
      <c r="SC57" s="20">
        <v>9.6</v>
      </c>
      <c r="SD57" s="20">
        <v>9.6</v>
      </c>
      <c r="SE57" s="20"/>
      <c r="SF57" s="20">
        <v>2.4500000000000002</v>
      </c>
      <c r="SG57" s="20">
        <v>2.9575</v>
      </c>
      <c r="SH57" s="20">
        <v>2.9575</v>
      </c>
      <c r="SI57" s="20"/>
      <c r="SJ57" s="20">
        <v>476.4</v>
      </c>
      <c r="SK57" s="20">
        <v>459.47519999999997</v>
      </c>
      <c r="SL57" s="20">
        <v>459.47519999999997</v>
      </c>
      <c r="SM57" s="20"/>
      <c r="SN57" s="20">
        <v>259.89999999999998</v>
      </c>
      <c r="SO57" s="20">
        <v>256.55975999999998</v>
      </c>
      <c r="SP57" s="20">
        <v>256.55975999999998</v>
      </c>
      <c r="SQ57" s="20"/>
      <c r="SR57" s="20">
        <v>479.55</v>
      </c>
      <c r="SS57" s="20">
        <v>466.47239999999999</v>
      </c>
      <c r="ST57" s="20">
        <v>466.47239999999999</v>
      </c>
      <c r="SU57" s="20"/>
      <c r="SV57" s="20">
        <v>486.85</v>
      </c>
      <c r="SW57" s="20">
        <v>466.47239999999999</v>
      </c>
      <c r="SX57" s="20">
        <v>466.47239999999999</v>
      </c>
      <c r="SY57" s="20"/>
      <c r="SZ57" s="20">
        <v>94.6</v>
      </c>
      <c r="TA57" s="20">
        <v>124.75</v>
      </c>
      <c r="TB57" s="20">
        <v>124.75</v>
      </c>
      <c r="TC57" s="20"/>
      <c r="TD57" s="20">
        <v>557.70000000000005</v>
      </c>
      <c r="TE57" s="20">
        <v>552.59500000000003</v>
      </c>
      <c r="TF57" s="20">
        <v>552.59500000000003</v>
      </c>
      <c r="TG57" s="20"/>
      <c r="TH57" s="20">
        <v>323</v>
      </c>
      <c r="TI57" s="20">
        <v>297.3005</v>
      </c>
      <c r="TJ57" s="20">
        <v>297.3005</v>
      </c>
      <c r="TK57" s="20"/>
      <c r="TL57" s="20">
        <v>1748.95</v>
      </c>
      <c r="TM57" s="20">
        <v>1557.3105</v>
      </c>
      <c r="TN57" s="20">
        <v>1557.3105</v>
      </c>
      <c r="TO57" s="20"/>
      <c r="TP57" s="20">
        <v>2248.6</v>
      </c>
      <c r="TQ57" s="20">
        <v>2024.816</v>
      </c>
      <c r="TR57" s="20">
        <v>2024.816</v>
      </c>
      <c r="TS57" s="20"/>
      <c r="TT57" s="20">
        <v>210.8</v>
      </c>
      <c r="TU57" s="20">
        <v>84.1935</v>
      </c>
      <c r="TV57" s="20">
        <v>84.1935</v>
      </c>
      <c r="TW57" s="20"/>
      <c r="TX57" s="20">
        <v>154.4</v>
      </c>
      <c r="TY57" s="20">
        <v>121.31950000000001</v>
      </c>
      <c r="TZ57" s="20">
        <v>121.31950000000001</v>
      </c>
      <c r="UA57" s="20"/>
      <c r="UB57" s="20">
        <v>488.05</v>
      </c>
      <c r="UC57" s="20">
        <v>365.685</v>
      </c>
      <c r="UD57" s="20">
        <v>365.685</v>
      </c>
      <c r="UE57" s="20"/>
      <c r="UF57" s="20">
        <v>441.45</v>
      </c>
      <c r="UG57" s="20">
        <v>454.81056000000001</v>
      </c>
      <c r="UH57" s="20">
        <v>454.81056000000001</v>
      </c>
      <c r="UI57" s="20"/>
      <c r="UJ57" s="20">
        <v>184.8</v>
      </c>
      <c r="UK57" s="20">
        <v>192</v>
      </c>
      <c r="UL57" s="20">
        <v>192</v>
      </c>
      <c r="UM57" s="20"/>
      <c r="UN57" s="20">
        <v>189.35</v>
      </c>
      <c r="UO57" s="20">
        <v>175.2</v>
      </c>
      <c r="UP57" s="20">
        <v>175.2</v>
      </c>
      <c r="UQ57" s="20"/>
      <c r="UR57" s="20">
        <v>489.6</v>
      </c>
      <c r="US57" s="20">
        <v>466.47239999999999</v>
      </c>
      <c r="UT57" s="20">
        <v>466.47239999999999</v>
      </c>
      <c r="UU57" s="20"/>
      <c r="UV57" s="20">
        <v>489.6</v>
      </c>
      <c r="UW57" s="20">
        <v>466.47239999999999</v>
      </c>
      <c r="UX57" s="20">
        <v>466.47239999999999</v>
      </c>
      <c r="UY57" s="20"/>
      <c r="UZ57" s="20">
        <v>480</v>
      </c>
      <c r="VA57" s="20">
        <v>466.47239999999999</v>
      </c>
      <c r="VB57" s="20">
        <v>466.47239999999999</v>
      </c>
      <c r="VC57" s="20"/>
      <c r="VD57" s="20">
        <v>114.3</v>
      </c>
      <c r="VE57" s="20">
        <v>174.79</v>
      </c>
      <c r="VF57" s="20">
        <v>174.79</v>
      </c>
      <c r="VG57" s="20"/>
      <c r="VH57" s="20">
        <v>2232.1</v>
      </c>
      <c r="VI57" s="20">
        <v>2198.6689999999999</v>
      </c>
      <c r="VJ57" s="20">
        <v>2229.8984999999998</v>
      </c>
      <c r="VK57" s="20"/>
      <c r="VL57" s="20">
        <v>133.4</v>
      </c>
      <c r="VM57" s="20">
        <v>131.10900000000001</v>
      </c>
      <c r="VN57" s="20">
        <v>131.10900000000001</v>
      </c>
      <c r="VO57" s="20"/>
      <c r="VP57" s="20">
        <v>1203.3</v>
      </c>
      <c r="VQ57" s="20">
        <v>1133.7639999999999</v>
      </c>
      <c r="VR57" s="20">
        <v>1133.7639999999999</v>
      </c>
      <c r="VS57" s="20"/>
      <c r="VT57" s="20">
        <v>15.641999999999999</v>
      </c>
      <c r="VU57" s="20">
        <v>14.4</v>
      </c>
      <c r="VV57" s="20">
        <v>14.4</v>
      </c>
      <c r="VW57" s="20"/>
      <c r="VX57" s="20">
        <v>1324.7449999999999</v>
      </c>
      <c r="VY57" s="20">
        <v>1290.2945</v>
      </c>
      <c r="VZ57" s="20">
        <v>1057.7940000000001</v>
      </c>
      <c r="WA57" s="20"/>
      <c r="WB57" s="20">
        <v>1296.5255</v>
      </c>
      <c r="WC57" s="20">
        <v>1234.684</v>
      </c>
      <c r="WD57" s="20">
        <v>1234.684</v>
      </c>
      <c r="WE57" s="20"/>
      <c r="WF57" s="20">
        <v>931.2</v>
      </c>
      <c r="WG57" s="20">
        <v>848.85699999999997</v>
      </c>
      <c r="WH57" s="20">
        <v>848.85699999999997</v>
      </c>
      <c r="WI57" s="20"/>
      <c r="WJ57" s="20">
        <v>115.2</v>
      </c>
      <c r="WK57" s="20">
        <v>100.8</v>
      </c>
      <c r="WL57" s="20">
        <v>100.8</v>
      </c>
      <c r="WM57" s="20"/>
      <c r="WN57" s="20">
        <v>57.6</v>
      </c>
      <c r="WO57" s="20">
        <v>57.6</v>
      </c>
      <c r="WP57" s="20">
        <v>57.6</v>
      </c>
      <c r="WQ57" s="20"/>
      <c r="WR57" s="20">
        <v>55.8</v>
      </c>
      <c r="WS57" s="20">
        <v>57.6</v>
      </c>
      <c r="WT57" s="20">
        <v>57.6</v>
      </c>
      <c r="WU57" s="20"/>
      <c r="WV57" s="20">
        <v>62.45</v>
      </c>
      <c r="WW57" s="20">
        <v>67.2</v>
      </c>
      <c r="WX57" s="20">
        <v>67.2</v>
      </c>
      <c r="WY57" s="20"/>
      <c r="WZ57" s="20">
        <v>122.4</v>
      </c>
      <c r="XA57" s="20">
        <v>126.4875</v>
      </c>
      <c r="XB57" s="20">
        <v>126.4875</v>
      </c>
      <c r="XC57" s="20"/>
      <c r="XD57" s="20">
        <v>133.85</v>
      </c>
      <c r="XE57" s="20">
        <v>129.6</v>
      </c>
      <c r="XF57" s="20">
        <v>129.6</v>
      </c>
      <c r="XG57" s="20"/>
      <c r="XH57" s="20">
        <v>480.45</v>
      </c>
      <c r="XI57" s="20">
        <v>461.80752000000001</v>
      </c>
      <c r="XJ57" s="20">
        <v>461.80752000000001</v>
      </c>
      <c r="XK57" s="20"/>
      <c r="XL57" s="20">
        <v>479.4</v>
      </c>
      <c r="XM57" s="20">
        <v>461.80752000000001</v>
      </c>
      <c r="XN57" s="20">
        <v>461.80752000000001</v>
      </c>
      <c r="XO57" s="20"/>
      <c r="XP57" s="20">
        <v>220.2</v>
      </c>
      <c r="XQ57" s="20">
        <v>259.2</v>
      </c>
      <c r="XR57" s="20">
        <v>259.2</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174.7</v>
      </c>
      <c r="YK57" s="20">
        <v>195.6</v>
      </c>
      <c r="YL57" s="20">
        <v>195.6</v>
      </c>
      <c r="YM57" s="20"/>
      <c r="YN57" s="20">
        <v>0</v>
      </c>
      <c r="YO57" s="20">
        <v>0</v>
      </c>
      <c r="YP57" s="20">
        <v>0</v>
      </c>
      <c r="YQ57" s="20"/>
      <c r="YR57" s="20">
        <v>386.3</v>
      </c>
      <c r="YS57" s="20">
        <v>480</v>
      </c>
      <c r="YT57" s="20">
        <v>480</v>
      </c>
      <c r="YU57" s="20"/>
    </row>
  </sheetData>
  <mergeCells count="33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Z6:XC6"/>
    <mergeCell ref="WZ7:XC7"/>
    <mergeCell ref="XD6:XG6"/>
    <mergeCell ref="XD7:XG7"/>
    <mergeCell ref="WJ6:WM6"/>
    <mergeCell ref="WJ7:WM7"/>
    <mergeCell ref="WN6:WQ6"/>
    <mergeCell ref="WN7:WQ7"/>
    <mergeCell ref="WR6:WU6"/>
    <mergeCell ref="WR7:WU7"/>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79687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88" t="s">
        <v>0</v>
      </c>
      <c r="C3" s="189"/>
      <c r="D3" s="189"/>
      <c r="E3" s="189"/>
      <c r="F3" s="191"/>
      <c r="G3" s="191"/>
    </row>
    <row r="4" spans="1:7" ht="0" hidden="1" customHeight="1" x14ac:dyDescent="0.35">
      <c r="A4" s="1"/>
      <c r="B4" s="1"/>
      <c r="C4" s="1"/>
      <c r="D4" s="1"/>
      <c r="E4" s="1"/>
    </row>
    <row r="5" spans="1:7" x14ac:dyDescent="0.35">
      <c r="A5" s="1"/>
      <c r="B5" s="1"/>
      <c r="C5" s="1"/>
      <c r="D5" s="1"/>
      <c r="E5" s="1"/>
    </row>
    <row r="6" spans="1:7" x14ac:dyDescent="0.35">
      <c r="A6" s="1"/>
      <c r="B6" s="1" t="s">
        <v>2878</v>
      </c>
      <c r="C6" s="1"/>
      <c r="D6" s="1"/>
      <c r="E6" s="1"/>
    </row>
    <row r="7" spans="1:7" ht="33" customHeight="1" x14ac:dyDescent="0.35">
      <c r="A7" s="1"/>
      <c r="B7" s="3" t="s">
        <v>2879</v>
      </c>
      <c r="C7" s="3" t="s">
        <v>2880</v>
      </c>
      <c r="D7" s="3" t="s">
        <v>2881</v>
      </c>
      <c r="E7" s="3" t="s">
        <v>1017</v>
      </c>
    </row>
    <row r="8" spans="1:7" x14ac:dyDescent="0.35">
      <c r="A8" s="1"/>
      <c r="B8" s="136" t="s">
        <v>2882</v>
      </c>
      <c r="C8" s="41">
        <v>5491592.7736999998</v>
      </c>
      <c r="D8" s="41">
        <v>4444356.0885300003</v>
      </c>
      <c r="E8" s="168">
        <v>0.23563293856509607</v>
      </c>
    </row>
    <row r="9" spans="1:7" x14ac:dyDescent="0.35">
      <c r="A9" s="1"/>
      <c r="B9" s="136" t="s">
        <v>2883</v>
      </c>
      <c r="C9" s="41">
        <v>5237140.0246900003</v>
      </c>
      <c r="D9" s="41">
        <v>4895963.4140483998</v>
      </c>
      <c r="E9" s="168">
        <v>6.9685285977144601E-2</v>
      </c>
    </row>
    <row r="10" spans="1:7" x14ac:dyDescent="0.35">
      <c r="A10" s="1"/>
      <c r="B10" s="136" t="s">
        <v>2884</v>
      </c>
      <c r="C10" s="41">
        <v>6663373.49352</v>
      </c>
      <c r="D10" s="41">
        <v>6915333.6348540001</v>
      </c>
      <c r="E10" s="168">
        <v>-3.6434994266089309E-2</v>
      </c>
    </row>
    <row r="11" spans="1:7" x14ac:dyDescent="0.35">
      <c r="A11" s="1"/>
      <c r="B11" s="136" t="s">
        <v>2885</v>
      </c>
      <c r="C11" s="41">
        <v>6887558.3367499998</v>
      </c>
      <c r="D11" s="41">
        <v>6682673.6632668003</v>
      </c>
      <c r="E11" s="168">
        <v>3.0659087037184889E-2</v>
      </c>
    </row>
    <row r="12" spans="1:7" x14ac:dyDescent="0.35">
      <c r="A12" s="1"/>
      <c r="B12" s="136" t="s">
        <v>2886</v>
      </c>
      <c r="C12" s="41">
        <v>6715318.85078</v>
      </c>
      <c r="D12" s="41">
        <v>5467601.0744244</v>
      </c>
      <c r="E12" s="168">
        <v>0.22820205047365369</v>
      </c>
    </row>
    <row r="13" spans="1:7" x14ac:dyDescent="0.35">
      <c r="A13" s="1"/>
      <c r="B13" s="136" t="s">
        <v>2887</v>
      </c>
      <c r="C13" s="41">
        <v>4510491.0413600001</v>
      </c>
      <c r="D13" s="41">
        <v>4738997.9157803999</v>
      </c>
      <c r="E13" s="168">
        <v>-4.8218395213784425E-2</v>
      </c>
    </row>
    <row r="14" spans="1:7" x14ac:dyDescent="0.35">
      <c r="A14" s="1"/>
      <c r="B14" s="136" t="s">
        <v>2888</v>
      </c>
      <c r="C14" s="41">
        <v>5163216.2987700002</v>
      </c>
      <c r="D14" s="41">
        <v>5751604.2948254999</v>
      </c>
      <c r="E14" s="168">
        <v>-0.10229980469707388</v>
      </c>
    </row>
    <row r="15" spans="1:7" x14ac:dyDescent="0.35">
      <c r="A15" s="1"/>
      <c r="B15" s="136" t="s">
        <v>2889</v>
      </c>
      <c r="C15" s="41">
        <v>4899824.15441</v>
      </c>
      <c r="D15" s="41">
        <v>5883792.4277280001</v>
      </c>
      <c r="E15" s="168">
        <v>-0.16723368225584309</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8" t="s">
        <v>0</v>
      </c>
      <c r="C3" s="189"/>
      <c r="D3" s="189"/>
      <c r="E3" s="189"/>
      <c r="F3" s="189"/>
      <c r="G3" s="189"/>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2890</v>
      </c>
      <c r="C5" s="1"/>
      <c r="D5" s="1"/>
      <c r="E5" s="1"/>
      <c r="F5" s="1"/>
      <c r="G5" s="1"/>
      <c r="H5" s="1"/>
      <c r="I5" s="1"/>
      <c r="J5" s="1"/>
      <c r="K5" s="1"/>
      <c r="L5" s="1"/>
      <c r="M5" s="1"/>
      <c r="N5" s="1"/>
      <c r="O5" s="1"/>
      <c r="P5" s="1"/>
    </row>
    <row r="6" spans="1:16" ht="28" x14ac:dyDescent="0.35">
      <c r="A6" s="1"/>
      <c r="B6" s="3" t="s">
        <v>130</v>
      </c>
      <c r="C6" s="3" t="s">
        <v>1243</v>
      </c>
      <c r="D6" s="3" t="s">
        <v>1244</v>
      </c>
      <c r="E6" s="3" t="s">
        <v>1245</v>
      </c>
      <c r="F6" s="3" t="s">
        <v>133</v>
      </c>
      <c r="G6" s="3" t="s">
        <v>134</v>
      </c>
      <c r="H6" s="3" t="s">
        <v>1246</v>
      </c>
      <c r="I6" s="3" t="s">
        <v>1247</v>
      </c>
      <c r="J6" s="3" t="s">
        <v>1248</v>
      </c>
      <c r="K6" s="3" t="s">
        <v>1249</v>
      </c>
      <c r="L6" s="3" t="s">
        <v>1250</v>
      </c>
      <c r="M6" s="3" t="s">
        <v>1251</v>
      </c>
      <c r="N6" s="3" t="s">
        <v>1252</v>
      </c>
      <c r="O6" s="3" t="s">
        <v>1253</v>
      </c>
      <c r="P6" s="3" t="s">
        <v>1254</v>
      </c>
    </row>
    <row r="7" spans="1:16" x14ac:dyDescent="0.35">
      <c r="A7" s="1"/>
      <c r="B7" s="6" t="s">
        <v>647</v>
      </c>
      <c r="C7" s="6" t="s">
        <v>1128</v>
      </c>
      <c r="D7" s="75" t="s">
        <v>33</v>
      </c>
      <c r="E7" s="6" t="s">
        <v>1255</v>
      </c>
      <c r="F7" s="75" t="s">
        <v>1256</v>
      </c>
      <c r="G7" s="75" t="s">
        <v>1257</v>
      </c>
      <c r="H7" s="75" t="s">
        <v>972</v>
      </c>
      <c r="I7" s="75" t="s">
        <v>972</v>
      </c>
      <c r="J7" s="169" t="s">
        <v>1258</v>
      </c>
      <c r="K7" s="75" t="s">
        <v>972</v>
      </c>
      <c r="L7" s="75" t="s">
        <v>972</v>
      </c>
      <c r="M7" s="75" t="s">
        <v>972</v>
      </c>
      <c r="N7" s="75" t="s">
        <v>972</v>
      </c>
      <c r="O7" s="6" t="s">
        <v>1259</v>
      </c>
      <c r="P7" s="6"/>
    </row>
    <row r="8" spans="1:16" x14ac:dyDescent="0.35">
      <c r="A8" s="1"/>
      <c r="B8" s="6" t="s">
        <v>645</v>
      </c>
      <c r="C8" s="6" t="s">
        <v>1045</v>
      </c>
      <c r="D8" s="75" t="s">
        <v>1260</v>
      </c>
      <c r="E8" s="6" t="s">
        <v>1261</v>
      </c>
      <c r="F8" s="75" t="s">
        <v>1256</v>
      </c>
      <c r="G8" s="75" t="s">
        <v>1257</v>
      </c>
      <c r="H8" s="75" t="s">
        <v>972</v>
      </c>
      <c r="I8" s="75" t="s">
        <v>972</v>
      </c>
      <c r="J8" s="169" t="s">
        <v>1258</v>
      </c>
      <c r="K8" s="75" t="s">
        <v>972</v>
      </c>
      <c r="L8" s="75" t="s">
        <v>972</v>
      </c>
      <c r="M8" s="75" t="s">
        <v>972</v>
      </c>
      <c r="N8" s="75" t="s">
        <v>972</v>
      </c>
      <c r="O8" s="6" t="s">
        <v>1259</v>
      </c>
      <c r="P8" s="6"/>
    </row>
    <row r="9" spans="1:16" x14ac:dyDescent="0.35">
      <c r="A9" s="1"/>
      <c r="B9" s="6" t="s">
        <v>649</v>
      </c>
      <c r="C9" s="6" t="s">
        <v>1046</v>
      </c>
      <c r="D9" s="75" t="s">
        <v>1129</v>
      </c>
      <c r="E9" s="6" t="s">
        <v>1262</v>
      </c>
      <c r="F9" s="75" t="s">
        <v>1256</v>
      </c>
      <c r="G9" s="75" t="s">
        <v>1257</v>
      </c>
      <c r="H9" s="75" t="s">
        <v>972</v>
      </c>
      <c r="I9" s="75" t="s">
        <v>972</v>
      </c>
      <c r="J9" s="169" t="s">
        <v>1258</v>
      </c>
      <c r="K9" s="75" t="s">
        <v>972</v>
      </c>
      <c r="L9" s="75" t="s">
        <v>972</v>
      </c>
      <c r="M9" s="75" t="s">
        <v>972</v>
      </c>
      <c r="N9" s="75" t="s">
        <v>972</v>
      </c>
      <c r="O9" s="6" t="s">
        <v>1259</v>
      </c>
      <c r="P9" s="6"/>
    </row>
    <row r="10" spans="1:16" x14ac:dyDescent="0.35">
      <c r="A10" s="1"/>
      <c r="B10" s="6" t="s">
        <v>247</v>
      </c>
      <c r="C10" s="6" t="s">
        <v>1140</v>
      </c>
      <c r="D10" s="75" t="s">
        <v>33</v>
      </c>
      <c r="E10" s="6" t="s">
        <v>1263</v>
      </c>
      <c r="F10" s="75" t="s">
        <v>1264</v>
      </c>
      <c r="G10" s="75" t="s">
        <v>1265</v>
      </c>
      <c r="H10" s="75" t="s">
        <v>1266</v>
      </c>
      <c r="I10" s="75" t="s">
        <v>1267</v>
      </c>
      <c r="J10" s="170" t="s">
        <v>1268</v>
      </c>
      <c r="K10" s="75" t="s">
        <v>972</v>
      </c>
      <c r="L10" s="75" t="s">
        <v>972</v>
      </c>
      <c r="M10" s="75" t="s">
        <v>972</v>
      </c>
      <c r="N10" s="75" t="s">
        <v>972</v>
      </c>
      <c r="O10" s="6" t="s">
        <v>1259</v>
      </c>
      <c r="P10" s="6"/>
    </row>
    <row r="11" spans="1:16" x14ac:dyDescent="0.35">
      <c r="A11" s="1"/>
      <c r="B11" s="6" t="s">
        <v>51</v>
      </c>
      <c r="C11" s="6" t="s">
        <v>1146</v>
      </c>
      <c r="D11" s="75" t="s">
        <v>33</v>
      </c>
      <c r="E11" s="6" t="s">
        <v>1269</v>
      </c>
      <c r="F11" s="75" t="s">
        <v>1270</v>
      </c>
      <c r="G11" s="75" t="s">
        <v>1257</v>
      </c>
      <c r="H11" s="75" t="s">
        <v>1271</v>
      </c>
      <c r="I11" s="75" t="s">
        <v>972</v>
      </c>
      <c r="J11" s="170" t="s">
        <v>1268</v>
      </c>
      <c r="K11" s="75" t="s">
        <v>972</v>
      </c>
      <c r="L11" s="75" t="s">
        <v>972</v>
      </c>
      <c r="M11" s="75" t="s">
        <v>972</v>
      </c>
      <c r="N11" s="75" t="s">
        <v>972</v>
      </c>
      <c r="O11" s="6" t="s">
        <v>1259</v>
      </c>
      <c r="P11" s="6"/>
    </row>
    <row r="12" spans="1:16" x14ac:dyDescent="0.35">
      <c r="A12" s="1"/>
      <c r="B12" s="6" t="s">
        <v>51</v>
      </c>
      <c r="C12" s="6" t="s">
        <v>1148</v>
      </c>
      <c r="D12" s="75" t="s">
        <v>33</v>
      </c>
      <c r="E12" s="6" t="s">
        <v>1272</v>
      </c>
      <c r="F12" s="75" t="s">
        <v>1256</v>
      </c>
      <c r="G12" s="75" t="s">
        <v>1273</v>
      </c>
      <c r="H12" s="75" t="s">
        <v>972</v>
      </c>
      <c r="I12" s="75" t="s">
        <v>972</v>
      </c>
      <c r="J12" s="171" t="s">
        <v>1274</v>
      </c>
      <c r="K12" s="75" t="s">
        <v>972</v>
      </c>
      <c r="L12" s="75" t="s">
        <v>972</v>
      </c>
      <c r="M12" s="75" t="s">
        <v>972</v>
      </c>
      <c r="N12" s="75" t="s">
        <v>972</v>
      </c>
      <c r="O12" s="6" t="s">
        <v>1259</v>
      </c>
      <c r="P12" s="6"/>
    </row>
    <row r="13" spans="1:16" x14ac:dyDescent="0.35">
      <c r="A13" s="1"/>
      <c r="B13" s="6" t="s">
        <v>51</v>
      </c>
      <c r="C13" s="6" t="s">
        <v>1148</v>
      </c>
      <c r="D13" s="75" t="s">
        <v>33</v>
      </c>
      <c r="E13" s="6" t="s">
        <v>1272</v>
      </c>
      <c r="F13" s="75" t="s">
        <v>1275</v>
      </c>
      <c r="G13" s="75" t="s">
        <v>1276</v>
      </c>
      <c r="H13" s="75" t="s">
        <v>1277</v>
      </c>
      <c r="I13" s="75" t="s">
        <v>1265</v>
      </c>
      <c r="J13" s="170" t="s">
        <v>1268</v>
      </c>
      <c r="K13" s="75" t="s">
        <v>972</v>
      </c>
      <c r="L13" s="75" t="s">
        <v>972</v>
      </c>
      <c r="M13" s="75" t="s">
        <v>972</v>
      </c>
      <c r="N13" s="75" t="s">
        <v>972</v>
      </c>
      <c r="O13" s="6" t="s">
        <v>1259</v>
      </c>
      <c r="P13" s="6" t="s">
        <v>1278</v>
      </c>
    </row>
    <row r="14" spans="1:16" x14ac:dyDescent="0.35">
      <c r="A14" s="1"/>
      <c r="B14" s="6" t="s">
        <v>58</v>
      </c>
      <c r="C14" s="6" t="s">
        <v>63</v>
      </c>
      <c r="D14" s="75" t="s">
        <v>33</v>
      </c>
      <c r="E14" s="6" t="s">
        <v>1279</v>
      </c>
      <c r="F14" s="75" t="s">
        <v>1256</v>
      </c>
      <c r="G14" s="75" t="s">
        <v>1280</v>
      </c>
      <c r="H14" s="75" t="s">
        <v>972</v>
      </c>
      <c r="I14" s="75" t="s">
        <v>972</v>
      </c>
      <c r="J14" s="170" t="s">
        <v>1268</v>
      </c>
      <c r="K14" s="75" t="s">
        <v>972</v>
      </c>
      <c r="L14" s="75" t="s">
        <v>972</v>
      </c>
      <c r="M14" s="75" t="s">
        <v>972</v>
      </c>
      <c r="N14" s="75" t="s">
        <v>972</v>
      </c>
      <c r="O14" s="6" t="s">
        <v>1259</v>
      </c>
      <c r="P14" s="6"/>
    </row>
    <row r="15" spans="1:16" x14ac:dyDescent="0.35">
      <c r="A15" s="1"/>
      <c r="B15" s="6" t="s">
        <v>58</v>
      </c>
      <c r="C15" s="6" t="s">
        <v>63</v>
      </c>
      <c r="D15" s="75" t="s">
        <v>33</v>
      </c>
      <c r="E15" s="6" t="s">
        <v>1279</v>
      </c>
      <c r="F15" s="75" t="s">
        <v>1280</v>
      </c>
      <c r="G15" s="75" t="s">
        <v>1281</v>
      </c>
      <c r="H15" s="75" t="s">
        <v>972</v>
      </c>
      <c r="I15" s="75" t="s">
        <v>972</v>
      </c>
      <c r="J15" s="170" t="s">
        <v>1268</v>
      </c>
      <c r="K15" s="75" t="s">
        <v>972</v>
      </c>
      <c r="L15" s="75" t="s">
        <v>972</v>
      </c>
      <c r="M15" s="75" t="s">
        <v>972</v>
      </c>
      <c r="N15" s="75" t="s">
        <v>972</v>
      </c>
      <c r="O15" s="6" t="s">
        <v>1259</v>
      </c>
      <c r="P15" s="6"/>
    </row>
    <row r="16" spans="1:16" x14ac:dyDescent="0.35">
      <c r="A16" s="1"/>
      <c r="B16" s="6" t="s">
        <v>58</v>
      </c>
      <c r="C16" s="6" t="s">
        <v>63</v>
      </c>
      <c r="D16" s="75" t="s">
        <v>33</v>
      </c>
      <c r="E16" s="6" t="s">
        <v>1279</v>
      </c>
      <c r="F16" s="75" t="s">
        <v>1281</v>
      </c>
      <c r="G16" s="75" t="s">
        <v>1282</v>
      </c>
      <c r="H16" s="75" t="s">
        <v>972</v>
      </c>
      <c r="I16" s="75" t="s">
        <v>972</v>
      </c>
      <c r="J16" s="171" t="s">
        <v>1274</v>
      </c>
      <c r="K16" s="75" t="s">
        <v>972</v>
      </c>
      <c r="L16" s="75" t="s">
        <v>972</v>
      </c>
      <c r="M16" s="75" t="s">
        <v>972</v>
      </c>
      <c r="N16" s="75" t="s">
        <v>972</v>
      </c>
      <c r="O16" s="6" t="s">
        <v>1259</v>
      </c>
      <c r="P16" s="6"/>
    </row>
    <row r="17" spans="1:16" x14ac:dyDescent="0.35">
      <c r="A17" s="1"/>
      <c r="B17" s="6" t="s">
        <v>58</v>
      </c>
      <c r="C17" s="6" t="s">
        <v>63</v>
      </c>
      <c r="D17" s="75" t="s">
        <v>33</v>
      </c>
      <c r="E17" s="6" t="s">
        <v>1279</v>
      </c>
      <c r="F17" s="75" t="s">
        <v>1282</v>
      </c>
      <c r="G17" s="75" t="s">
        <v>1283</v>
      </c>
      <c r="H17" s="75" t="s">
        <v>972</v>
      </c>
      <c r="I17" s="75" t="s">
        <v>972</v>
      </c>
      <c r="J17" s="172" t="s">
        <v>1284</v>
      </c>
      <c r="K17" s="75" t="s">
        <v>972</v>
      </c>
      <c r="L17" s="75" t="s">
        <v>972</v>
      </c>
      <c r="M17" s="75" t="s">
        <v>972</v>
      </c>
      <c r="N17" s="75" t="s">
        <v>972</v>
      </c>
      <c r="O17" s="6" t="s">
        <v>1259</v>
      </c>
      <c r="P17" s="6"/>
    </row>
    <row r="18" spans="1:16" x14ac:dyDescent="0.35">
      <c r="A18" s="1"/>
      <c r="B18" s="6" t="s">
        <v>58</v>
      </c>
      <c r="C18" s="6" t="s">
        <v>63</v>
      </c>
      <c r="D18" s="75" t="s">
        <v>33</v>
      </c>
      <c r="E18" s="6" t="s">
        <v>1279</v>
      </c>
      <c r="F18" s="75" t="s">
        <v>1283</v>
      </c>
      <c r="G18" s="75" t="s">
        <v>1285</v>
      </c>
      <c r="H18" s="75" t="s">
        <v>972</v>
      </c>
      <c r="I18" s="75" t="s">
        <v>972</v>
      </c>
      <c r="J18" s="170" t="s">
        <v>1268</v>
      </c>
      <c r="K18" s="75" t="s">
        <v>972</v>
      </c>
      <c r="L18" s="75" t="s">
        <v>972</v>
      </c>
      <c r="M18" s="75" t="s">
        <v>972</v>
      </c>
      <c r="N18" s="75" t="s">
        <v>972</v>
      </c>
      <c r="O18" s="6" t="s">
        <v>1259</v>
      </c>
      <c r="P18" s="6"/>
    </row>
    <row r="19" spans="1:16" x14ac:dyDescent="0.35">
      <c r="A19" s="1"/>
      <c r="B19" s="6" t="s">
        <v>58</v>
      </c>
      <c r="C19" s="6" t="s">
        <v>63</v>
      </c>
      <c r="D19" s="75" t="s">
        <v>33</v>
      </c>
      <c r="E19" s="6" t="s">
        <v>1279</v>
      </c>
      <c r="F19" s="75" t="s">
        <v>1285</v>
      </c>
      <c r="G19" s="75" t="s">
        <v>1286</v>
      </c>
      <c r="H19" s="75" t="s">
        <v>972</v>
      </c>
      <c r="I19" s="75" t="s">
        <v>972</v>
      </c>
      <c r="J19" s="171" t="s">
        <v>1274</v>
      </c>
      <c r="K19" s="75" t="s">
        <v>972</v>
      </c>
      <c r="L19" s="75" t="s">
        <v>972</v>
      </c>
      <c r="M19" s="75" t="s">
        <v>972</v>
      </c>
      <c r="N19" s="75" t="s">
        <v>972</v>
      </c>
      <c r="O19" s="6" t="s">
        <v>1259</v>
      </c>
      <c r="P19" s="6"/>
    </row>
    <row r="20" spans="1:16" x14ac:dyDescent="0.35">
      <c r="A20" s="1"/>
      <c r="B20" s="6" t="s">
        <v>58</v>
      </c>
      <c r="C20" s="6" t="s">
        <v>63</v>
      </c>
      <c r="D20" s="75" t="s">
        <v>33</v>
      </c>
      <c r="E20" s="6" t="s">
        <v>1279</v>
      </c>
      <c r="F20" s="75" t="s">
        <v>1286</v>
      </c>
      <c r="G20" s="75" t="s">
        <v>1287</v>
      </c>
      <c r="H20" s="75" t="s">
        <v>972</v>
      </c>
      <c r="I20" s="75" t="s">
        <v>972</v>
      </c>
      <c r="J20" s="170" t="s">
        <v>1268</v>
      </c>
      <c r="K20" s="75" t="s">
        <v>972</v>
      </c>
      <c r="L20" s="75" t="s">
        <v>972</v>
      </c>
      <c r="M20" s="75" t="s">
        <v>972</v>
      </c>
      <c r="N20" s="75" t="s">
        <v>972</v>
      </c>
      <c r="O20" s="6" t="s">
        <v>1259</v>
      </c>
      <c r="P20" s="6"/>
    </row>
    <row r="21" spans="1:16" x14ac:dyDescent="0.35">
      <c r="A21" s="1"/>
      <c r="B21" s="6" t="s">
        <v>58</v>
      </c>
      <c r="C21" s="6" t="s">
        <v>63</v>
      </c>
      <c r="D21" s="75" t="s">
        <v>33</v>
      </c>
      <c r="E21" s="6" t="s">
        <v>1279</v>
      </c>
      <c r="F21" s="75" t="s">
        <v>1287</v>
      </c>
      <c r="G21" s="75" t="s">
        <v>1288</v>
      </c>
      <c r="H21" s="75" t="s">
        <v>972</v>
      </c>
      <c r="I21" s="75" t="s">
        <v>972</v>
      </c>
      <c r="J21" s="171" t="s">
        <v>1274</v>
      </c>
      <c r="K21" s="75" t="s">
        <v>972</v>
      </c>
      <c r="L21" s="75" t="s">
        <v>972</v>
      </c>
      <c r="M21" s="75" t="s">
        <v>972</v>
      </c>
      <c r="N21" s="75" t="s">
        <v>972</v>
      </c>
      <c r="O21" s="6" t="s">
        <v>1259</v>
      </c>
      <c r="P21" s="6"/>
    </row>
    <row r="22" spans="1:16" ht="25" x14ac:dyDescent="0.35">
      <c r="A22" s="1"/>
      <c r="B22" s="6" t="s">
        <v>58</v>
      </c>
      <c r="C22" s="6" t="s">
        <v>63</v>
      </c>
      <c r="D22" s="75" t="s">
        <v>33</v>
      </c>
      <c r="E22" s="6" t="s">
        <v>1279</v>
      </c>
      <c r="F22" s="75" t="s">
        <v>1288</v>
      </c>
      <c r="G22" s="75" t="s">
        <v>1257</v>
      </c>
      <c r="H22" s="75" t="s">
        <v>972</v>
      </c>
      <c r="I22" s="75" t="s">
        <v>972</v>
      </c>
      <c r="J22" s="170" t="s">
        <v>1268</v>
      </c>
      <c r="K22" s="75" t="s">
        <v>972</v>
      </c>
      <c r="L22" s="75" t="s">
        <v>972</v>
      </c>
      <c r="M22" s="75" t="s">
        <v>972</v>
      </c>
      <c r="N22" s="75" t="s">
        <v>972</v>
      </c>
      <c r="O22" s="6" t="s">
        <v>1259</v>
      </c>
      <c r="P22" s="6" t="s">
        <v>1289</v>
      </c>
    </row>
    <row r="23" spans="1:16" x14ac:dyDescent="0.35">
      <c r="A23" s="1"/>
      <c r="B23" s="6" t="s">
        <v>58</v>
      </c>
      <c r="C23" s="6" t="s">
        <v>66</v>
      </c>
      <c r="D23" s="75" t="s">
        <v>1159</v>
      </c>
      <c r="E23" s="6" t="s">
        <v>1290</v>
      </c>
      <c r="F23" s="75" t="s">
        <v>1291</v>
      </c>
      <c r="G23" s="75" t="s">
        <v>1292</v>
      </c>
      <c r="H23" s="75" t="s">
        <v>1293</v>
      </c>
      <c r="I23" s="75" t="s">
        <v>972</v>
      </c>
      <c r="J23" s="170" t="s">
        <v>1268</v>
      </c>
      <c r="K23" s="75" t="s">
        <v>972</v>
      </c>
      <c r="L23" s="75" t="s">
        <v>972</v>
      </c>
      <c r="M23" s="75" t="s">
        <v>972</v>
      </c>
      <c r="N23" s="75" t="s">
        <v>972</v>
      </c>
      <c r="O23" s="6" t="s">
        <v>1259</v>
      </c>
      <c r="P23" s="6"/>
    </row>
    <row r="24" spans="1:16" x14ac:dyDescent="0.35">
      <c r="A24" s="1"/>
      <c r="B24" s="6" t="s">
        <v>58</v>
      </c>
      <c r="C24" s="6" t="s">
        <v>66</v>
      </c>
      <c r="D24" s="75" t="s">
        <v>1159</v>
      </c>
      <c r="E24" s="6" t="s">
        <v>1290</v>
      </c>
      <c r="F24" s="75" t="s">
        <v>1292</v>
      </c>
      <c r="G24" s="75" t="s">
        <v>1294</v>
      </c>
      <c r="H24" s="75" t="s">
        <v>972</v>
      </c>
      <c r="I24" s="75" t="s">
        <v>972</v>
      </c>
      <c r="J24" s="171" t="s">
        <v>1274</v>
      </c>
      <c r="K24" s="75" t="s">
        <v>972</v>
      </c>
      <c r="L24" s="75" t="s">
        <v>972</v>
      </c>
      <c r="M24" s="75" t="s">
        <v>972</v>
      </c>
      <c r="N24" s="75" t="s">
        <v>972</v>
      </c>
      <c r="O24" s="6" t="s">
        <v>1259</v>
      </c>
      <c r="P24" s="6"/>
    </row>
    <row r="25" spans="1:16" x14ac:dyDescent="0.35">
      <c r="A25" s="1"/>
      <c r="B25" s="6" t="s">
        <v>58</v>
      </c>
      <c r="C25" s="6" t="s">
        <v>66</v>
      </c>
      <c r="D25" s="75" t="s">
        <v>1159</v>
      </c>
      <c r="E25" s="6" t="s">
        <v>1290</v>
      </c>
      <c r="F25" s="75" t="s">
        <v>1294</v>
      </c>
      <c r="G25" s="75" t="s">
        <v>1295</v>
      </c>
      <c r="H25" s="75" t="s">
        <v>972</v>
      </c>
      <c r="I25" s="75" t="s">
        <v>972</v>
      </c>
      <c r="J25" s="170" t="s">
        <v>1268</v>
      </c>
      <c r="K25" s="75" t="s">
        <v>972</v>
      </c>
      <c r="L25" s="75" t="s">
        <v>972</v>
      </c>
      <c r="M25" s="75" t="s">
        <v>972</v>
      </c>
      <c r="N25" s="75" t="s">
        <v>972</v>
      </c>
      <c r="O25" s="6" t="s">
        <v>1259</v>
      </c>
      <c r="P25" s="6"/>
    </row>
    <row r="26" spans="1:16" x14ac:dyDescent="0.35">
      <c r="A26" s="1"/>
      <c r="B26" s="6" t="s">
        <v>58</v>
      </c>
      <c r="C26" s="6" t="s">
        <v>66</v>
      </c>
      <c r="D26" s="75" t="s">
        <v>1159</v>
      </c>
      <c r="E26" s="6" t="s">
        <v>1290</v>
      </c>
      <c r="F26" s="75" t="s">
        <v>1295</v>
      </c>
      <c r="G26" s="75" t="s">
        <v>1296</v>
      </c>
      <c r="H26" s="75" t="s">
        <v>972</v>
      </c>
      <c r="I26" s="75" t="s">
        <v>1297</v>
      </c>
      <c r="J26" s="171" t="s">
        <v>1274</v>
      </c>
      <c r="K26" s="75" t="s">
        <v>972</v>
      </c>
      <c r="L26" s="75" t="s">
        <v>972</v>
      </c>
      <c r="M26" s="75" t="s">
        <v>972</v>
      </c>
      <c r="N26" s="75" t="s">
        <v>972</v>
      </c>
      <c r="O26" s="6" t="s">
        <v>1259</v>
      </c>
      <c r="P26" s="6"/>
    </row>
    <row r="27" spans="1:16" x14ac:dyDescent="0.35">
      <c r="A27" s="1"/>
      <c r="B27" s="6" t="s">
        <v>67</v>
      </c>
      <c r="C27" s="6" t="s">
        <v>68</v>
      </c>
      <c r="D27" s="75" t="s">
        <v>1167</v>
      </c>
      <c r="E27" s="6" t="s">
        <v>1298</v>
      </c>
      <c r="F27" s="75" t="s">
        <v>1299</v>
      </c>
      <c r="G27" s="75" t="s">
        <v>1300</v>
      </c>
      <c r="H27" s="75" t="s">
        <v>1301</v>
      </c>
      <c r="I27" s="75" t="s">
        <v>972</v>
      </c>
      <c r="J27" s="171" t="s">
        <v>1274</v>
      </c>
      <c r="K27" s="75" t="s">
        <v>972</v>
      </c>
      <c r="L27" s="75" t="s">
        <v>972</v>
      </c>
      <c r="M27" s="75" t="s">
        <v>972</v>
      </c>
      <c r="N27" s="75" t="s">
        <v>972</v>
      </c>
      <c r="O27" s="6" t="s">
        <v>1259</v>
      </c>
      <c r="P27" s="6" t="s">
        <v>1302</v>
      </c>
    </row>
    <row r="28" spans="1:16" x14ac:dyDescent="0.35">
      <c r="A28" s="1"/>
      <c r="B28" s="6" t="s">
        <v>67</v>
      </c>
      <c r="C28" s="6" t="s">
        <v>68</v>
      </c>
      <c r="D28" s="75" t="s">
        <v>33</v>
      </c>
      <c r="E28" s="6" t="s">
        <v>1303</v>
      </c>
      <c r="F28" s="75" t="s">
        <v>1300</v>
      </c>
      <c r="G28" s="75" t="s">
        <v>1304</v>
      </c>
      <c r="H28" s="75" t="s">
        <v>972</v>
      </c>
      <c r="I28" s="75" t="s">
        <v>972</v>
      </c>
      <c r="J28" s="170" t="s">
        <v>1268</v>
      </c>
      <c r="K28" s="75" t="s">
        <v>972</v>
      </c>
      <c r="L28" s="75" t="s">
        <v>972</v>
      </c>
      <c r="M28" s="75" t="s">
        <v>972</v>
      </c>
      <c r="N28" s="75" t="s">
        <v>972</v>
      </c>
      <c r="O28" s="6" t="s">
        <v>1259</v>
      </c>
      <c r="P28" s="6"/>
    </row>
    <row r="29" spans="1:16" x14ac:dyDescent="0.35">
      <c r="A29" s="1"/>
      <c r="B29" s="6" t="s">
        <v>67</v>
      </c>
      <c r="C29" s="6" t="s">
        <v>68</v>
      </c>
      <c r="D29" s="75" t="s">
        <v>33</v>
      </c>
      <c r="E29" s="6" t="s">
        <v>1303</v>
      </c>
      <c r="F29" s="75" t="s">
        <v>1304</v>
      </c>
      <c r="G29" s="75" t="s">
        <v>1257</v>
      </c>
      <c r="H29" s="75" t="s">
        <v>972</v>
      </c>
      <c r="I29" s="75" t="s">
        <v>972</v>
      </c>
      <c r="J29" s="171" t="s">
        <v>1274</v>
      </c>
      <c r="K29" s="75" t="s">
        <v>972</v>
      </c>
      <c r="L29" s="75" t="s">
        <v>972</v>
      </c>
      <c r="M29" s="75" t="s">
        <v>972</v>
      </c>
      <c r="N29" s="75" t="s">
        <v>972</v>
      </c>
      <c r="O29" s="6" t="s">
        <v>1259</v>
      </c>
      <c r="P29" s="6"/>
    </row>
    <row r="30" spans="1:16" x14ac:dyDescent="0.35">
      <c r="A30" s="1"/>
      <c r="B30" s="6" t="s">
        <v>70</v>
      </c>
      <c r="C30" s="6" t="s">
        <v>77</v>
      </c>
      <c r="D30" s="75" t="s">
        <v>33</v>
      </c>
      <c r="E30" s="6" t="s">
        <v>1305</v>
      </c>
      <c r="F30" s="75" t="s">
        <v>1256</v>
      </c>
      <c r="G30" s="75" t="s">
        <v>1306</v>
      </c>
      <c r="H30" s="75" t="s">
        <v>972</v>
      </c>
      <c r="I30" s="75" t="s">
        <v>972</v>
      </c>
      <c r="J30" s="170" t="s">
        <v>1268</v>
      </c>
      <c r="K30" s="75" t="s">
        <v>972</v>
      </c>
      <c r="L30" s="75" t="s">
        <v>972</v>
      </c>
      <c r="M30" s="75" t="s">
        <v>972</v>
      </c>
      <c r="N30" s="75" t="s">
        <v>972</v>
      </c>
      <c r="O30" s="6" t="s">
        <v>1259</v>
      </c>
      <c r="P30" s="6"/>
    </row>
    <row r="31" spans="1:16" x14ac:dyDescent="0.35">
      <c r="A31" s="1"/>
      <c r="B31" s="6" t="s">
        <v>70</v>
      </c>
      <c r="C31" s="6" t="s">
        <v>77</v>
      </c>
      <c r="D31" s="75" t="s">
        <v>33</v>
      </c>
      <c r="E31" s="6" t="s">
        <v>1305</v>
      </c>
      <c r="F31" s="75" t="s">
        <v>1306</v>
      </c>
      <c r="G31" s="75" t="s">
        <v>1281</v>
      </c>
      <c r="H31" s="75" t="s">
        <v>972</v>
      </c>
      <c r="I31" s="75" t="s">
        <v>972</v>
      </c>
      <c r="J31" s="170" t="s">
        <v>1268</v>
      </c>
      <c r="K31" s="75" t="s">
        <v>972</v>
      </c>
      <c r="L31" s="75" t="s">
        <v>972</v>
      </c>
      <c r="M31" s="75" t="s">
        <v>972</v>
      </c>
      <c r="N31" s="75" t="s">
        <v>972</v>
      </c>
      <c r="O31" s="6" t="s">
        <v>1259</v>
      </c>
      <c r="P31" s="6"/>
    </row>
    <row r="32" spans="1:16" x14ac:dyDescent="0.35">
      <c r="A32" s="1"/>
      <c r="B32" s="6" t="s">
        <v>70</v>
      </c>
      <c r="C32" s="6" t="s">
        <v>77</v>
      </c>
      <c r="D32" s="75" t="s">
        <v>33</v>
      </c>
      <c r="E32" s="6" t="s">
        <v>1305</v>
      </c>
      <c r="F32" s="75" t="s">
        <v>1281</v>
      </c>
      <c r="G32" s="75" t="s">
        <v>1283</v>
      </c>
      <c r="H32" s="75" t="s">
        <v>972</v>
      </c>
      <c r="I32" s="75" t="s">
        <v>972</v>
      </c>
      <c r="J32" s="172" t="s">
        <v>1284</v>
      </c>
      <c r="K32" s="75" t="s">
        <v>972</v>
      </c>
      <c r="L32" s="75" t="s">
        <v>972</v>
      </c>
      <c r="M32" s="75" t="s">
        <v>972</v>
      </c>
      <c r="N32" s="75" t="s">
        <v>972</v>
      </c>
      <c r="O32" s="6" t="s">
        <v>1259</v>
      </c>
      <c r="P32" s="6"/>
    </row>
    <row r="33" spans="1:16" x14ac:dyDescent="0.35">
      <c r="A33" s="1"/>
      <c r="B33" s="6" t="s">
        <v>70</v>
      </c>
      <c r="C33" s="6" t="s">
        <v>77</v>
      </c>
      <c r="D33" s="75" t="s">
        <v>33</v>
      </c>
      <c r="E33" s="6" t="s">
        <v>1305</v>
      </c>
      <c r="F33" s="75" t="s">
        <v>1283</v>
      </c>
      <c r="G33" s="75" t="s">
        <v>1307</v>
      </c>
      <c r="H33" s="75" t="s">
        <v>972</v>
      </c>
      <c r="I33" s="75" t="s">
        <v>972</v>
      </c>
      <c r="J33" s="170" t="s">
        <v>1268</v>
      </c>
      <c r="K33" s="75" t="s">
        <v>972</v>
      </c>
      <c r="L33" s="75" t="s">
        <v>972</v>
      </c>
      <c r="M33" s="75" t="s">
        <v>972</v>
      </c>
      <c r="N33" s="75" t="s">
        <v>972</v>
      </c>
      <c r="O33" s="6" t="s">
        <v>1259</v>
      </c>
      <c r="P33" s="6"/>
    </row>
    <row r="34" spans="1:16" x14ac:dyDescent="0.35">
      <c r="A34" s="1"/>
      <c r="B34" s="6" t="s">
        <v>70</v>
      </c>
      <c r="C34" s="6" t="s">
        <v>77</v>
      </c>
      <c r="D34" s="75" t="s">
        <v>33</v>
      </c>
      <c r="E34" s="6" t="s">
        <v>1305</v>
      </c>
      <c r="F34" s="75" t="s">
        <v>1307</v>
      </c>
      <c r="G34" s="75" t="s">
        <v>1308</v>
      </c>
      <c r="H34" s="75" t="s">
        <v>972</v>
      </c>
      <c r="I34" s="75" t="s">
        <v>972</v>
      </c>
      <c r="J34" s="172" t="s">
        <v>1284</v>
      </c>
      <c r="K34" s="75" t="s">
        <v>972</v>
      </c>
      <c r="L34" s="75" t="s">
        <v>972</v>
      </c>
      <c r="M34" s="75" t="s">
        <v>972</v>
      </c>
      <c r="N34" s="75" t="s">
        <v>972</v>
      </c>
      <c r="O34" s="6" t="s">
        <v>1259</v>
      </c>
      <c r="P34" s="6"/>
    </row>
    <row r="35" spans="1:16" x14ac:dyDescent="0.35">
      <c r="A35" s="1"/>
      <c r="B35" s="6" t="s">
        <v>70</v>
      </c>
      <c r="C35" s="6" t="s">
        <v>77</v>
      </c>
      <c r="D35" s="75" t="s">
        <v>33</v>
      </c>
      <c r="E35" s="6" t="s">
        <v>1305</v>
      </c>
      <c r="F35" s="75" t="s">
        <v>1308</v>
      </c>
      <c r="G35" s="75" t="s">
        <v>1309</v>
      </c>
      <c r="H35" s="75" t="s">
        <v>972</v>
      </c>
      <c r="I35" s="75" t="s">
        <v>972</v>
      </c>
      <c r="J35" s="170" t="s">
        <v>1268</v>
      </c>
      <c r="K35" s="75" t="s">
        <v>972</v>
      </c>
      <c r="L35" s="75" t="s">
        <v>972</v>
      </c>
      <c r="M35" s="75" t="s">
        <v>972</v>
      </c>
      <c r="N35" s="75" t="s">
        <v>972</v>
      </c>
      <c r="O35" s="6" t="s">
        <v>1259</v>
      </c>
      <c r="P35" s="6"/>
    </row>
    <row r="36" spans="1:16" x14ac:dyDescent="0.35">
      <c r="A36" s="1"/>
      <c r="B36" s="6" t="s">
        <v>70</v>
      </c>
      <c r="C36" s="6" t="s">
        <v>77</v>
      </c>
      <c r="D36" s="75" t="s">
        <v>33</v>
      </c>
      <c r="E36" s="6" t="s">
        <v>1305</v>
      </c>
      <c r="F36" s="75" t="s">
        <v>1309</v>
      </c>
      <c r="G36" s="75" t="s">
        <v>1257</v>
      </c>
      <c r="H36" s="75" t="s">
        <v>972</v>
      </c>
      <c r="I36" s="75" t="s">
        <v>972</v>
      </c>
      <c r="J36" s="172" t="s">
        <v>1284</v>
      </c>
      <c r="K36" s="75" t="s">
        <v>972</v>
      </c>
      <c r="L36" s="75" t="s">
        <v>972</v>
      </c>
      <c r="M36" s="75" t="s">
        <v>972</v>
      </c>
      <c r="N36" s="75" t="s">
        <v>972</v>
      </c>
      <c r="O36" s="6" t="s">
        <v>1259</v>
      </c>
      <c r="P36" s="6"/>
    </row>
    <row r="37" spans="1:16" x14ac:dyDescent="0.35">
      <c r="A37" s="1"/>
      <c r="B37" s="6" t="s">
        <v>70</v>
      </c>
      <c r="C37" s="6" t="s">
        <v>81</v>
      </c>
      <c r="D37" s="75" t="s">
        <v>33</v>
      </c>
      <c r="E37" s="6" t="s">
        <v>1310</v>
      </c>
      <c r="F37" s="75" t="s">
        <v>1256</v>
      </c>
      <c r="G37" s="75" t="s">
        <v>1280</v>
      </c>
      <c r="H37" s="75" t="s">
        <v>972</v>
      </c>
      <c r="I37" s="75" t="s">
        <v>972</v>
      </c>
      <c r="J37" s="170" t="s">
        <v>1268</v>
      </c>
      <c r="K37" s="75" t="s">
        <v>972</v>
      </c>
      <c r="L37" s="75" t="s">
        <v>972</v>
      </c>
      <c r="M37" s="75" t="s">
        <v>972</v>
      </c>
      <c r="N37" s="75" t="s">
        <v>972</v>
      </c>
      <c r="O37" s="6" t="s">
        <v>1259</v>
      </c>
      <c r="P37" s="6"/>
    </row>
    <row r="38" spans="1:16" x14ac:dyDescent="0.35">
      <c r="A38" s="1"/>
      <c r="B38" s="6" t="s">
        <v>70</v>
      </c>
      <c r="C38" s="6" t="s">
        <v>81</v>
      </c>
      <c r="D38" s="75" t="s">
        <v>33</v>
      </c>
      <c r="E38" s="6" t="s">
        <v>1310</v>
      </c>
      <c r="F38" s="75" t="s">
        <v>1280</v>
      </c>
      <c r="G38" s="75" t="s">
        <v>1281</v>
      </c>
      <c r="H38" s="75" t="s">
        <v>972</v>
      </c>
      <c r="I38" s="75" t="s">
        <v>972</v>
      </c>
      <c r="J38" s="170" t="s">
        <v>1268</v>
      </c>
      <c r="K38" s="75" t="s">
        <v>972</v>
      </c>
      <c r="L38" s="75" t="s">
        <v>972</v>
      </c>
      <c r="M38" s="75" t="s">
        <v>972</v>
      </c>
      <c r="N38" s="75" t="s">
        <v>972</v>
      </c>
      <c r="O38" s="6" t="s">
        <v>1259</v>
      </c>
      <c r="P38" s="6"/>
    </row>
    <row r="39" spans="1:16" x14ac:dyDescent="0.35">
      <c r="A39" s="1"/>
      <c r="B39" s="6" t="s">
        <v>70</v>
      </c>
      <c r="C39" s="6" t="s">
        <v>81</v>
      </c>
      <c r="D39" s="75" t="s">
        <v>33</v>
      </c>
      <c r="E39" s="6" t="s">
        <v>1310</v>
      </c>
      <c r="F39" s="75" t="s">
        <v>1281</v>
      </c>
      <c r="G39" s="75" t="s">
        <v>1283</v>
      </c>
      <c r="H39" s="75" t="s">
        <v>972</v>
      </c>
      <c r="I39" s="75" t="s">
        <v>972</v>
      </c>
      <c r="J39" s="171" t="s">
        <v>1274</v>
      </c>
      <c r="K39" s="75" t="s">
        <v>972</v>
      </c>
      <c r="L39" s="75" t="s">
        <v>972</v>
      </c>
      <c r="M39" s="75" t="s">
        <v>972</v>
      </c>
      <c r="N39" s="75" t="s">
        <v>972</v>
      </c>
      <c r="O39" s="6" t="s">
        <v>1259</v>
      </c>
      <c r="P39" s="6"/>
    </row>
    <row r="40" spans="1:16" x14ac:dyDescent="0.35">
      <c r="A40" s="1"/>
      <c r="B40" s="6" t="s">
        <v>70</v>
      </c>
      <c r="C40" s="6" t="s">
        <v>81</v>
      </c>
      <c r="D40" s="75" t="s">
        <v>33</v>
      </c>
      <c r="E40" s="6" t="s">
        <v>1310</v>
      </c>
      <c r="F40" s="75" t="s">
        <v>1283</v>
      </c>
      <c r="G40" s="75" t="s">
        <v>1311</v>
      </c>
      <c r="H40" s="75" t="s">
        <v>972</v>
      </c>
      <c r="I40" s="75" t="s">
        <v>972</v>
      </c>
      <c r="J40" s="170" t="s">
        <v>1268</v>
      </c>
      <c r="K40" s="75" t="s">
        <v>972</v>
      </c>
      <c r="L40" s="75" t="s">
        <v>972</v>
      </c>
      <c r="M40" s="75" t="s">
        <v>972</v>
      </c>
      <c r="N40" s="75" t="s">
        <v>972</v>
      </c>
      <c r="O40" s="6" t="s">
        <v>1259</v>
      </c>
      <c r="P40" s="6"/>
    </row>
    <row r="41" spans="1:16" x14ac:dyDescent="0.35">
      <c r="A41" s="1"/>
      <c r="B41" s="6" t="s">
        <v>70</v>
      </c>
      <c r="C41" s="6" t="s">
        <v>81</v>
      </c>
      <c r="D41" s="75" t="s">
        <v>33</v>
      </c>
      <c r="E41" s="6" t="s">
        <v>1310</v>
      </c>
      <c r="F41" s="75" t="s">
        <v>1311</v>
      </c>
      <c r="G41" s="75" t="s">
        <v>1285</v>
      </c>
      <c r="H41" s="75" t="s">
        <v>972</v>
      </c>
      <c r="I41" s="75" t="s">
        <v>972</v>
      </c>
      <c r="J41" s="170" t="s">
        <v>1268</v>
      </c>
      <c r="K41" s="75" t="s">
        <v>972</v>
      </c>
      <c r="L41" s="75" t="s">
        <v>972</v>
      </c>
      <c r="M41" s="75" t="s">
        <v>972</v>
      </c>
      <c r="N41" s="75" t="s">
        <v>972</v>
      </c>
      <c r="O41" s="6" t="s">
        <v>1259</v>
      </c>
      <c r="P41" s="6"/>
    </row>
    <row r="42" spans="1:16" x14ac:dyDescent="0.35">
      <c r="A42" s="1"/>
      <c r="B42" s="6" t="s">
        <v>70</v>
      </c>
      <c r="C42" s="6" t="s">
        <v>81</v>
      </c>
      <c r="D42" s="75" t="s">
        <v>33</v>
      </c>
      <c r="E42" s="6" t="s">
        <v>1310</v>
      </c>
      <c r="F42" s="75" t="s">
        <v>1285</v>
      </c>
      <c r="G42" s="75" t="s">
        <v>1312</v>
      </c>
      <c r="H42" s="75" t="s">
        <v>972</v>
      </c>
      <c r="I42" s="75" t="s">
        <v>972</v>
      </c>
      <c r="J42" s="171" t="s">
        <v>1274</v>
      </c>
      <c r="K42" s="75" t="s">
        <v>972</v>
      </c>
      <c r="L42" s="75" t="s">
        <v>972</v>
      </c>
      <c r="M42" s="75" t="s">
        <v>972</v>
      </c>
      <c r="N42" s="75" t="s">
        <v>972</v>
      </c>
      <c r="O42" s="6" t="s">
        <v>1259</v>
      </c>
      <c r="P42" s="6"/>
    </row>
    <row r="43" spans="1:16" x14ac:dyDescent="0.35">
      <c r="A43" s="1"/>
      <c r="B43" s="6" t="s">
        <v>70</v>
      </c>
      <c r="C43" s="6" t="s">
        <v>81</v>
      </c>
      <c r="D43" s="75" t="s">
        <v>33</v>
      </c>
      <c r="E43" s="6" t="s">
        <v>1310</v>
      </c>
      <c r="F43" s="75" t="s">
        <v>1312</v>
      </c>
      <c r="G43" s="75" t="s">
        <v>1257</v>
      </c>
      <c r="H43" s="75" t="s">
        <v>972</v>
      </c>
      <c r="I43" s="75" t="s">
        <v>972</v>
      </c>
      <c r="J43" s="170" t="s">
        <v>1268</v>
      </c>
      <c r="K43" s="75" t="s">
        <v>972</v>
      </c>
      <c r="L43" s="75" t="s">
        <v>972</v>
      </c>
      <c r="M43" s="75" t="s">
        <v>972</v>
      </c>
      <c r="N43" s="75" t="s">
        <v>972</v>
      </c>
      <c r="O43" s="6" t="s">
        <v>1259</v>
      </c>
      <c r="P43" s="6"/>
    </row>
    <row r="44" spans="1:16" x14ac:dyDescent="0.35">
      <c r="A44" s="1"/>
      <c r="B44" s="6" t="s">
        <v>92</v>
      </c>
      <c r="C44" s="6" t="s">
        <v>1184</v>
      </c>
      <c r="D44" s="75" t="s">
        <v>103</v>
      </c>
      <c r="E44" s="6" t="s">
        <v>1313</v>
      </c>
      <c r="F44" s="75" t="s">
        <v>1256</v>
      </c>
      <c r="G44" s="75" t="s">
        <v>1314</v>
      </c>
      <c r="H44" s="75" t="s">
        <v>972</v>
      </c>
      <c r="I44" s="75" t="s">
        <v>1315</v>
      </c>
      <c r="J44" s="171" t="s">
        <v>1274</v>
      </c>
      <c r="K44" s="75" t="s">
        <v>972</v>
      </c>
      <c r="L44" s="75" t="s">
        <v>972</v>
      </c>
      <c r="M44" s="75" t="s">
        <v>972</v>
      </c>
      <c r="N44" s="75" t="s">
        <v>972</v>
      </c>
      <c r="O44" s="6" t="s">
        <v>1259</v>
      </c>
      <c r="P44" s="6"/>
    </row>
    <row r="45" spans="1:16" x14ac:dyDescent="0.35">
      <c r="A45" s="1"/>
      <c r="B45" s="6" t="s">
        <v>92</v>
      </c>
      <c r="C45" s="6" t="s">
        <v>1184</v>
      </c>
      <c r="D45" s="75" t="s">
        <v>103</v>
      </c>
      <c r="E45" s="6" t="s">
        <v>1313</v>
      </c>
      <c r="F45" s="75" t="s">
        <v>1316</v>
      </c>
      <c r="G45" s="75" t="s">
        <v>1317</v>
      </c>
      <c r="H45" s="75" t="s">
        <v>1318</v>
      </c>
      <c r="I45" s="75" t="s">
        <v>972</v>
      </c>
      <c r="J45" s="170" t="s">
        <v>1268</v>
      </c>
      <c r="K45" s="75" t="s">
        <v>972</v>
      </c>
      <c r="L45" s="75" t="s">
        <v>972</v>
      </c>
      <c r="M45" s="75" t="s">
        <v>972</v>
      </c>
      <c r="N45" s="75" t="s">
        <v>972</v>
      </c>
      <c r="O45" s="6" t="s">
        <v>1259</v>
      </c>
      <c r="P45" s="6"/>
    </row>
    <row r="46" spans="1:16" x14ac:dyDescent="0.35">
      <c r="A46" s="1"/>
      <c r="B46" s="6" t="s">
        <v>92</v>
      </c>
      <c r="C46" s="6" t="s">
        <v>1184</v>
      </c>
      <c r="D46" s="75" t="s">
        <v>103</v>
      </c>
      <c r="E46" s="6" t="s">
        <v>1313</v>
      </c>
      <c r="F46" s="75" t="s">
        <v>1317</v>
      </c>
      <c r="G46" s="75" t="s">
        <v>1257</v>
      </c>
      <c r="H46" s="75" t="s">
        <v>972</v>
      </c>
      <c r="I46" s="75" t="s">
        <v>972</v>
      </c>
      <c r="J46" s="171" t="s">
        <v>1274</v>
      </c>
      <c r="K46" s="75" t="s">
        <v>972</v>
      </c>
      <c r="L46" s="75" t="s">
        <v>972</v>
      </c>
      <c r="M46" s="75" t="s">
        <v>972</v>
      </c>
      <c r="N46" s="75" t="s">
        <v>972</v>
      </c>
      <c r="O46" s="6" t="s">
        <v>1259</v>
      </c>
      <c r="P46" s="6"/>
    </row>
    <row r="47" spans="1:16" x14ac:dyDescent="0.35">
      <c r="A47" s="1"/>
      <c r="B47" s="6" t="s">
        <v>92</v>
      </c>
      <c r="C47" s="6" t="s">
        <v>106</v>
      </c>
      <c r="D47" s="75" t="s">
        <v>33</v>
      </c>
      <c r="E47" s="6" t="s">
        <v>1319</v>
      </c>
      <c r="F47" s="75" t="s">
        <v>1320</v>
      </c>
      <c r="G47" s="75" t="s">
        <v>1318</v>
      </c>
      <c r="H47" s="75" t="s">
        <v>1321</v>
      </c>
      <c r="I47" s="75" t="s">
        <v>972</v>
      </c>
      <c r="J47" s="171" t="s">
        <v>1274</v>
      </c>
      <c r="K47" s="75" t="s">
        <v>972</v>
      </c>
      <c r="L47" s="75" t="s">
        <v>972</v>
      </c>
      <c r="M47" s="75" t="s">
        <v>972</v>
      </c>
      <c r="N47" s="75" t="s">
        <v>972</v>
      </c>
      <c r="O47" s="6" t="s">
        <v>1259</v>
      </c>
      <c r="P47" s="6"/>
    </row>
    <row r="48" spans="1:16" x14ac:dyDescent="0.35">
      <c r="A48" s="1"/>
      <c r="B48" s="6" t="s">
        <v>92</v>
      </c>
      <c r="C48" s="6" t="s">
        <v>106</v>
      </c>
      <c r="D48" s="75" t="s">
        <v>33</v>
      </c>
      <c r="E48" s="6" t="s">
        <v>1319</v>
      </c>
      <c r="F48" s="75" t="s">
        <v>1318</v>
      </c>
      <c r="G48" s="75" t="s">
        <v>1322</v>
      </c>
      <c r="H48" s="75" t="s">
        <v>972</v>
      </c>
      <c r="I48" s="75" t="s">
        <v>972</v>
      </c>
      <c r="J48" s="170" t="s">
        <v>1268</v>
      </c>
      <c r="K48" s="75" t="s">
        <v>972</v>
      </c>
      <c r="L48" s="75" t="s">
        <v>972</v>
      </c>
      <c r="M48" s="75" t="s">
        <v>972</v>
      </c>
      <c r="N48" s="75" t="s">
        <v>972</v>
      </c>
      <c r="O48" s="6" t="s">
        <v>1259</v>
      </c>
      <c r="P48" s="6"/>
    </row>
    <row r="49" spans="1:16" x14ac:dyDescent="0.35">
      <c r="A49" s="1"/>
      <c r="B49" s="6" t="s">
        <v>92</v>
      </c>
      <c r="C49" s="6" t="s">
        <v>106</v>
      </c>
      <c r="D49" s="75" t="s">
        <v>33</v>
      </c>
      <c r="E49" s="6" t="s">
        <v>1319</v>
      </c>
      <c r="F49" s="75" t="s">
        <v>1322</v>
      </c>
      <c r="G49" s="75" t="s">
        <v>1323</v>
      </c>
      <c r="H49" s="75" t="s">
        <v>972</v>
      </c>
      <c r="I49" s="75" t="s">
        <v>972</v>
      </c>
      <c r="J49" s="171" t="s">
        <v>1274</v>
      </c>
      <c r="K49" s="75" t="s">
        <v>972</v>
      </c>
      <c r="L49" s="75" t="s">
        <v>972</v>
      </c>
      <c r="M49" s="75" t="s">
        <v>972</v>
      </c>
      <c r="N49" s="75" t="s">
        <v>972</v>
      </c>
      <c r="O49" s="6" t="s">
        <v>1259</v>
      </c>
      <c r="P49" s="6"/>
    </row>
    <row r="50" spans="1:16" x14ac:dyDescent="0.35">
      <c r="A50" s="1"/>
      <c r="B50" s="6" t="s">
        <v>92</v>
      </c>
      <c r="C50" s="6" t="s">
        <v>106</v>
      </c>
      <c r="D50" s="75" t="s">
        <v>33</v>
      </c>
      <c r="E50" s="6" t="s">
        <v>1319</v>
      </c>
      <c r="F50" s="75" t="s">
        <v>1323</v>
      </c>
      <c r="G50" s="75" t="s">
        <v>1295</v>
      </c>
      <c r="H50" s="75" t="s">
        <v>972</v>
      </c>
      <c r="I50" s="75" t="s">
        <v>972</v>
      </c>
      <c r="J50" s="170" t="s">
        <v>1268</v>
      </c>
      <c r="K50" s="75" t="s">
        <v>972</v>
      </c>
      <c r="L50" s="75" t="s">
        <v>972</v>
      </c>
      <c r="M50" s="75" t="s">
        <v>972</v>
      </c>
      <c r="N50" s="75" t="s">
        <v>972</v>
      </c>
      <c r="O50" s="6" t="s">
        <v>1259</v>
      </c>
      <c r="P50" s="6"/>
    </row>
    <row r="51" spans="1:16" x14ac:dyDescent="0.35">
      <c r="A51" s="1"/>
      <c r="B51" s="6" t="s">
        <v>92</v>
      </c>
      <c r="C51" s="6" t="s">
        <v>106</v>
      </c>
      <c r="D51" s="75" t="s">
        <v>33</v>
      </c>
      <c r="E51" s="6" t="s">
        <v>1319</v>
      </c>
      <c r="F51" s="75" t="s">
        <v>1295</v>
      </c>
      <c r="G51" s="75" t="s">
        <v>1324</v>
      </c>
      <c r="H51" s="75" t="s">
        <v>972</v>
      </c>
      <c r="I51" s="75" t="s">
        <v>1276</v>
      </c>
      <c r="J51" s="171" t="s">
        <v>1274</v>
      </c>
      <c r="K51" s="75" t="s">
        <v>972</v>
      </c>
      <c r="L51" s="75" t="s">
        <v>972</v>
      </c>
      <c r="M51" s="75" t="s">
        <v>972</v>
      </c>
      <c r="N51" s="75" t="s">
        <v>972</v>
      </c>
      <c r="O51" s="6" t="s">
        <v>1259</v>
      </c>
      <c r="P51" s="6"/>
    </row>
    <row r="52" spans="1:16" x14ac:dyDescent="0.35">
      <c r="A52" s="1"/>
      <c r="B52" s="6" t="s">
        <v>92</v>
      </c>
      <c r="C52" s="6" t="s">
        <v>109</v>
      </c>
      <c r="D52" s="75" t="s">
        <v>33</v>
      </c>
      <c r="E52" s="6" t="s">
        <v>1325</v>
      </c>
      <c r="F52" s="75" t="s">
        <v>1256</v>
      </c>
      <c r="G52" s="75" t="s">
        <v>1326</v>
      </c>
      <c r="H52" s="75" t="s">
        <v>972</v>
      </c>
      <c r="I52" s="75" t="s">
        <v>972</v>
      </c>
      <c r="J52" s="170" t="s">
        <v>1268</v>
      </c>
      <c r="K52" s="75" t="s">
        <v>972</v>
      </c>
      <c r="L52" s="75" t="s">
        <v>972</v>
      </c>
      <c r="M52" s="75" t="s">
        <v>972</v>
      </c>
      <c r="N52" s="75" t="s">
        <v>972</v>
      </c>
      <c r="O52" s="6" t="s">
        <v>1259</v>
      </c>
      <c r="P52" s="6"/>
    </row>
    <row r="53" spans="1:16" x14ac:dyDescent="0.35">
      <c r="A53" s="1"/>
      <c r="B53" s="6" t="s">
        <v>92</v>
      </c>
      <c r="C53" s="6" t="s">
        <v>109</v>
      </c>
      <c r="D53" s="75" t="s">
        <v>56</v>
      </c>
      <c r="E53" s="6" t="s">
        <v>1327</v>
      </c>
      <c r="F53" s="75" t="s">
        <v>1256</v>
      </c>
      <c r="G53" s="75" t="s">
        <v>1328</v>
      </c>
      <c r="H53" s="75" t="s">
        <v>972</v>
      </c>
      <c r="I53" s="75" t="s">
        <v>1329</v>
      </c>
      <c r="J53" s="171" t="s">
        <v>1274</v>
      </c>
      <c r="K53" s="75" t="s">
        <v>972</v>
      </c>
      <c r="L53" s="75" t="s">
        <v>972</v>
      </c>
      <c r="M53" s="75" t="s">
        <v>972</v>
      </c>
      <c r="N53" s="75" t="s">
        <v>972</v>
      </c>
      <c r="O53" s="6" t="s">
        <v>1259</v>
      </c>
      <c r="P53" s="6"/>
    </row>
    <row r="54" spans="1:16" x14ac:dyDescent="0.35">
      <c r="A54" s="1"/>
      <c r="B54" s="6" t="s">
        <v>92</v>
      </c>
      <c r="C54" s="6" t="s">
        <v>109</v>
      </c>
      <c r="D54" s="75" t="s">
        <v>33</v>
      </c>
      <c r="E54" s="6" t="s">
        <v>1325</v>
      </c>
      <c r="F54" s="75" t="s">
        <v>1326</v>
      </c>
      <c r="G54" s="75" t="s">
        <v>1330</v>
      </c>
      <c r="H54" s="75" t="s">
        <v>972</v>
      </c>
      <c r="I54" s="75" t="s">
        <v>972</v>
      </c>
      <c r="J54" s="171" t="s">
        <v>1274</v>
      </c>
      <c r="K54" s="75" t="s">
        <v>972</v>
      </c>
      <c r="L54" s="75" t="s">
        <v>972</v>
      </c>
      <c r="M54" s="75" t="s">
        <v>972</v>
      </c>
      <c r="N54" s="75" t="s">
        <v>972</v>
      </c>
      <c r="O54" s="6" t="s">
        <v>1259</v>
      </c>
      <c r="P54" s="6"/>
    </row>
    <row r="55" spans="1:16" x14ac:dyDescent="0.35">
      <c r="A55" s="1"/>
      <c r="B55" s="6" t="s">
        <v>92</v>
      </c>
      <c r="C55" s="6" t="s">
        <v>109</v>
      </c>
      <c r="D55" s="75" t="s">
        <v>56</v>
      </c>
      <c r="E55" s="6" t="s">
        <v>1327</v>
      </c>
      <c r="F55" s="75" t="s">
        <v>1331</v>
      </c>
      <c r="G55" s="75" t="s">
        <v>1330</v>
      </c>
      <c r="H55" s="75" t="s">
        <v>1332</v>
      </c>
      <c r="I55" s="75" t="s">
        <v>972</v>
      </c>
      <c r="J55" s="171" t="s">
        <v>1274</v>
      </c>
      <c r="K55" s="75" t="s">
        <v>972</v>
      </c>
      <c r="L55" s="75" t="s">
        <v>972</v>
      </c>
      <c r="M55" s="75" t="s">
        <v>972</v>
      </c>
      <c r="N55" s="75" t="s">
        <v>972</v>
      </c>
      <c r="O55" s="6" t="s">
        <v>1259</v>
      </c>
      <c r="P55" s="6" t="s">
        <v>1333</v>
      </c>
    </row>
    <row r="56" spans="1:16" x14ac:dyDescent="0.35">
      <c r="A56" s="1"/>
      <c r="B56" s="6" t="s">
        <v>92</v>
      </c>
      <c r="C56" s="6" t="s">
        <v>109</v>
      </c>
      <c r="D56" s="75" t="s">
        <v>33</v>
      </c>
      <c r="E56" s="6" t="s">
        <v>1334</v>
      </c>
      <c r="F56" s="75" t="s">
        <v>1330</v>
      </c>
      <c r="G56" s="75" t="s">
        <v>1335</v>
      </c>
      <c r="H56" s="75" t="s">
        <v>972</v>
      </c>
      <c r="I56" s="75" t="s">
        <v>972</v>
      </c>
      <c r="J56" s="171" t="s">
        <v>1274</v>
      </c>
      <c r="K56" s="75" t="s">
        <v>972</v>
      </c>
      <c r="L56" s="75" t="s">
        <v>972</v>
      </c>
      <c r="M56" s="75" t="s">
        <v>972</v>
      </c>
      <c r="N56" s="75" t="s">
        <v>972</v>
      </c>
      <c r="O56" s="6" t="s">
        <v>1259</v>
      </c>
      <c r="P56" s="6" t="s">
        <v>1336</v>
      </c>
    </row>
    <row r="57" spans="1:16" x14ac:dyDescent="0.35">
      <c r="A57" s="1"/>
      <c r="B57" s="6" t="s">
        <v>92</v>
      </c>
      <c r="C57" s="6" t="s">
        <v>109</v>
      </c>
      <c r="D57" s="75" t="s">
        <v>33</v>
      </c>
      <c r="E57" s="6" t="s">
        <v>1334</v>
      </c>
      <c r="F57" s="75" t="s">
        <v>1335</v>
      </c>
      <c r="G57" s="75" t="s">
        <v>1309</v>
      </c>
      <c r="H57" s="75" t="s">
        <v>972</v>
      </c>
      <c r="I57" s="75" t="s">
        <v>972</v>
      </c>
      <c r="J57" s="170" t="s">
        <v>1268</v>
      </c>
      <c r="K57" s="75" t="s">
        <v>972</v>
      </c>
      <c r="L57" s="75" t="s">
        <v>972</v>
      </c>
      <c r="M57" s="75" t="s">
        <v>972</v>
      </c>
      <c r="N57" s="75" t="s">
        <v>972</v>
      </c>
      <c r="O57" s="6" t="s">
        <v>1259</v>
      </c>
      <c r="P57" s="6"/>
    </row>
    <row r="58" spans="1:16" x14ac:dyDescent="0.35">
      <c r="A58" s="1"/>
      <c r="B58" s="6" t="s">
        <v>92</v>
      </c>
      <c r="C58" s="6" t="s">
        <v>109</v>
      </c>
      <c r="D58" s="75" t="s">
        <v>33</v>
      </c>
      <c r="E58" s="6" t="s">
        <v>1334</v>
      </c>
      <c r="F58" s="75" t="s">
        <v>1309</v>
      </c>
      <c r="G58" s="75" t="s">
        <v>1257</v>
      </c>
      <c r="H58" s="75" t="s">
        <v>972</v>
      </c>
      <c r="I58" s="75" t="s">
        <v>972</v>
      </c>
      <c r="J58" s="170" t="s">
        <v>1268</v>
      </c>
      <c r="K58" s="75" t="s">
        <v>972</v>
      </c>
      <c r="L58" s="75" t="s">
        <v>972</v>
      </c>
      <c r="M58" s="75" t="s">
        <v>972</v>
      </c>
      <c r="N58" s="75" t="s">
        <v>972</v>
      </c>
      <c r="O58" s="6" t="s">
        <v>1259</v>
      </c>
      <c r="P58" s="6"/>
    </row>
    <row r="59" spans="1:16" x14ac:dyDescent="0.35">
      <c r="A59" s="1"/>
      <c r="B59" s="6" t="s">
        <v>642</v>
      </c>
      <c r="C59" s="6" t="s">
        <v>1085</v>
      </c>
      <c r="D59" s="75" t="s">
        <v>33</v>
      </c>
      <c r="E59" s="6" t="s">
        <v>1337</v>
      </c>
      <c r="F59" s="75" t="s">
        <v>1256</v>
      </c>
      <c r="G59" s="75" t="s">
        <v>1257</v>
      </c>
      <c r="H59" s="75" t="s">
        <v>972</v>
      </c>
      <c r="I59" s="75" t="s">
        <v>972</v>
      </c>
      <c r="J59" s="170" t="s">
        <v>1268</v>
      </c>
      <c r="K59" s="75" t="s">
        <v>972</v>
      </c>
      <c r="L59" s="75" t="s">
        <v>972</v>
      </c>
      <c r="M59" s="75" t="s">
        <v>972</v>
      </c>
      <c r="N59" s="75" t="s">
        <v>972</v>
      </c>
      <c r="O59" s="6" t="s">
        <v>1259</v>
      </c>
      <c r="P59" s="6"/>
    </row>
    <row r="60" spans="1:16" x14ac:dyDescent="0.35">
      <c r="A60" s="1"/>
      <c r="B60" s="6" t="s">
        <v>642</v>
      </c>
      <c r="C60" s="6" t="s">
        <v>1191</v>
      </c>
      <c r="D60" s="75" t="s">
        <v>33</v>
      </c>
      <c r="E60" s="6" t="s">
        <v>1338</v>
      </c>
      <c r="F60" s="75" t="s">
        <v>1256</v>
      </c>
      <c r="G60" s="75" t="s">
        <v>1257</v>
      </c>
      <c r="H60" s="75" t="s">
        <v>972</v>
      </c>
      <c r="I60" s="75" t="s">
        <v>972</v>
      </c>
      <c r="J60" s="170" t="s">
        <v>1268</v>
      </c>
      <c r="K60" s="75" t="s">
        <v>972</v>
      </c>
      <c r="L60" s="75" t="s">
        <v>972</v>
      </c>
      <c r="M60" s="75" t="s">
        <v>972</v>
      </c>
      <c r="N60" s="75" t="s">
        <v>972</v>
      </c>
      <c r="O60" s="6" t="s">
        <v>1259</v>
      </c>
      <c r="P60" s="6"/>
    </row>
    <row r="61" spans="1:16" x14ac:dyDescent="0.35">
      <c r="A61" s="1"/>
      <c r="B61" s="6" t="s">
        <v>642</v>
      </c>
      <c r="C61" s="6" t="s">
        <v>1192</v>
      </c>
      <c r="D61" s="75" t="s">
        <v>33</v>
      </c>
      <c r="E61" s="6" t="s">
        <v>1339</v>
      </c>
      <c r="F61" s="75" t="s">
        <v>1256</v>
      </c>
      <c r="G61" s="75" t="s">
        <v>1257</v>
      </c>
      <c r="H61" s="75" t="s">
        <v>972</v>
      </c>
      <c r="I61" s="75" t="s">
        <v>972</v>
      </c>
      <c r="J61" s="170" t="s">
        <v>1268</v>
      </c>
      <c r="K61" s="75" t="s">
        <v>972</v>
      </c>
      <c r="L61" s="75" t="s">
        <v>972</v>
      </c>
      <c r="M61" s="75" t="s">
        <v>972</v>
      </c>
      <c r="N61" s="75" t="s">
        <v>972</v>
      </c>
      <c r="O61" s="6" t="s">
        <v>1259</v>
      </c>
      <c r="P61" s="6"/>
    </row>
    <row r="62" spans="1:16" x14ac:dyDescent="0.35">
      <c r="A62" s="1"/>
      <c r="B62" s="6" t="s">
        <v>642</v>
      </c>
      <c r="C62" s="6" t="s">
        <v>1193</v>
      </c>
      <c r="D62" s="75" t="s">
        <v>33</v>
      </c>
      <c r="E62" s="6" t="s">
        <v>1340</v>
      </c>
      <c r="F62" s="75" t="s">
        <v>1256</v>
      </c>
      <c r="G62" s="75" t="s">
        <v>1257</v>
      </c>
      <c r="H62" s="75" t="s">
        <v>972</v>
      </c>
      <c r="I62" s="75" t="s">
        <v>972</v>
      </c>
      <c r="J62" s="170" t="s">
        <v>1268</v>
      </c>
      <c r="K62" s="75" t="s">
        <v>972</v>
      </c>
      <c r="L62" s="75" t="s">
        <v>972</v>
      </c>
      <c r="M62" s="75" t="s">
        <v>972</v>
      </c>
      <c r="N62" s="75" t="s">
        <v>972</v>
      </c>
      <c r="O62" s="6" t="s">
        <v>1259</v>
      </c>
      <c r="P62" s="6"/>
    </row>
    <row r="63" spans="1:16" x14ac:dyDescent="0.35">
      <c r="A63" s="1"/>
      <c r="B63" s="6" t="s">
        <v>122</v>
      </c>
      <c r="C63" s="6" t="s">
        <v>1202</v>
      </c>
      <c r="D63" s="75" t="s">
        <v>33</v>
      </c>
      <c r="E63" s="6" t="s">
        <v>1341</v>
      </c>
      <c r="F63" s="75" t="s">
        <v>1256</v>
      </c>
      <c r="G63" s="75" t="s">
        <v>1342</v>
      </c>
      <c r="H63" s="75" t="s">
        <v>972</v>
      </c>
      <c r="I63" s="75" t="s">
        <v>1343</v>
      </c>
      <c r="J63" s="170" t="s">
        <v>1268</v>
      </c>
      <c r="K63" s="75" t="s">
        <v>972</v>
      </c>
      <c r="L63" s="75" t="s">
        <v>972</v>
      </c>
      <c r="M63" s="75" t="s">
        <v>972</v>
      </c>
      <c r="N63" s="75" t="s">
        <v>972</v>
      </c>
      <c r="O63" s="6" t="s">
        <v>1259</v>
      </c>
      <c r="P63" s="6"/>
    </row>
    <row r="64" spans="1:16" x14ac:dyDescent="0.35">
      <c r="A64" s="1"/>
      <c r="B64" s="6" t="s">
        <v>122</v>
      </c>
      <c r="C64" s="6" t="s">
        <v>1202</v>
      </c>
      <c r="D64" s="75" t="s">
        <v>1165</v>
      </c>
      <c r="E64" s="6" t="s">
        <v>1344</v>
      </c>
      <c r="F64" s="75" t="s">
        <v>1342</v>
      </c>
      <c r="G64" s="75" t="s">
        <v>1345</v>
      </c>
      <c r="H64" s="75" t="s">
        <v>972</v>
      </c>
      <c r="I64" s="75" t="s">
        <v>972</v>
      </c>
      <c r="J64" s="171" t="s">
        <v>1274</v>
      </c>
      <c r="K64" s="75" t="s">
        <v>972</v>
      </c>
      <c r="L64" s="75" t="s">
        <v>972</v>
      </c>
      <c r="M64" s="75" t="s">
        <v>972</v>
      </c>
      <c r="N64" s="75" t="s">
        <v>972</v>
      </c>
      <c r="O64" s="6" t="s">
        <v>1259</v>
      </c>
      <c r="P64" s="6"/>
    </row>
    <row r="65" spans="1:16" x14ac:dyDescent="0.35">
      <c r="A65" s="1"/>
      <c r="B65" s="6" t="s">
        <v>122</v>
      </c>
      <c r="C65" s="6" t="s">
        <v>1202</v>
      </c>
      <c r="D65" s="75" t="s">
        <v>1165</v>
      </c>
      <c r="E65" s="6" t="s">
        <v>1344</v>
      </c>
      <c r="F65" s="75" t="s">
        <v>1318</v>
      </c>
      <c r="G65" s="75" t="s">
        <v>1346</v>
      </c>
      <c r="H65" s="75" t="s">
        <v>1347</v>
      </c>
      <c r="I65" s="75" t="s">
        <v>972</v>
      </c>
      <c r="J65" s="170" t="s">
        <v>1268</v>
      </c>
      <c r="K65" s="75" t="s">
        <v>972</v>
      </c>
      <c r="L65" s="75" t="s">
        <v>972</v>
      </c>
      <c r="M65" s="75" t="s">
        <v>972</v>
      </c>
      <c r="N65" s="75" t="s">
        <v>972</v>
      </c>
      <c r="O65" s="6" t="s">
        <v>1259</v>
      </c>
      <c r="P65" s="6"/>
    </row>
    <row r="66" spans="1:16" x14ac:dyDescent="0.35">
      <c r="A66" s="1"/>
      <c r="B66" s="6" t="s">
        <v>122</v>
      </c>
      <c r="C66" s="6" t="s">
        <v>1202</v>
      </c>
      <c r="D66" s="75" t="s">
        <v>1165</v>
      </c>
      <c r="E66" s="6" t="s">
        <v>1344</v>
      </c>
      <c r="F66" s="75" t="s">
        <v>1346</v>
      </c>
      <c r="G66" s="75" t="s">
        <v>1348</v>
      </c>
      <c r="H66" s="75" t="s">
        <v>972</v>
      </c>
      <c r="I66" s="75" t="s">
        <v>1349</v>
      </c>
      <c r="J66" s="171" t="s">
        <v>1274</v>
      </c>
      <c r="K66" s="75" t="s">
        <v>972</v>
      </c>
      <c r="L66" s="75" t="s">
        <v>972</v>
      </c>
      <c r="M66" s="75" t="s">
        <v>972</v>
      </c>
      <c r="N66" s="75" t="s">
        <v>972</v>
      </c>
      <c r="O66" s="6" t="s">
        <v>1259</v>
      </c>
      <c r="P66" s="6"/>
    </row>
    <row r="67" spans="1:16" x14ac:dyDescent="0.35">
      <c r="A67" s="1"/>
      <c r="B67" s="6" t="s">
        <v>126</v>
      </c>
      <c r="C67" s="6" t="s">
        <v>1203</v>
      </c>
      <c r="D67" s="75" t="s">
        <v>540</v>
      </c>
      <c r="E67" s="6" t="s">
        <v>1350</v>
      </c>
      <c r="F67" s="75" t="s">
        <v>1351</v>
      </c>
      <c r="G67" s="75" t="s">
        <v>1352</v>
      </c>
      <c r="H67" s="75" t="s">
        <v>1353</v>
      </c>
      <c r="I67" s="75" t="s">
        <v>1354</v>
      </c>
      <c r="J67" s="173" t="s">
        <v>1355</v>
      </c>
      <c r="K67" s="75" t="s">
        <v>972</v>
      </c>
      <c r="L67" s="75" t="s">
        <v>972</v>
      </c>
      <c r="M67" s="75" t="s">
        <v>972</v>
      </c>
      <c r="N67" s="75" t="s">
        <v>972</v>
      </c>
      <c r="O67" s="6" t="s">
        <v>1259</v>
      </c>
      <c r="P6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8" t="s">
        <v>0</v>
      </c>
      <c r="C3" s="189"/>
      <c r="D3" s="189"/>
      <c r="E3" s="189"/>
      <c r="F3" s="189"/>
      <c r="G3" s="189"/>
      <c r="H3" s="1"/>
    </row>
    <row r="4" spans="1:8" ht="0" hidden="1" customHeight="1" x14ac:dyDescent="0.35">
      <c r="A4" s="1"/>
      <c r="B4" s="1"/>
      <c r="C4" s="1"/>
      <c r="D4" s="1"/>
      <c r="E4" s="1"/>
      <c r="F4" s="1"/>
      <c r="G4" s="1"/>
      <c r="H4" s="1"/>
    </row>
    <row r="5" spans="1:8" ht="30" customHeight="1" x14ac:dyDescent="0.5">
      <c r="A5" s="1"/>
      <c r="B5" s="22" t="s">
        <v>2891</v>
      </c>
      <c r="C5" s="1"/>
      <c r="D5" s="1"/>
      <c r="E5" s="1"/>
      <c r="F5" s="1"/>
      <c r="G5" s="1"/>
      <c r="H5" s="1"/>
    </row>
    <row r="6" spans="1:8" ht="53.15" customHeight="1" x14ac:dyDescent="0.35">
      <c r="A6" s="1"/>
      <c r="B6" s="3" t="s">
        <v>4</v>
      </c>
      <c r="C6" s="3" t="s">
        <v>2892</v>
      </c>
      <c r="D6" s="3" t="s">
        <v>2893</v>
      </c>
      <c r="E6" s="3" t="s">
        <v>7</v>
      </c>
      <c r="F6" s="3" t="s">
        <v>8</v>
      </c>
      <c r="G6" s="3" t="s">
        <v>2894</v>
      </c>
      <c r="H6" s="3" t="s">
        <v>1626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79687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2895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2896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2897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74" t="s">
        <v>972</v>
      </c>
      <c r="C8" s="174" t="s">
        <v>972</v>
      </c>
      <c r="D8" s="174" t="s">
        <v>972</v>
      </c>
      <c r="E8" s="174" t="s">
        <v>972</v>
      </c>
      <c r="F8" s="174" t="s">
        <v>972</v>
      </c>
      <c r="G8" s="174" t="s">
        <v>2898</v>
      </c>
      <c r="H8" s="174" t="s">
        <v>972</v>
      </c>
      <c r="I8" s="174" t="s">
        <v>972</v>
      </c>
      <c r="J8" s="174" t="s">
        <v>2899</v>
      </c>
      <c r="K8" s="174" t="s">
        <v>972</v>
      </c>
      <c r="L8" s="174" t="s">
        <v>972</v>
      </c>
      <c r="M8" s="174" t="s">
        <v>2900</v>
      </c>
      <c r="N8" s="174" t="s">
        <v>972</v>
      </c>
      <c r="O8" s="174" t="s">
        <v>972</v>
      </c>
      <c r="P8" s="174" t="s">
        <v>2901</v>
      </c>
      <c r="Q8" s="174" t="s">
        <v>972</v>
      </c>
      <c r="R8" s="174" t="s">
        <v>972</v>
      </c>
      <c r="S8" s="174" t="s">
        <v>2902</v>
      </c>
      <c r="T8" s="174" t="s">
        <v>972</v>
      </c>
      <c r="U8" s="174" t="s">
        <v>972</v>
      </c>
      <c r="V8" s="174" t="s">
        <v>2903</v>
      </c>
      <c r="W8" s="174" t="s">
        <v>972</v>
      </c>
      <c r="X8" s="174" t="s">
        <v>972</v>
      </c>
      <c r="Y8" s="174" t="s">
        <v>2904</v>
      </c>
      <c r="Z8" s="174" t="s">
        <v>972</v>
      </c>
      <c r="AA8" s="174" t="s">
        <v>972</v>
      </c>
      <c r="AB8" s="174" t="s">
        <v>2905</v>
      </c>
      <c r="AC8" s="174" t="s">
        <v>972</v>
      </c>
      <c r="AD8" s="174" t="s">
        <v>972</v>
      </c>
      <c r="AE8" s="174" t="s">
        <v>2906</v>
      </c>
      <c r="AF8" s="174" t="s">
        <v>972</v>
      </c>
      <c r="AG8" s="174" t="s">
        <v>972</v>
      </c>
      <c r="AH8" s="174" t="s">
        <v>2907</v>
      </c>
      <c r="AI8" s="174" t="s">
        <v>972</v>
      </c>
      <c r="AJ8" s="174" t="s">
        <v>972</v>
      </c>
      <c r="AK8" s="174" t="s">
        <v>2908</v>
      </c>
      <c r="AL8" s="174" t="s">
        <v>972</v>
      </c>
      <c r="AM8" s="174" t="s">
        <v>972</v>
      </c>
      <c r="AN8" s="174" t="s">
        <v>2909</v>
      </c>
      <c r="AO8" s="174" t="s">
        <v>972</v>
      </c>
      <c r="AP8" s="174" t="s">
        <v>972</v>
      </c>
      <c r="AQ8" s="174" t="s">
        <v>2910</v>
      </c>
      <c r="AR8" s="174" t="s">
        <v>972</v>
      </c>
      <c r="AS8" s="174" t="s">
        <v>972</v>
      </c>
      <c r="AT8" s="174" t="s">
        <v>2911</v>
      </c>
      <c r="AU8" s="174" t="s">
        <v>972</v>
      </c>
      <c r="AV8" s="174" t="s">
        <v>972</v>
      </c>
      <c r="AW8" s="174" t="s">
        <v>2912</v>
      </c>
      <c r="AX8" s="174" t="s">
        <v>972</v>
      </c>
      <c r="AY8" s="174" t="s">
        <v>972</v>
      </c>
      <c r="AZ8" s="174" t="s">
        <v>2913</v>
      </c>
      <c r="BA8" s="174" t="s">
        <v>972</v>
      </c>
      <c r="BB8" s="174" t="s">
        <v>972</v>
      </c>
      <c r="BC8" s="174" t="s">
        <v>2914</v>
      </c>
      <c r="BD8" s="174" t="s">
        <v>972</v>
      </c>
      <c r="BE8" s="174" t="s">
        <v>972</v>
      </c>
      <c r="BF8" s="174" t="s">
        <v>2915</v>
      </c>
      <c r="BG8" s="174" t="s">
        <v>972</v>
      </c>
      <c r="BH8" s="174" t="s">
        <v>972</v>
      </c>
      <c r="BI8" s="174" t="s">
        <v>2916</v>
      </c>
      <c r="BJ8" s="174" t="s">
        <v>972</v>
      </c>
      <c r="BK8" s="174" t="s">
        <v>972</v>
      </c>
      <c r="BL8" s="174" t="s">
        <v>2917</v>
      </c>
      <c r="BM8" s="174" t="s">
        <v>972</v>
      </c>
      <c r="BN8" s="174" t="s">
        <v>972</v>
      </c>
      <c r="BO8" s="174" t="s">
        <v>2918</v>
      </c>
      <c r="BP8" s="174" t="s">
        <v>972</v>
      </c>
      <c r="BQ8" s="174" t="s">
        <v>972</v>
      </c>
      <c r="BR8" s="174" t="s">
        <v>2919</v>
      </c>
      <c r="BS8" s="174" t="s">
        <v>972</v>
      </c>
      <c r="BT8" s="174" t="s">
        <v>972</v>
      </c>
      <c r="BU8" s="174" t="s">
        <v>2920</v>
      </c>
      <c r="BV8" s="174" t="s">
        <v>972</v>
      </c>
      <c r="BW8" s="174" t="s">
        <v>972</v>
      </c>
      <c r="BX8" s="174" t="s">
        <v>2921</v>
      </c>
      <c r="BY8" s="174" t="s">
        <v>972</v>
      </c>
      <c r="BZ8" s="174" t="s">
        <v>972</v>
      </c>
      <c r="CA8" s="174" t="s">
        <v>2922</v>
      </c>
      <c r="CB8" s="174" t="s">
        <v>972</v>
      </c>
      <c r="CC8" s="174" t="s">
        <v>972</v>
      </c>
      <c r="CD8" s="174" t="s">
        <v>2923</v>
      </c>
      <c r="CE8" s="174" t="s">
        <v>972</v>
      </c>
      <c r="CF8" s="174" t="s">
        <v>972</v>
      </c>
      <c r="CG8" s="174" t="s">
        <v>2924</v>
      </c>
      <c r="CH8" s="174" t="s">
        <v>972</v>
      </c>
      <c r="CI8" s="174" t="s">
        <v>972</v>
      </c>
      <c r="CJ8" s="174" t="s">
        <v>2925</v>
      </c>
      <c r="CK8" s="174" t="s">
        <v>972</v>
      </c>
      <c r="CL8" s="174" t="s">
        <v>972</v>
      </c>
      <c r="CM8" s="174" t="s">
        <v>2926</v>
      </c>
      <c r="CN8" s="174" t="s">
        <v>972</v>
      </c>
      <c r="CO8" s="174" t="s">
        <v>972</v>
      </c>
      <c r="CP8" s="174" t="s">
        <v>2927</v>
      </c>
      <c r="CQ8" s="174" t="s">
        <v>972</v>
      </c>
      <c r="CR8" s="174" t="s">
        <v>972</v>
      </c>
      <c r="CS8" s="174" t="s">
        <v>2928</v>
      </c>
      <c r="CT8" s="174" t="s">
        <v>972</v>
      </c>
      <c r="CU8" s="174" t="s">
        <v>972</v>
      </c>
      <c r="CV8" s="174" t="s">
        <v>2929</v>
      </c>
      <c r="CW8" s="174" t="s">
        <v>972</v>
      </c>
      <c r="CX8" s="174" t="s">
        <v>972</v>
      </c>
      <c r="CY8" s="174" t="s">
        <v>2930</v>
      </c>
      <c r="CZ8" s="174" t="s">
        <v>972</v>
      </c>
      <c r="DA8" s="174" t="s">
        <v>972</v>
      </c>
      <c r="DB8" s="174" t="s">
        <v>2931</v>
      </c>
      <c r="DC8" s="174" t="s">
        <v>972</v>
      </c>
      <c r="DD8" s="174" t="s">
        <v>972</v>
      </c>
      <c r="DE8" s="174" t="s">
        <v>2932</v>
      </c>
      <c r="DF8" s="174" t="s">
        <v>972</v>
      </c>
      <c r="DG8" s="174" t="s">
        <v>972</v>
      </c>
      <c r="DH8" s="174" t="s">
        <v>2933</v>
      </c>
      <c r="DI8" s="174" t="s">
        <v>972</v>
      </c>
      <c r="DJ8" s="174" t="s">
        <v>972</v>
      </c>
      <c r="DK8" s="174" t="s">
        <v>2934</v>
      </c>
      <c r="DL8" s="174" t="s">
        <v>972</v>
      </c>
      <c r="DM8" s="174" t="s">
        <v>972</v>
      </c>
      <c r="DN8" s="174" t="s">
        <v>2935</v>
      </c>
      <c r="DO8" s="174" t="s">
        <v>972</v>
      </c>
      <c r="DP8" s="174" t="s">
        <v>972</v>
      </c>
      <c r="DQ8" s="174" t="s">
        <v>2936</v>
      </c>
      <c r="DR8" s="174" t="s">
        <v>972</v>
      </c>
      <c r="DS8" s="174" t="s">
        <v>972</v>
      </c>
      <c r="DT8" s="174" t="s">
        <v>2937</v>
      </c>
      <c r="DU8" s="174" t="s">
        <v>972</v>
      </c>
      <c r="DV8" s="174" t="s">
        <v>972</v>
      </c>
      <c r="DW8" s="174" t="s">
        <v>2938</v>
      </c>
      <c r="DX8" s="174" t="s">
        <v>972</v>
      </c>
      <c r="DY8" s="174" t="s">
        <v>972</v>
      </c>
      <c r="DZ8" s="174" t="s">
        <v>2939</v>
      </c>
      <c r="EA8" s="174" t="s">
        <v>972</v>
      </c>
      <c r="EB8" s="174" t="s">
        <v>972</v>
      </c>
      <c r="EC8" s="174" t="s">
        <v>2940</v>
      </c>
      <c r="ED8" s="174" t="s">
        <v>972</v>
      </c>
      <c r="EE8" s="174" t="s">
        <v>972</v>
      </c>
      <c r="EF8" s="174" t="s">
        <v>2941</v>
      </c>
      <c r="EG8" s="174" t="s">
        <v>972</v>
      </c>
      <c r="EH8" s="174" t="s">
        <v>972</v>
      </c>
      <c r="EI8" s="174" t="s">
        <v>2942</v>
      </c>
      <c r="EJ8" s="174" t="s">
        <v>972</v>
      </c>
      <c r="EK8" s="174" t="s">
        <v>972</v>
      </c>
      <c r="EL8" s="174" t="s">
        <v>2943</v>
      </c>
      <c r="EM8" s="174" t="s">
        <v>972</v>
      </c>
      <c r="EN8" s="174" t="s">
        <v>972</v>
      </c>
      <c r="EO8" s="174" t="s">
        <v>2944</v>
      </c>
      <c r="EP8" s="174" t="s">
        <v>972</v>
      </c>
      <c r="EQ8" s="174" t="s">
        <v>972</v>
      </c>
      <c r="ER8" s="174" t="s">
        <v>2945</v>
      </c>
      <c r="ES8" s="174" t="s">
        <v>972</v>
      </c>
      <c r="ET8" s="174" t="s">
        <v>972</v>
      </c>
    </row>
    <row r="9" spans="1:150" x14ac:dyDescent="0.35">
      <c r="A9" s="1"/>
      <c r="B9" s="174" t="s">
        <v>2946</v>
      </c>
      <c r="C9" s="174" t="s">
        <v>3</v>
      </c>
      <c r="D9" s="174" t="s">
        <v>33</v>
      </c>
      <c r="E9" s="174" t="s">
        <v>2947</v>
      </c>
      <c r="F9" s="174" t="s">
        <v>2948</v>
      </c>
      <c r="G9" s="174" t="s">
        <v>2949</v>
      </c>
      <c r="H9" s="174" t="s">
        <v>2950</v>
      </c>
      <c r="I9" s="174" t="s">
        <v>2951</v>
      </c>
      <c r="J9" s="174" t="s">
        <v>2949</v>
      </c>
      <c r="K9" s="174" t="s">
        <v>2950</v>
      </c>
      <c r="L9" s="174" t="s">
        <v>2951</v>
      </c>
      <c r="M9" s="174" t="s">
        <v>2949</v>
      </c>
      <c r="N9" s="174" t="s">
        <v>2950</v>
      </c>
      <c r="O9" s="174" t="s">
        <v>2951</v>
      </c>
      <c r="P9" s="174" t="s">
        <v>2949</v>
      </c>
      <c r="Q9" s="174" t="s">
        <v>2950</v>
      </c>
      <c r="R9" s="174" t="s">
        <v>2951</v>
      </c>
      <c r="S9" s="174" t="s">
        <v>2949</v>
      </c>
      <c r="T9" s="174" t="s">
        <v>2950</v>
      </c>
      <c r="U9" s="174" t="s">
        <v>2951</v>
      </c>
      <c r="V9" s="174" t="s">
        <v>2949</v>
      </c>
      <c r="W9" s="174" t="s">
        <v>2950</v>
      </c>
      <c r="X9" s="174" t="s">
        <v>2951</v>
      </c>
      <c r="Y9" s="174" t="s">
        <v>2949</v>
      </c>
      <c r="Z9" s="174" t="s">
        <v>2950</v>
      </c>
      <c r="AA9" s="174" t="s">
        <v>2951</v>
      </c>
      <c r="AB9" s="174" t="s">
        <v>2949</v>
      </c>
      <c r="AC9" s="174" t="s">
        <v>2950</v>
      </c>
      <c r="AD9" s="174" t="s">
        <v>2951</v>
      </c>
      <c r="AE9" s="174" t="s">
        <v>2949</v>
      </c>
      <c r="AF9" s="174" t="s">
        <v>2950</v>
      </c>
      <c r="AG9" s="174" t="s">
        <v>2951</v>
      </c>
      <c r="AH9" s="174" t="s">
        <v>2949</v>
      </c>
      <c r="AI9" s="174" t="s">
        <v>2950</v>
      </c>
      <c r="AJ9" s="174" t="s">
        <v>2951</v>
      </c>
      <c r="AK9" s="174" t="s">
        <v>2949</v>
      </c>
      <c r="AL9" s="174" t="s">
        <v>2950</v>
      </c>
      <c r="AM9" s="174" t="s">
        <v>2951</v>
      </c>
      <c r="AN9" s="174" t="s">
        <v>2949</v>
      </c>
      <c r="AO9" s="174" t="s">
        <v>2950</v>
      </c>
      <c r="AP9" s="174" t="s">
        <v>2951</v>
      </c>
      <c r="AQ9" s="174" t="s">
        <v>2949</v>
      </c>
      <c r="AR9" s="174" t="s">
        <v>2950</v>
      </c>
      <c r="AS9" s="174" t="s">
        <v>2951</v>
      </c>
      <c r="AT9" s="174" t="s">
        <v>2949</v>
      </c>
      <c r="AU9" s="174" t="s">
        <v>2950</v>
      </c>
      <c r="AV9" s="174" t="s">
        <v>2951</v>
      </c>
      <c r="AW9" s="174" t="s">
        <v>2949</v>
      </c>
      <c r="AX9" s="174" t="s">
        <v>2950</v>
      </c>
      <c r="AY9" s="174" t="s">
        <v>2951</v>
      </c>
      <c r="AZ9" s="174" t="s">
        <v>2949</v>
      </c>
      <c r="BA9" s="174" t="s">
        <v>2950</v>
      </c>
      <c r="BB9" s="174" t="s">
        <v>2951</v>
      </c>
      <c r="BC9" s="174" t="s">
        <v>2949</v>
      </c>
      <c r="BD9" s="174" t="s">
        <v>2950</v>
      </c>
      <c r="BE9" s="174" t="s">
        <v>2951</v>
      </c>
      <c r="BF9" s="174" t="s">
        <v>2949</v>
      </c>
      <c r="BG9" s="174" t="s">
        <v>2950</v>
      </c>
      <c r="BH9" s="174" t="s">
        <v>2951</v>
      </c>
      <c r="BI9" s="174" t="s">
        <v>2949</v>
      </c>
      <c r="BJ9" s="174" t="s">
        <v>2950</v>
      </c>
      <c r="BK9" s="174" t="s">
        <v>2951</v>
      </c>
      <c r="BL9" s="174" t="s">
        <v>2949</v>
      </c>
      <c r="BM9" s="174" t="s">
        <v>2950</v>
      </c>
      <c r="BN9" s="174" t="s">
        <v>2951</v>
      </c>
      <c r="BO9" s="174" t="s">
        <v>2949</v>
      </c>
      <c r="BP9" s="174" t="s">
        <v>2950</v>
      </c>
      <c r="BQ9" s="174" t="s">
        <v>2951</v>
      </c>
      <c r="BR9" s="174" t="s">
        <v>2949</v>
      </c>
      <c r="BS9" s="174" t="s">
        <v>2950</v>
      </c>
      <c r="BT9" s="174" t="s">
        <v>2951</v>
      </c>
      <c r="BU9" s="174" t="s">
        <v>2949</v>
      </c>
      <c r="BV9" s="174" t="s">
        <v>2950</v>
      </c>
      <c r="BW9" s="174" t="s">
        <v>2951</v>
      </c>
      <c r="BX9" s="174" t="s">
        <v>2949</v>
      </c>
      <c r="BY9" s="174" t="s">
        <v>2950</v>
      </c>
      <c r="BZ9" s="174" t="s">
        <v>2951</v>
      </c>
      <c r="CA9" s="174" t="s">
        <v>2949</v>
      </c>
      <c r="CB9" s="174" t="s">
        <v>2950</v>
      </c>
      <c r="CC9" s="174" t="s">
        <v>2951</v>
      </c>
      <c r="CD9" s="174" t="s">
        <v>2949</v>
      </c>
      <c r="CE9" s="174" t="s">
        <v>2950</v>
      </c>
      <c r="CF9" s="174" t="s">
        <v>2951</v>
      </c>
      <c r="CG9" s="174" t="s">
        <v>2949</v>
      </c>
      <c r="CH9" s="174" t="s">
        <v>2950</v>
      </c>
      <c r="CI9" s="174" t="s">
        <v>2951</v>
      </c>
      <c r="CJ9" s="174" t="s">
        <v>2949</v>
      </c>
      <c r="CK9" s="174" t="s">
        <v>2950</v>
      </c>
      <c r="CL9" s="174" t="s">
        <v>2951</v>
      </c>
      <c r="CM9" s="174" t="s">
        <v>2949</v>
      </c>
      <c r="CN9" s="174" t="s">
        <v>2950</v>
      </c>
      <c r="CO9" s="174" t="s">
        <v>2951</v>
      </c>
      <c r="CP9" s="174" t="s">
        <v>2949</v>
      </c>
      <c r="CQ9" s="174" t="s">
        <v>2950</v>
      </c>
      <c r="CR9" s="174" t="s">
        <v>2951</v>
      </c>
      <c r="CS9" s="174" t="s">
        <v>2949</v>
      </c>
      <c r="CT9" s="174" t="s">
        <v>2950</v>
      </c>
      <c r="CU9" s="174" t="s">
        <v>2951</v>
      </c>
      <c r="CV9" s="174" t="s">
        <v>2949</v>
      </c>
      <c r="CW9" s="174" t="s">
        <v>2950</v>
      </c>
      <c r="CX9" s="174" t="s">
        <v>2951</v>
      </c>
      <c r="CY9" s="174" t="s">
        <v>2949</v>
      </c>
      <c r="CZ9" s="174" t="s">
        <v>2950</v>
      </c>
      <c r="DA9" s="174" t="s">
        <v>2951</v>
      </c>
      <c r="DB9" s="174" t="s">
        <v>2949</v>
      </c>
      <c r="DC9" s="174" t="s">
        <v>2950</v>
      </c>
      <c r="DD9" s="174" t="s">
        <v>2951</v>
      </c>
      <c r="DE9" s="174" t="s">
        <v>2949</v>
      </c>
      <c r="DF9" s="174" t="s">
        <v>2950</v>
      </c>
      <c r="DG9" s="174" t="s">
        <v>2951</v>
      </c>
      <c r="DH9" s="174" t="s">
        <v>2949</v>
      </c>
      <c r="DI9" s="174" t="s">
        <v>2950</v>
      </c>
      <c r="DJ9" s="174" t="s">
        <v>2951</v>
      </c>
      <c r="DK9" s="174" t="s">
        <v>2949</v>
      </c>
      <c r="DL9" s="174" t="s">
        <v>2950</v>
      </c>
      <c r="DM9" s="174" t="s">
        <v>2951</v>
      </c>
      <c r="DN9" s="174" t="s">
        <v>2949</v>
      </c>
      <c r="DO9" s="174" t="s">
        <v>2950</v>
      </c>
      <c r="DP9" s="174" t="s">
        <v>2951</v>
      </c>
      <c r="DQ9" s="174" t="s">
        <v>2949</v>
      </c>
      <c r="DR9" s="174" t="s">
        <v>2950</v>
      </c>
      <c r="DS9" s="174" t="s">
        <v>2951</v>
      </c>
      <c r="DT9" s="174" t="s">
        <v>2949</v>
      </c>
      <c r="DU9" s="174" t="s">
        <v>2950</v>
      </c>
      <c r="DV9" s="174" t="s">
        <v>2951</v>
      </c>
      <c r="DW9" s="174" t="s">
        <v>2949</v>
      </c>
      <c r="DX9" s="174" t="s">
        <v>2950</v>
      </c>
      <c r="DY9" s="174" t="s">
        <v>2951</v>
      </c>
      <c r="DZ9" s="174" t="s">
        <v>2949</v>
      </c>
      <c r="EA9" s="174" t="s">
        <v>2950</v>
      </c>
      <c r="EB9" s="174" t="s">
        <v>2951</v>
      </c>
      <c r="EC9" s="174" t="s">
        <v>2949</v>
      </c>
      <c r="ED9" s="174" t="s">
        <v>2950</v>
      </c>
      <c r="EE9" s="174" t="s">
        <v>2951</v>
      </c>
      <c r="EF9" s="174" t="s">
        <v>2949</v>
      </c>
      <c r="EG9" s="174" t="s">
        <v>2950</v>
      </c>
      <c r="EH9" s="174" t="s">
        <v>2951</v>
      </c>
      <c r="EI9" s="174" t="s">
        <v>2949</v>
      </c>
      <c r="EJ9" s="174" t="s">
        <v>2950</v>
      </c>
      <c r="EK9" s="174" t="s">
        <v>2951</v>
      </c>
      <c r="EL9" s="174" t="s">
        <v>2949</v>
      </c>
      <c r="EM9" s="174" t="s">
        <v>2950</v>
      </c>
      <c r="EN9" s="174" t="s">
        <v>2951</v>
      </c>
      <c r="EO9" s="174" t="s">
        <v>2949</v>
      </c>
      <c r="EP9" s="174" t="s">
        <v>2950</v>
      </c>
      <c r="EQ9" s="174" t="s">
        <v>2951</v>
      </c>
      <c r="ER9" s="174" t="s">
        <v>2949</v>
      </c>
      <c r="ES9" s="174" t="s">
        <v>2950</v>
      </c>
      <c r="ET9" s="174" t="s">
        <v>2951</v>
      </c>
    </row>
    <row r="10" spans="1:150" x14ac:dyDescent="0.35">
      <c r="A10" s="1"/>
      <c r="B10" s="175" t="s">
        <v>2952</v>
      </c>
      <c r="C10" s="175" t="s">
        <v>70</v>
      </c>
      <c r="D10" s="175" t="s">
        <v>77</v>
      </c>
      <c r="E10" s="175" t="s">
        <v>2953</v>
      </c>
      <c r="F10" s="175" t="s">
        <v>2954</v>
      </c>
      <c r="G10" s="175" t="s">
        <v>2955</v>
      </c>
      <c r="H10" s="175" t="s">
        <v>2956</v>
      </c>
      <c r="I10" s="175" t="s">
        <v>2957</v>
      </c>
      <c r="J10" s="175" t="s">
        <v>2955</v>
      </c>
      <c r="K10" s="175" t="s">
        <v>2956</v>
      </c>
      <c r="L10" s="175" t="s">
        <v>2958</v>
      </c>
      <c r="M10" s="175" t="s">
        <v>2955</v>
      </c>
      <c r="N10" s="175" t="s">
        <v>2956</v>
      </c>
      <c r="O10" s="175" t="s">
        <v>2959</v>
      </c>
      <c r="P10" s="175" t="s">
        <v>2955</v>
      </c>
      <c r="Q10" s="175" t="s">
        <v>2956</v>
      </c>
      <c r="R10" s="175" t="s">
        <v>2960</v>
      </c>
      <c r="S10" s="175" t="s">
        <v>2955</v>
      </c>
      <c r="T10" s="175" t="s">
        <v>2956</v>
      </c>
      <c r="U10" s="175" t="s">
        <v>2961</v>
      </c>
      <c r="V10" s="175" t="s">
        <v>2955</v>
      </c>
      <c r="W10" s="175" t="s">
        <v>2956</v>
      </c>
      <c r="X10" s="175" t="s">
        <v>2962</v>
      </c>
      <c r="Y10" s="175" t="s">
        <v>2955</v>
      </c>
      <c r="Z10" s="175" t="s">
        <v>2956</v>
      </c>
      <c r="AA10" s="175" t="s">
        <v>2963</v>
      </c>
      <c r="AB10" s="175" t="s">
        <v>2955</v>
      </c>
      <c r="AC10" s="175" t="s">
        <v>2956</v>
      </c>
      <c r="AD10" s="175" t="s">
        <v>2964</v>
      </c>
      <c r="AE10" s="175" t="s">
        <v>2955</v>
      </c>
      <c r="AF10" s="175" t="s">
        <v>2956</v>
      </c>
      <c r="AG10" s="175" t="s">
        <v>2965</v>
      </c>
      <c r="AH10" s="175" t="s">
        <v>2955</v>
      </c>
      <c r="AI10" s="175" t="s">
        <v>2956</v>
      </c>
      <c r="AJ10" s="175" t="s">
        <v>2966</v>
      </c>
      <c r="AK10" s="175" t="s">
        <v>2955</v>
      </c>
      <c r="AL10" s="175" t="s">
        <v>2956</v>
      </c>
      <c r="AM10" s="175" t="s">
        <v>2847</v>
      </c>
      <c r="AN10" s="175" t="s">
        <v>2955</v>
      </c>
      <c r="AO10" s="175" t="s">
        <v>2956</v>
      </c>
      <c r="AP10" s="175" t="s">
        <v>2847</v>
      </c>
      <c r="AQ10" s="175" t="s">
        <v>2955</v>
      </c>
      <c r="AR10" s="175" t="s">
        <v>2847</v>
      </c>
      <c r="AS10" s="175" t="s">
        <v>2847</v>
      </c>
      <c r="AT10" s="175" t="s">
        <v>2955</v>
      </c>
      <c r="AU10" s="175" t="s">
        <v>2967</v>
      </c>
      <c r="AV10" s="175" t="s">
        <v>2847</v>
      </c>
      <c r="AW10" s="175" t="s">
        <v>2955</v>
      </c>
      <c r="AX10" s="175" t="s">
        <v>2967</v>
      </c>
      <c r="AY10" s="175" t="s">
        <v>2847</v>
      </c>
      <c r="AZ10" s="175" t="s">
        <v>2955</v>
      </c>
      <c r="BA10" s="175" t="s">
        <v>2967</v>
      </c>
      <c r="BB10" s="175" t="s">
        <v>2847</v>
      </c>
      <c r="BC10" s="175" t="s">
        <v>2955</v>
      </c>
      <c r="BD10" s="175" t="s">
        <v>2967</v>
      </c>
      <c r="BE10" s="175" t="s">
        <v>2847</v>
      </c>
      <c r="BF10" s="175" t="s">
        <v>2955</v>
      </c>
      <c r="BG10" s="175" t="s">
        <v>2967</v>
      </c>
      <c r="BH10" s="175" t="s">
        <v>2968</v>
      </c>
      <c r="BI10" s="175" t="s">
        <v>2955</v>
      </c>
      <c r="BJ10" s="175" t="s">
        <v>2967</v>
      </c>
      <c r="BK10" s="175" t="s">
        <v>2847</v>
      </c>
      <c r="BL10" s="175" t="s">
        <v>2955</v>
      </c>
      <c r="BM10" s="175" t="s">
        <v>2967</v>
      </c>
      <c r="BN10" s="175" t="s">
        <v>2847</v>
      </c>
      <c r="BO10" s="175" t="s">
        <v>2955</v>
      </c>
      <c r="BP10" s="175" t="s">
        <v>2967</v>
      </c>
      <c r="BQ10" s="175" t="s">
        <v>2847</v>
      </c>
      <c r="BR10" s="175" t="s">
        <v>2955</v>
      </c>
      <c r="BS10" s="175" t="s">
        <v>2967</v>
      </c>
      <c r="BT10" s="175" t="s">
        <v>2847</v>
      </c>
      <c r="BU10" s="175" t="s">
        <v>2955</v>
      </c>
      <c r="BV10" s="175" t="s">
        <v>2969</v>
      </c>
      <c r="BW10" s="175" t="s">
        <v>2847</v>
      </c>
      <c r="BX10" s="175" t="s">
        <v>2955</v>
      </c>
      <c r="BY10" s="175" t="s">
        <v>2969</v>
      </c>
      <c r="BZ10" s="175" t="s">
        <v>2970</v>
      </c>
      <c r="CA10" s="175" t="s">
        <v>2955</v>
      </c>
      <c r="CB10" s="175" t="s">
        <v>2969</v>
      </c>
      <c r="CC10" s="175" t="s">
        <v>2971</v>
      </c>
      <c r="CD10" s="175" t="s">
        <v>2955</v>
      </c>
      <c r="CE10" s="175" t="s">
        <v>2969</v>
      </c>
      <c r="CF10" s="175" t="s">
        <v>2971</v>
      </c>
      <c r="CG10" s="175" t="s">
        <v>2955</v>
      </c>
      <c r="CH10" s="175" t="s">
        <v>2969</v>
      </c>
      <c r="CI10" s="175" t="s">
        <v>2972</v>
      </c>
      <c r="CJ10" s="175" t="s">
        <v>2955</v>
      </c>
      <c r="CK10" s="175" t="s">
        <v>2969</v>
      </c>
      <c r="CL10" s="175" t="s">
        <v>2970</v>
      </c>
      <c r="CM10" s="175" t="s">
        <v>2955</v>
      </c>
      <c r="CN10" s="175" t="s">
        <v>2969</v>
      </c>
      <c r="CO10" s="175" t="s">
        <v>2973</v>
      </c>
      <c r="CP10" s="175" t="s">
        <v>2955</v>
      </c>
      <c r="CQ10" s="175" t="s">
        <v>2969</v>
      </c>
      <c r="CR10" s="175" t="s">
        <v>2974</v>
      </c>
      <c r="CS10" s="175" t="s">
        <v>2955</v>
      </c>
      <c r="CT10" s="175" t="s">
        <v>2969</v>
      </c>
      <c r="CU10" s="175" t="s">
        <v>2847</v>
      </c>
      <c r="CV10" s="175" t="s">
        <v>2955</v>
      </c>
      <c r="CW10" s="175" t="s">
        <v>2969</v>
      </c>
      <c r="CX10" s="175" t="s">
        <v>2847</v>
      </c>
      <c r="CY10" s="175" t="s">
        <v>2955</v>
      </c>
      <c r="CZ10" s="175" t="s">
        <v>2969</v>
      </c>
      <c r="DA10" s="175" t="s">
        <v>2975</v>
      </c>
      <c r="DB10" s="175" t="s">
        <v>2955</v>
      </c>
      <c r="DC10" s="175" t="s">
        <v>2969</v>
      </c>
      <c r="DD10" s="175" t="s">
        <v>2976</v>
      </c>
      <c r="DE10" s="175" t="s">
        <v>2955</v>
      </c>
      <c r="DF10" s="175" t="s">
        <v>2969</v>
      </c>
      <c r="DG10" s="175" t="s">
        <v>2977</v>
      </c>
      <c r="DH10" s="175" t="s">
        <v>2955</v>
      </c>
      <c r="DI10" s="175" t="s">
        <v>2969</v>
      </c>
      <c r="DJ10" s="175" t="s">
        <v>2978</v>
      </c>
      <c r="DK10" s="175" t="s">
        <v>2955</v>
      </c>
      <c r="DL10" s="175" t="s">
        <v>2969</v>
      </c>
      <c r="DM10" s="175" t="s">
        <v>2979</v>
      </c>
      <c r="DN10" s="175" t="s">
        <v>2955</v>
      </c>
      <c r="DO10" s="175" t="s">
        <v>2969</v>
      </c>
      <c r="DP10" s="175" t="s">
        <v>2980</v>
      </c>
      <c r="DQ10" s="175" t="s">
        <v>2955</v>
      </c>
      <c r="DR10" s="175" t="s">
        <v>2981</v>
      </c>
      <c r="DS10" s="175" t="s">
        <v>2982</v>
      </c>
      <c r="DT10" s="175" t="s">
        <v>2955</v>
      </c>
      <c r="DU10" s="175" t="s">
        <v>2981</v>
      </c>
      <c r="DV10" s="175" t="s">
        <v>2983</v>
      </c>
      <c r="DW10" s="175" t="s">
        <v>2955</v>
      </c>
      <c r="DX10" s="175" t="s">
        <v>2981</v>
      </c>
      <c r="DY10" s="175" t="s">
        <v>2984</v>
      </c>
      <c r="DZ10" s="175" t="s">
        <v>2955</v>
      </c>
      <c r="EA10" s="175" t="s">
        <v>2981</v>
      </c>
      <c r="EB10" s="175" t="s">
        <v>2985</v>
      </c>
      <c r="EC10" s="175" t="s">
        <v>2955</v>
      </c>
      <c r="ED10" s="175" t="s">
        <v>2981</v>
      </c>
      <c r="EE10" s="175" t="s">
        <v>2986</v>
      </c>
      <c r="EF10" s="175" t="s">
        <v>2955</v>
      </c>
      <c r="EG10" s="175" t="s">
        <v>2981</v>
      </c>
      <c r="EH10" s="175" t="s">
        <v>2987</v>
      </c>
      <c r="EI10" s="175" t="s">
        <v>2955</v>
      </c>
      <c r="EJ10" s="175" t="s">
        <v>2956</v>
      </c>
      <c r="EK10" s="175" t="s">
        <v>2988</v>
      </c>
      <c r="EL10" s="175" t="s">
        <v>2955</v>
      </c>
      <c r="EM10" s="175" t="s">
        <v>2956</v>
      </c>
      <c r="EN10" s="175" t="s">
        <v>2989</v>
      </c>
      <c r="EO10" s="175" t="s">
        <v>2955</v>
      </c>
      <c r="EP10" s="175" t="s">
        <v>2956</v>
      </c>
      <c r="EQ10" s="175" t="s">
        <v>2990</v>
      </c>
      <c r="ER10" s="175" t="s">
        <v>2955</v>
      </c>
      <c r="ES10" s="175" t="s">
        <v>2956</v>
      </c>
      <c r="ET10" s="175" t="s">
        <v>2991</v>
      </c>
    </row>
    <row r="11" spans="1:150" x14ac:dyDescent="0.35">
      <c r="A11" s="1"/>
      <c r="B11" s="176" t="s">
        <v>2992</v>
      </c>
      <c r="C11" s="176" t="s">
        <v>70</v>
      </c>
      <c r="D11" s="176" t="s">
        <v>77</v>
      </c>
      <c r="E11" s="176" t="s">
        <v>2993</v>
      </c>
      <c r="F11" s="176" t="s">
        <v>2994</v>
      </c>
      <c r="G11" s="177" t="s">
        <v>2955</v>
      </c>
      <c r="H11" s="177" t="s">
        <v>972</v>
      </c>
      <c r="I11" s="177" t="s">
        <v>972</v>
      </c>
      <c r="J11" s="177" t="s">
        <v>2955</v>
      </c>
      <c r="K11" s="177" t="s">
        <v>972</v>
      </c>
      <c r="L11" s="177" t="s">
        <v>972</v>
      </c>
      <c r="M11" s="177" t="s">
        <v>2955</v>
      </c>
      <c r="N11" s="177" t="s">
        <v>972</v>
      </c>
      <c r="O11" s="177" t="s">
        <v>972</v>
      </c>
      <c r="P11" s="177" t="s">
        <v>2955</v>
      </c>
      <c r="Q11" s="177" t="s">
        <v>972</v>
      </c>
      <c r="R11" s="177" t="s">
        <v>972</v>
      </c>
      <c r="S11" s="177" t="s">
        <v>2955</v>
      </c>
      <c r="T11" s="177" t="s">
        <v>972</v>
      </c>
      <c r="U11" s="177" t="s">
        <v>972</v>
      </c>
      <c r="V11" s="177" t="s">
        <v>2955</v>
      </c>
      <c r="W11" s="177" t="s">
        <v>972</v>
      </c>
      <c r="X11" s="177" t="s">
        <v>972</v>
      </c>
      <c r="Y11" s="177" t="s">
        <v>2955</v>
      </c>
      <c r="Z11" s="177" t="s">
        <v>972</v>
      </c>
      <c r="AA11" s="177" t="s">
        <v>972</v>
      </c>
      <c r="AB11" s="177" t="s">
        <v>2955</v>
      </c>
      <c r="AC11" s="177" t="s">
        <v>972</v>
      </c>
      <c r="AD11" s="177" t="s">
        <v>972</v>
      </c>
      <c r="AE11" s="177" t="s">
        <v>2955</v>
      </c>
      <c r="AF11" s="177" t="s">
        <v>972</v>
      </c>
      <c r="AG11" s="177" t="s">
        <v>972</v>
      </c>
      <c r="AH11" s="177" t="s">
        <v>2955</v>
      </c>
      <c r="AI11" s="177" t="s">
        <v>972</v>
      </c>
      <c r="AJ11" s="177" t="s">
        <v>972</v>
      </c>
      <c r="AK11" s="177" t="s">
        <v>2955</v>
      </c>
      <c r="AL11" s="177" t="s">
        <v>972</v>
      </c>
      <c r="AM11" s="177" t="s">
        <v>972</v>
      </c>
      <c r="AN11" s="177" t="s">
        <v>2955</v>
      </c>
      <c r="AO11" s="177" t="s">
        <v>972</v>
      </c>
      <c r="AP11" s="177" t="s">
        <v>972</v>
      </c>
      <c r="AQ11" s="177" t="s">
        <v>2955</v>
      </c>
      <c r="AR11" s="177" t="s">
        <v>972</v>
      </c>
      <c r="AS11" s="177" t="s">
        <v>972</v>
      </c>
      <c r="AT11" s="177" t="s">
        <v>2955</v>
      </c>
      <c r="AU11" s="177" t="s">
        <v>972</v>
      </c>
      <c r="AV11" s="177" t="s">
        <v>972</v>
      </c>
      <c r="AW11" s="177" t="s">
        <v>2955</v>
      </c>
      <c r="AX11" s="177" t="s">
        <v>972</v>
      </c>
      <c r="AY11" s="177" t="s">
        <v>972</v>
      </c>
      <c r="AZ11" s="177" t="s">
        <v>2955</v>
      </c>
      <c r="BA11" s="177" t="s">
        <v>972</v>
      </c>
      <c r="BB11" s="177" t="s">
        <v>972</v>
      </c>
      <c r="BC11" s="177" t="s">
        <v>2955</v>
      </c>
      <c r="BD11" s="177" t="s">
        <v>972</v>
      </c>
      <c r="BE11" s="177" t="s">
        <v>972</v>
      </c>
      <c r="BF11" s="177" t="s">
        <v>2955</v>
      </c>
      <c r="BG11" s="177" t="s">
        <v>972</v>
      </c>
      <c r="BH11" s="177" t="s">
        <v>972</v>
      </c>
      <c r="BI11" s="177" t="s">
        <v>2955</v>
      </c>
      <c r="BJ11" s="177" t="s">
        <v>972</v>
      </c>
      <c r="BK11" s="177" t="s">
        <v>972</v>
      </c>
      <c r="BL11" s="177" t="s">
        <v>2955</v>
      </c>
      <c r="BM11" s="177" t="s">
        <v>972</v>
      </c>
      <c r="BN11" s="177" t="s">
        <v>972</v>
      </c>
      <c r="BO11" s="177" t="s">
        <v>2955</v>
      </c>
      <c r="BP11" s="177" t="s">
        <v>972</v>
      </c>
      <c r="BQ11" s="177" t="s">
        <v>972</v>
      </c>
      <c r="BR11" s="177" t="s">
        <v>2955</v>
      </c>
      <c r="BS11" s="177" t="s">
        <v>972</v>
      </c>
      <c r="BT11" s="177" t="s">
        <v>972</v>
      </c>
      <c r="BU11" s="177" t="s">
        <v>2955</v>
      </c>
      <c r="BV11" s="177" t="s">
        <v>972</v>
      </c>
      <c r="BW11" s="177" t="s">
        <v>972</v>
      </c>
      <c r="BX11" s="177" t="s">
        <v>2955</v>
      </c>
      <c r="BY11" s="177" t="s">
        <v>972</v>
      </c>
      <c r="BZ11" s="177" t="s">
        <v>972</v>
      </c>
      <c r="CA11" s="177" t="s">
        <v>2955</v>
      </c>
      <c r="CB11" s="177" t="s">
        <v>972</v>
      </c>
      <c r="CC11" s="177" t="s">
        <v>972</v>
      </c>
      <c r="CD11" s="177" t="s">
        <v>2955</v>
      </c>
      <c r="CE11" s="177" t="s">
        <v>972</v>
      </c>
      <c r="CF11" s="177" t="s">
        <v>972</v>
      </c>
      <c r="CG11" s="177" t="s">
        <v>2955</v>
      </c>
      <c r="CH11" s="177" t="s">
        <v>972</v>
      </c>
      <c r="CI11" s="177" t="s">
        <v>972</v>
      </c>
      <c r="CJ11" s="177" t="s">
        <v>2955</v>
      </c>
      <c r="CK11" s="177" t="s">
        <v>972</v>
      </c>
      <c r="CL11" s="177" t="s">
        <v>972</v>
      </c>
      <c r="CM11" s="177" t="s">
        <v>2955</v>
      </c>
      <c r="CN11" s="177" t="s">
        <v>972</v>
      </c>
      <c r="CO11" s="177" t="s">
        <v>972</v>
      </c>
      <c r="CP11" s="177" t="s">
        <v>2955</v>
      </c>
      <c r="CQ11" s="177" t="s">
        <v>972</v>
      </c>
      <c r="CR11" s="177" t="s">
        <v>972</v>
      </c>
      <c r="CS11" s="177" t="s">
        <v>2955</v>
      </c>
      <c r="CT11" s="177" t="s">
        <v>972</v>
      </c>
      <c r="CU11" s="177" t="s">
        <v>972</v>
      </c>
      <c r="CV11" s="177" t="s">
        <v>2955</v>
      </c>
      <c r="CW11" s="177" t="s">
        <v>972</v>
      </c>
      <c r="CX11" s="177" t="s">
        <v>972</v>
      </c>
      <c r="CY11" s="177" t="s">
        <v>2955</v>
      </c>
      <c r="CZ11" s="177" t="s">
        <v>972</v>
      </c>
      <c r="DA11" s="177" t="s">
        <v>972</v>
      </c>
      <c r="DB11" s="177" t="s">
        <v>2955</v>
      </c>
      <c r="DC11" s="177" t="s">
        <v>972</v>
      </c>
      <c r="DD11" s="177" t="s">
        <v>972</v>
      </c>
      <c r="DE11" s="177" t="s">
        <v>2955</v>
      </c>
      <c r="DF11" s="177" t="s">
        <v>972</v>
      </c>
      <c r="DG11" s="177" t="s">
        <v>972</v>
      </c>
      <c r="DH11" s="177" t="s">
        <v>2955</v>
      </c>
      <c r="DI11" s="177" t="s">
        <v>972</v>
      </c>
      <c r="DJ11" s="177" t="s">
        <v>972</v>
      </c>
      <c r="DK11" s="177" t="s">
        <v>2955</v>
      </c>
      <c r="DL11" s="177" t="s">
        <v>972</v>
      </c>
      <c r="DM11" s="177" t="s">
        <v>972</v>
      </c>
      <c r="DN11" s="177" t="s">
        <v>2955</v>
      </c>
      <c r="DO11" s="177" t="s">
        <v>972</v>
      </c>
      <c r="DP11" s="177" t="s">
        <v>972</v>
      </c>
      <c r="DQ11" s="177" t="s">
        <v>2955</v>
      </c>
      <c r="DR11" s="177" t="s">
        <v>972</v>
      </c>
      <c r="DS11" s="177" t="s">
        <v>972</v>
      </c>
      <c r="DT11" s="177" t="s">
        <v>2955</v>
      </c>
      <c r="DU11" s="177" t="s">
        <v>972</v>
      </c>
      <c r="DV11" s="177" t="s">
        <v>972</v>
      </c>
      <c r="DW11" s="177" t="s">
        <v>2955</v>
      </c>
      <c r="DX11" s="177" t="s">
        <v>972</v>
      </c>
      <c r="DY11" s="177" t="s">
        <v>972</v>
      </c>
      <c r="DZ11" s="177" t="s">
        <v>2955</v>
      </c>
      <c r="EA11" s="177" t="s">
        <v>972</v>
      </c>
      <c r="EB11" s="177" t="s">
        <v>972</v>
      </c>
      <c r="EC11" s="177" t="s">
        <v>2955</v>
      </c>
      <c r="ED11" s="177" t="s">
        <v>972</v>
      </c>
      <c r="EE11" s="177" t="s">
        <v>972</v>
      </c>
      <c r="EF11" s="177" t="s">
        <v>2955</v>
      </c>
      <c r="EG11" s="177" t="s">
        <v>972</v>
      </c>
      <c r="EH11" s="177" t="s">
        <v>972</v>
      </c>
      <c r="EI11" s="177" t="s">
        <v>2955</v>
      </c>
      <c r="EJ11" s="177" t="s">
        <v>972</v>
      </c>
      <c r="EK11" s="177" t="s">
        <v>972</v>
      </c>
      <c r="EL11" s="177" t="s">
        <v>2955</v>
      </c>
      <c r="EM11" s="177" t="s">
        <v>972</v>
      </c>
      <c r="EN11" s="177" t="s">
        <v>972</v>
      </c>
      <c r="EO11" s="177" t="s">
        <v>2955</v>
      </c>
      <c r="EP11" s="177" t="s">
        <v>972</v>
      </c>
      <c r="EQ11" s="177" t="s">
        <v>972</v>
      </c>
      <c r="ER11" s="177" t="s">
        <v>2955</v>
      </c>
      <c r="ES11" s="177" t="s">
        <v>972</v>
      </c>
      <c r="ET11" s="177" t="s">
        <v>972</v>
      </c>
    </row>
    <row r="12" spans="1:150" x14ac:dyDescent="0.35">
      <c r="A12" s="1"/>
      <c r="B12" s="176" t="s">
        <v>2995</v>
      </c>
      <c r="C12" s="176" t="s">
        <v>70</v>
      </c>
      <c r="D12" s="176" t="s">
        <v>77</v>
      </c>
      <c r="E12" s="176" t="s">
        <v>2996</v>
      </c>
      <c r="F12" s="176" t="s">
        <v>2997</v>
      </c>
      <c r="G12" s="177" t="s">
        <v>2955</v>
      </c>
      <c r="H12" s="177" t="s">
        <v>972</v>
      </c>
      <c r="I12" s="177" t="s">
        <v>972</v>
      </c>
      <c r="J12" s="177" t="s">
        <v>2955</v>
      </c>
      <c r="K12" s="177" t="s">
        <v>972</v>
      </c>
      <c r="L12" s="177" t="s">
        <v>972</v>
      </c>
      <c r="M12" s="177" t="s">
        <v>2955</v>
      </c>
      <c r="N12" s="177" t="s">
        <v>972</v>
      </c>
      <c r="O12" s="177" t="s">
        <v>972</v>
      </c>
      <c r="P12" s="177" t="s">
        <v>2955</v>
      </c>
      <c r="Q12" s="177" t="s">
        <v>972</v>
      </c>
      <c r="R12" s="177" t="s">
        <v>972</v>
      </c>
      <c r="S12" s="177" t="s">
        <v>2955</v>
      </c>
      <c r="T12" s="177" t="s">
        <v>972</v>
      </c>
      <c r="U12" s="177" t="s">
        <v>972</v>
      </c>
      <c r="V12" s="177" t="s">
        <v>2955</v>
      </c>
      <c r="W12" s="177" t="s">
        <v>972</v>
      </c>
      <c r="X12" s="177" t="s">
        <v>972</v>
      </c>
      <c r="Y12" s="177" t="s">
        <v>2955</v>
      </c>
      <c r="Z12" s="177" t="s">
        <v>972</v>
      </c>
      <c r="AA12" s="177" t="s">
        <v>972</v>
      </c>
      <c r="AB12" s="177" t="s">
        <v>2955</v>
      </c>
      <c r="AC12" s="177" t="s">
        <v>972</v>
      </c>
      <c r="AD12" s="177" t="s">
        <v>972</v>
      </c>
      <c r="AE12" s="177" t="s">
        <v>2955</v>
      </c>
      <c r="AF12" s="177" t="s">
        <v>972</v>
      </c>
      <c r="AG12" s="177" t="s">
        <v>972</v>
      </c>
      <c r="AH12" s="177" t="s">
        <v>2955</v>
      </c>
      <c r="AI12" s="177" t="s">
        <v>972</v>
      </c>
      <c r="AJ12" s="177" t="s">
        <v>972</v>
      </c>
      <c r="AK12" s="177" t="s">
        <v>2955</v>
      </c>
      <c r="AL12" s="177" t="s">
        <v>972</v>
      </c>
      <c r="AM12" s="177" t="s">
        <v>972</v>
      </c>
      <c r="AN12" s="177" t="s">
        <v>2955</v>
      </c>
      <c r="AO12" s="177" t="s">
        <v>972</v>
      </c>
      <c r="AP12" s="177" t="s">
        <v>972</v>
      </c>
      <c r="AQ12" s="177" t="s">
        <v>2955</v>
      </c>
      <c r="AR12" s="177" t="s">
        <v>972</v>
      </c>
      <c r="AS12" s="177" t="s">
        <v>972</v>
      </c>
      <c r="AT12" s="177" t="s">
        <v>2955</v>
      </c>
      <c r="AU12" s="177" t="s">
        <v>972</v>
      </c>
      <c r="AV12" s="177" t="s">
        <v>972</v>
      </c>
      <c r="AW12" s="177" t="s">
        <v>2955</v>
      </c>
      <c r="AX12" s="177" t="s">
        <v>972</v>
      </c>
      <c r="AY12" s="177" t="s">
        <v>972</v>
      </c>
      <c r="AZ12" s="177" t="s">
        <v>2955</v>
      </c>
      <c r="BA12" s="177" t="s">
        <v>972</v>
      </c>
      <c r="BB12" s="177" t="s">
        <v>972</v>
      </c>
      <c r="BC12" s="177" t="s">
        <v>2955</v>
      </c>
      <c r="BD12" s="177" t="s">
        <v>972</v>
      </c>
      <c r="BE12" s="177" t="s">
        <v>972</v>
      </c>
      <c r="BF12" s="177" t="s">
        <v>2955</v>
      </c>
      <c r="BG12" s="177" t="s">
        <v>972</v>
      </c>
      <c r="BH12" s="177" t="s">
        <v>972</v>
      </c>
      <c r="BI12" s="177" t="s">
        <v>2955</v>
      </c>
      <c r="BJ12" s="177" t="s">
        <v>972</v>
      </c>
      <c r="BK12" s="177" t="s">
        <v>972</v>
      </c>
      <c r="BL12" s="177" t="s">
        <v>2955</v>
      </c>
      <c r="BM12" s="177" t="s">
        <v>972</v>
      </c>
      <c r="BN12" s="177" t="s">
        <v>972</v>
      </c>
      <c r="BO12" s="177" t="s">
        <v>2955</v>
      </c>
      <c r="BP12" s="177" t="s">
        <v>972</v>
      </c>
      <c r="BQ12" s="177" t="s">
        <v>972</v>
      </c>
      <c r="BR12" s="177" t="s">
        <v>2955</v>
      </c>
      <c r="BS12" s="177" t="s">
        <v>972</v>
      </c>
      <c r="BT12" s="177" t="s">
        <v>972</v>
      </c>
      <c r="BU12" s="177" t="s">
        <v>2955</v>
      </c>
      <c r="BV12" s="177" t="s">
        <v>972</v>
      </c>
      <c r="BW12" s="177" t="s">
        <v>972</v>
      </c>
      <c r="BX12" s="177" t="s">
        <v>2955</v>
      </c>
      <c r="BY12" s="177" t="s">
        <v>972</v>
      </c>
      <c r="BZ12" s="177" t="s">
        <v>972</v>
      </c>
      <c r="CA12" s="177" t="s">
        <v>2955</v>
      </c>
      <c r="CB12" s="177" t="s">
        <v>972</v>
      </c>
      <c r="CC12" s="177" t="s">
        <v>972</v>
      </c>
      <c r="CD12" s="177" t="s">
        <v>2955</v>
      </c>
      <c r="CE12" s="177" t="s">
        <v>972</v>
      </c>
      <c r="CF12" s="177" t="s">
        <v>972</v>
      </c>
      <c r="CG12" s="177" t="s">
        <v>2955</v>
      </c>
      <c r="CH12" s="177" t="s">
        <v>972</v>
      </c>
      <c r="CI12" s="177" t="s">
        <v>972</v>
      </c>
      <c r="CJ12" s="177" t="s">
        <v>2955</v>
      </c>
      <c r="CK12" s="177" t="s">
        <v>972</v>
      </c>
      <c r="CL12" s="177" t="s">
        <v>972</v>
      </c>
      <c r="CM12" s="177" t="s">
        <v>2955</v>
      </c>
      <c r="CN12" s="177" t="s">
        <v>972</v>
      </c>
      <c r="CO12" s="177" t="s">
        <v>972</v>
      </c>
      <c r="CP12" s="177" t="s">
        <v>2955</v>
      </c>
      <c r="CQ12" s="177" t="s">
        <v>972</v>
      </c>
      <c r="CR12" s="177" t="s">
        <v>972</v>
      </c>
      <c r="CS12" s="177" t="s">
        <v>2955</v>
      </c>
      <c r="CT12" s="177" t="s">
        <v>972</v>
      </c>
      <c r="CU12" s="177" t="s">
        <v>972</v>
      </c>
      <c r="CV12" s="177" t="s">
        <v>2955</v>
      </c>
      <c r="CW12" s="177" t="s">
        <v>972</v>
      </c>
      <c r="CX12" s="177" t="s">
        <v>972</v>
      </c>
      <c r="CY12" s="177" t="s">
        <v>2955</v>
      </c>
      <c r="CZ12" s="177" t="s">
        <v>972</v>
      </c>
      <c r="DA12" s="177" t="s">
        <v>972</v>
      </c>
      <c r="DB12" s="177" t="s">
        <v>2955</v>
      </c>
      <c r="DC12" s="177" t="s">
        <v>972</v>
      </c>
      <c r="DD12" s="177" t="s">
        <v>972</v>
      </c>
      <c r="DE12" s="177" t="s">
        <v>2955</v>
      </c>
      <c r="DF12" s="177" t="s">
        <v>972</v>
      </c>
      <c r="DG12" s="177" t="s">
        <v>972</v>
      </c>
      <c r="DH12" s="177" t="s">
        <v>2955</v>
      </c>
      <c r="DI12" s="177" t="s">
        <v>972</v>
      </c>
      <c r="DJ12" s="177" t="s">
        <v>972</v>
      </c>
      <c r="DK12" s="177" t="s">
        <v>2955</v>
      </c>
      <c r="DL12" s="177" t="s">
        <v>972</v>
      </c>
      <c r="DM12" s="177" t="s">
        <v>972</v>
      </c>
      <c r="DN12" s="177" t="s">
        <v>2955</v>
      </c>
      <c r="DO12" s="177" t="s">
        <v>972</v>
      </c>
      <c r="DP12" s="177" t="s">
        <v>972</v>
      </c>
      <c r="DQ12" s="177" t="s">
        <v>2955</v>
      </c>
      <c r="DR12" s="177" t="s">
        <v>972</v>
      </c>
      <c r="DS12" s="177" t="s">
        <v>972</v>
      </c>
      <c r="DT12" s="177" t="s">
        <v>2955</v>
      </c>
      <c r="DU12" s="177" t="s">
        <v>972</v>
      </c>
      <c r="DV12" s="177" t="s">
        <v>972</v>
      </c>
      <c r="DW12" s="177" t="s">
        <v>2955</v>
      </c>
      <c r="DX12" s="177" t="s">
        <v>972</v>
      </c>
      <c r="DY12" s="177" t="s">
        <v>972</v>
      </c>
      <c r="DZ12" s="177" t="s">
        <v>2955</v>
      </c>
      <c r="EA12" s="177" t="s">
        <v>972</v>
      </c>
      <c r="EB12" s="177" t="s">
        <v>972</v>
      </c>
      <c r="EC12" s="177" t="s">
        <v>2955</v>
      </c>
      <c r="ED12" s="177" t="s">
        <v>972</v>
      </c>
      <c r="EE12" s="177" t="s">
        <v>972</v>
      </c>
      <c r="EF12" s="177" t="s">
        <v>2955</v>
      </c>
      <c r="EG12" s="177" t="s">
        <v>972</v>
      </c>
      <c r="EH12" s="177" t="s">
        <v>972</v>
      </c>
      <c r="EI12" s="177" t="s">
        <v>2955</v>
      </c>
      <c r="EJ12" s="177" t="s">
        <v>972</v>
      </c>
      <c r="EK12" s="177" t="s">
        <v>972</v>
      </c>
      <c r="EL12" s="177" t="s">
        <v>2955</v>
      </c>
      <c r="EM12" s="177" t="s">
        <v>972</v>
      </c>
      <c r="EN12" s="177" t="s">
        <v>972</v>
      </c>
      <c r="EO12" s="177" t="s">
        <v>2955</v>
      </c>
      <c r="EP12" s="177" t="s">
        <v>972</v>
      </c>
      <c r="EQ12" s="177" t="s">
        <v>972</v>
      </c>
      <c r="ER12" s="177" t="s">
        <v>2955</v>
      </c>
      <c r="ES12" s="177" t="s">
        <v>972</v>
      </c>
      <c r="ET12" s="177" t="s">
        <v>972</v>
      </c>
    </row>
    <row r="13" spans="1:150" x14ac:dyDescent="0.35">
      <c r="A13" s="1"/>
      <c r="B13" s="176" t="s">
        <v>2998</v>
      </c>
      <c r="C13" s="176" t="s">
        <v>70</v>
      </c>
      <c r="D13" s="176" t="s">
        <v>77</v>
      </c>
      <c r="E13" s="176" t="s">
        <v>2999</v>
      </c>
      <c r="F13" s="176" t="s">
        <v>3000</v>
      </c>
      <c r="G13" s="177" t="s">
        <v>2955</v>
      </c>
      <c r="H13" s="177" t="s">
        <v>972</v>
      </c>
      <c r="I13" s="177" t="s">
        <v>972</v>
      </c>
      <c r="J13" s="177" t="s">
        <v>2955</v>
      </c>
      <c r="K13" s="177" t="s">
        <v>972</v>
      </c>
      <c r="L13" s="177" t="s">
        <v>972</v>
      </c>
      <c r="M13" s="177" t="s">
        <v>2955</v>
      </c>
      <c r="N13" s="177" t="s">
        <v>972</v>
      </c>
      <c r="O13" s="177" t="s">
        <v>972</v>
      </c>
      <c r="P13" s="177" t="s">
        <v>2955</v>
      </c>
      <c r="Q13" s="177" t="s">
        <v>972</v>
      </c>
      <c r="R13" s="177" t="s">
        <v>972</v>
      </c>
      <c r="S13" s="177" t="s">
        <v>2955</v>
      </c>
      <c r="T13" s="177" t="s">
        <v>972</v>
      </c>
      <c r="U13" s="177" t="s">
        <v>972</v>
      </c>
      <c r="V13" s="177" t="s">
        <v>2955</v>
      </c>
      <c r="W13" s="177" t="s">
        <v>972</v>
      </c>
      <c r="X13" s="177" t="s">
        <v>972</v>
      </c>
      <c r="Y13" s="177" t="s">
        <v>2955</v>
      </c>
      <c r="Z13" s="177" t="s">
        <v>972</v>
      </c>
      <c r="AA13" s="177" t="s">
        <v>972</v>
      </c>
      <c r="AB13" s="177" t="s">
        <v>2955</v>
      </c>
      <c r="AC13" s="177" t="s">
        <v>972</v>
      </c>
      <c r="AD13" s="177" t="s">
        <v>972</v>
      </c>
      <c r="AE13" s="177" t="s">
        <v>2955</v>
      </c>
      <c r="AF13" s="177" t="s">
        <v>972</v>
      </c>
      <c r="AG13" s="177" t="s">
        <v>972</v>
      </c>
      <c r="AH13" s="177" t="s">
        <v>2955</v>
      </c>
      <c r="AI13" s="177" t="s">
        <v>972</v>
      </c>
      <c r="AJ13" s="177" t="s">
        <v>972</v>
      </c>
      <c r="AK13" s="177" t="s">
        <v>2955</v>
      </c>
      <c r="AL13" s="177" t="s">
        <v>972</v>
      </c>
      <c r="AM13" s="177" t="s">
        <v>972</v>
      </c>
      <c r="AN13" s="177" t="s">
        <v>2955</v>
      </c>
      <c r="AO13" s="177" t="s">
        <v>972</v>
      </c>
      <c r="AP13" s="177" t="s">
        <v>972</v>
      </c>
      <c r="AQ13" s="177" t="s">
        <v>2955</v>
      </c>
      <c r="AR13" s="177" t="s">
        <v>972</v>
      </c>
      <c r="AS13" s="177" t="s">
        <v>972</v>
      </c>
      <c r="AT13" s="177" t="s">
        <v>2955</v>
      </c>
      <c r="AU13" s="177" t="s">
        <v>972</v>
      </c>
      <c r="AV13" s="177" t="s">
        <v>972</v>
      </c>
      <c r="AW13" s="177" t="s">
        <v>2955</v>
      </c>
      <c r="AX13" s="177" t="s">
        <v>972</v>
      </c>
      <c r="AY13" s="177" t="s">
        <v>972</v>
      </c>
      <c r="AZ13" s="177" t="s">
        <v>2955</v>
      </c>
      <c r="BA13" s="177" t="s">
        <v>972</v>
      </c>
      <c r="BB13" s="177" t="s">
        <v>972</v>
      </c>
      <c r="BC13" s="177" t="s">
        <v>2955</v>
      </c>
      <c r="BD13" s="177" t="s">
        <v>972</v>
      </c>
      <c r="BE13" s="177" t="s">
        <v>972</v>
      </c>
      <c r="BF13" s="177" t="s">
        <v>2955</v>
      </c>
      <c r="BG13" s="177" t="s">
        <v>972</v>
      </c>
      <c r="BH13" s="177" t="s">
        <v>972</v>
      </c>
      <c r="BI13" s="177" t="s">
        <v>2955</v>
      </c>
      <c r="BJ13" s="177" t="s">
        <v>972</v>
      </c>
      <c r="BK13" s="177" t="s">
        <v>972</v>
      </c>
      <c r="BL13" s="177" t="s">
        <v>2955</v>
      </c>
      <c r="BM13" s="177" t="s">
        <v>972</v>
      </c>
      <c r="BN13" s="177" t="s">
        <v>972</v>
      </c>
      <c r="BO13" s="177" t="s">
        <v>2955</v>
      </c>
      <c r="BP13" s="177" t="s">
        <v>972</v>
      </c>
      <c r="BQ13" s="177" t="s">
        <v>972</v>
      </c>
      <c r="BR13" s="177" t="s">
        <v>2955</v>
      </c>
      <c r="BS13" s="177" t="s">
        <v>972</v>
      </c>
      <c r="BT13" s="177" t="s">
        <v>972</v>
      </c>
      <c r="BU13" s="177" t="s">
        <v>2955</v>
      </c>
      <c r="BV13" s="177" t="s">
        <v>972</v>
      </c>
      <c r="BW13" s="177" t="s">
        <v>972</v>
      </c>
      <c r="BX13" s="177" t="s">
        <v>2955</v>
      </c>
      <c r="BY13" s="177" t="s">
        <v>972</v>
      </c>
      <c r="BZ13" s="177" t="s">
        <v>972</v>
      </c>
      <c r="CA13" s="177" t="s">
        <v>2955</v>
      </c>
      <c r="CB13" s="177" t="s">
        <v>972</v>
      </c>
      <c r="CC13" s="177" t="s">
        <v>972</v>
      </c>
      <c r="CD13" s="177" t="s">
        <v>2955</v>
      </c>
      <c r="CE13" s="177" t="s">
        <v>972</v>
      </c>
      <c r="CF13" s="177" t="s">
        <v>972</v>
      </c>
      <c r="CG13" s="177" t="s">
        <v>2955</v>
      </c>
      <c r="CH13" s="177" t="s">
        <v>972</v>
      </c>
      <c r="CI13" s="177" t="s">
        <v>972</v>
      </c>
      <c r="CJ13" s="177" t="s">
        <v>2955</v>
      </c>
      <c r="CK13" s="177" t="s">
        <v>972</v>
      </c>
      <c r="CL13" s="177" t="s">
        <v>972</v>
      </c>
      <c r="CM13" s="177" t="s">
        <v>2955</v>
      </c>
      <c r="CN13" s="177" t="s">
        <v>972</v>
      </c>
      <c r="CO13" s="177" t="s">
        <v>972</v>
      </c>
      <c r="CP13" s="177" t="s">
        <v>2955</v>
      </c>
      <c r="CQ13" s="177" t="s">
        <v>972</v>
      </c>
      <c r="CR13" s="177" t="s">
        <v>972</v>
      </c>
      <c r="CS13" s="177" t="s">
        <v>2955</v>
      </c>
      <c r="CT13" s="177" t="s">
        <v>972</v>
      </c>
      <c r="CU13" s="177" t="s">
        <v>972</v>
      </c>
      <c r="CV13" s="177" t="s">
        <v>2955</v>
      </c>
      <c r="CW13" s="177" t="s">
        <v>972</v>
      </c>
      <c r="CX13" s="177" t="s">
        <v>972</v>
      </c>
      <c r="CY13" s="177" t="s">
        <v>2955</v>
      </c>
      <c r="CZ13" s="177" t="s">
        <v>972</v>
      </c>
      <c r="DA13" s="177" t="s">
        <v>972</v>
      </c>
      <c r="DB13" s="177" t="s">
        <v>2955</v>
      </c>
      <c r="DC13" s="177" t="s">
        <v>972</v>
      </c>
      <c r="DD13" s="177" t="s">
        <v>972</v>
      </c>
      <c r="DE13" s="177" t="s">
        <v>2955</v>
      </c>
      <c r="DF13" s="177" t="s">
        <v>972</v>
      </c>
      <c r="DG13" s="177" t="s">
        <v>972</v>
      </c>
      <c r="DH13" s="177" t="s">
        <v>2955</v>
      </c>
      <c r="DI13" s="177" t="s">
        <v>972</v>
      </c>
      <c r="DJ13" s="177" t="s">
        <v>972</v>
      </c>
      <c r="DK13" s="177" t="s">
        <v>2955</v>
      </c>
      <c r="DL13" s="177" t="s">
        <v>972</v>
      </c>
      <c r="DM13" s="177" t="s">
        <v>972</v>
      </c>
      <c r="DN13" s="177" t="s">
        <v>2955</v>
      </c>
      <c r="DO13" s="177" t="s">
        <v>972</v>
      </c>
      <c r="DP13" s="177" t="s">
        <v>972</v>
      </c>
      <c r="DQ13" s="177" t="s">
        <v>2955</v>
      </c>
      <c r="DR13" s="177" t="s">
        <v>972</v>
      </c>
      <c r="DS13" s="177" t="s">
        <v>972</v>
      </c>
      <c r="DT13" s="177" t="s">
        <v>2955</v>
      </c>
      <c r="DU13" s="177" t="s">
        <v>972</v>
      </c>
      <c r="DV13" s="177" t="s">
        <v>972</v>
      </c>
      <c r="DW13" s="177" t="s">
        <v>2955</v>
      </c>
      <c r="DX13" s="177" t="s">
        <v>972</v>
      </c>
      <c r="DY13" s="177" t="s">
        <v>972</v>
      </c>
      <c r="DZ13" s="177" t="s">
        <v>2955</v>
      </c>
      <c r="EA13" s="177" t="s">
        <v>972</v>
      </c>
      <c r="EB13" s="177" t="s">
        <v>972</v>
      </c>
      <c r="EC13" s="177" t="s">
        <v>2955</v>
      </c>
      <c r="ED13" s="177" t="s">
        <v>972</v>
      </c>
      <c r="EE13" s="177" t="s">
        <v>972</v>
      </c>
      <c r="EF13" s="177" t="s">
        <v>2955</v>
      </c>
      <c r="EG13" s="177" t="s">
        <v>972</v>
      </c>
      <c r="EH13" s="177" t="s">
        <v>972</v>
      </c>
      <c r="EI13" s="177" t="s">
        <v>2955</v>
      </c>
      <c r="EJ13" s="177" t="s">
        <v>972</v>
      </c>
      <c r="EK13" s="177" t="s">
        <v>972</v>
      </c>
      <c r="EL13" s="177" t="s">
        <v>2955</v>
      </c>
      <c r="EM13" s="177" t="s">
        <v>972</v>
      </c>
      <c r="EN13" s="177" t="s">
        <v>972</v>
      </c>
      <c r="EO13" s="177" t="s">
        <v>2955</v>
      </c>
      <c r="EP13" s="177" t="s">
        <v>972</v>
      </c>
      <c r="EQ13" s="177" t="s">
        <v>972</v>
      </c>
      <c r="ER13" s="177" t="s">
        <v>2955</v>
      </c>
      <c r="ES13" s="177" t="s">
        <v>972</v>
      </c>
      <c r="ET13" s="177" t="s">
        <v>972</v>
      </c>
    </row>
    <row r="14" spans="1:150" x14ac:dyDescent="0.35">
      <c r="A14" s="1"/>
      <c r="B14" s="176" t="s">
        <v>3001</v>
      </c>
      <c r="C14" s="176" t="s">
        <v>70</v>
      </c>
      <c r="D14" s="176" t="s">
        <v>77</v>
      </c>
      <c r="E14" s="176" t="s">
        <v>3002</v>
      </c>
      <c r="F14" s="176" t="s">
        <v>3003</v>
      </c>
      <c r="G14" s="177" t="s">
        <v>2955</v>
      </c>
      <c r="H14" s="177" t="s">
        <v>2956</v>
      </c>
      <c r="I14" s="177" t="s">
        <v>2957</v>
      </c>
      <c r="J14" s="177" t="s">
        <v>2955</v>
      </c>
      <c r="K14" s="177" t="s">
        <v>2956</v>
      </c>
      <c r="L14" s="177" t="s">
        <v>2958</v>
      </c>
      <c r="M14" s="177" t="s">
        <v>2955</v>
      </c>
      <c r="N14" s="177" t="s">
        <v>2956</v>
      </c>
      <c r="O14" s="177" t="s">
        <v>2959</v>
      </c>
      <c r="P14" s="177" t="s">
        <v>2955</v>
      </c>
      <c r="Q14" s="177" t="s">
        <v>2956</v>
      </c>
      <c r="R14" s="177" t="s">
        <v>2960</v>
      </c>
      <c r="S14" s="177" t="s">
        <v>2955</v>
      </c>
      <c r="T14" s="177" t="s">
        <v>2956</v>
      </c>
      <c r="U14" s="177" t="s">
        <v>2961</v>
      </c>
      <c r="V14" s="177" t="s">
        <v>2955</v>
      </c>
      <c r="W14" s="177" t="s">
        <v>2956</v>
      </c>
      <c r="X14" s="177" t="s">
        <v>2962</v>
      </c>
      <c r="Y14" s="177" t="s">
        <v>2955</v>
      </c>
      <c r="Z14" s="177" t="s">
        <v>2956</v>
      </c>
      <c r="AA14" s="177" t="s">
        <v>2963</v>
      </c>
      <c r="AB14" s="177" t="s">
        <v>2955</v>
      </c>
      <c r="AC14" s="177" t="s">
        <v>2956</v>
      </c>
      <c r="AD14" s="177" t="s">
        <v>2964</v>
      </c>
      <c r="AE14" s="177" t="s">
        <v>2955</v>
      </c>
      <c r="AF14" s="177" t="s">
        <v>2956</v>
      </c>
      <c r="AG14" s="177" t="s">
        <v>2965</v>
      </c>
      <c r="AH14" s="177" t="s">
        <v>2955</v>
      </c>
      <c r="AI14" s="177" t="s">
        <v>2956</v>
      </c>
      <c r="AJ14" s="177" t="s">
        <v>2966</v>
      </c>
      <c r="AK14" s="177" t="s">
        <v>2955</v>
      </c>
      <c r="AL14" s="177" t="s">
        <v>2956</v>
      </c>
      <c r="AM14" s="177" t="s">
        <v>2847</v>
      </c>
      <c r="AN14" s="177" t="s">
        <v>2955</v>
      </c>
      <c r="AO14" s="177" t="s">
        <v>2956</v>
      </c>
      <c r="AP14" s="177" t="s">
        <v>2847</v>
      </c>
      <c r="AQ14" s="177" t="s">
        <v>2955</v>
      </c>
      <c r="AR14" s="177" t="s">
        <v>2847</v>
      </c>
      <c r="AS14" s="177" t="s">
        <v>2847</v>
      </c>
      <c r="AT14" s="177" t="s">
        <v>2955</v>
      </c>
      <c r="AU14" s="177" t="s">
        <v>2967</v>
      </c>
      <c r="AV14" s="177" t="s">
        <v>2847</v>
      </c>
      <c r="AW14" s="177" t="s">
        <v>2955</v>
      </c>
      <c r="AX14" s="177" t="s">
        <v>2967</v>
      </c>
      <c r="AY14" s="177" t="s">
        <v>2847</v>
      </c>
      <c r="AZ14" s="177" t="s">
        <v>2955</v>
      </c>
      <c r="BA14" s="177" t="s">
        <v>2967</v>
      </c>
      <c r="BB14" s="177" t="s">
        <v>2847</v>
      </c>
      <c r="BC14" s="177" t="s">
        <v>2955</v>
      </c>
      <c r="BD14" s="177" t="s">
        <v>2967</v>
      </c>
      <c r="BE14" s="177" t="s">
        <v>2847</v>
      </c>
      <c r="BF14" s="177" t="s">
        <v>2955</v>
      </c>
      <c r="BG14" s="177" t="s">
        <v>2967</v>
      </c>
      <c r="BH14" s="177" t="s">
        <v>2968</v>
      </c>
      <c r="BI14" s="177" t="s">
        <v>2955</v>
      </c>
      <c r="BJ14" s="177" t="s">
        <v>2967</v>
      </c>
      <c r="BK14" s="177" t="s">
        <v>2847</v>
      </c>
      <c r="BL14" s="177" t="s">
        <v>2955</v>
      </c>
      <c r="BM14" s="177" t="s">
        <v>2967</v>
      </c>
      <c r="BN14" s="177" t="s">
        <v>2847</v>
      </c>
      <c r="BO14" s="177" t="s">
        <v>2955</v>
      </c>
      <c r="BP14" s="177" t="s">
        <v>2967</v>
      </c>
      <c r="BQ14" s="177" t="s">
        <v>2847</v>
      </c>
      <c r="BR14" s="177" t="s">
        <v>2955</v>
      </c>
      <c r="BS14" s="177" t="s">
        <v>2967</v>
      </c>
      <c r="BT14" s="177" t="s">
        <v>2847</v>
      </c>
      <c r="BU14" s="177" t="s">
        <v>2955</v>
      </c>
      <c r="BV14" s="177" t="s">
        <v>2969</v>
      </c>
      <c r="BW14" s="177" t="s">
        <v>2847</v>
      </c>
      <c r="BX14" s="177" t="s">
        <v>2955</v>
      </c>
      <c r="BY14" s="177" t="s">
        <v>2969</v>
      </c>
      <c r="BZ14" s="177" t="s">
        <v>2970</v>
      </c>
      <c r="CA14" s="177" t="s">
        <v>2955</v>
      </c>
      <c r="CB14" s="177" t="s">
        <v>2969</v>
      </c>
      <c r="CC14" s="177" t="s">
        <v>2971</v>
      </c>
      <c r="CD14" s="177" t="s">
        <v>2955</v>
      </c>
      <c r="CE14" s="177" t="s">
        <v>2969</v>
      </c>
      <c r="CF14" s="177" t="s">
        <v>2971</v>
      </c>
      <c r="CG14" s="177" t="s">
        <v>2955</v>
      </c>
      <c r="CH14" s="177" t="s">
        <v>2969</v>
      </c>
      <c r="CI14" s="177" t="s">
        <v>2972</v>
      </c>
      <c r="CJ14" s="177" t="s">
        <v>2955</v>
      </c>
      <c r="CK14" s="177" t="s">
        <v>2969</v>
      </c>
      <c r="CL14" s="177" t="s">
        <v>2970</v>
      </c>
      <c r="CM14" s="177" t="s">
        <v>2955</v>
      </c>
      <c r="CN14" s="177" t="s">
        <v>2969</v>
      </c>
      <c r="CO14" s="177" t="s">
        <v>2973</v>
      </c>
      <c r="CP14" s="177" t="s">
        <v>2955</v>
      </c>
      <c r="CQ14" s="177" t="s">
        <v>2969</v>
      </c>
      <c r="CR14" s="177" t="s">
        <v>2974</v>
      </c>
      <c r="CS14" s="177" t="s">
        <v>2955</v>
      </c>
      <c r="CT14" s="177" t="s">
        <v>2969</v>
      </c>
      <c r="CU14" s="177" t="s">
        <v>2847</v>
      </c>
      <c r="CV14" s="177" t="s">
        <v>2955</v>
      </c>
      <c r="CW14" s="177" t="s">
        <v>2969</v>
      </c>
      <c r="CX14" s="177" t="s">
        <v>2847</v>
      </c>
      <c r="CY14" s="177" t="s">
        <v>2955</v>
      </c>
      <c r="CZ14" s="177" t="s">
        <v>2969</v>
      </c>
      <c r="DA14" s="177" t="s">
        <v>2975</v>
      </c>
      <c r="DB14" s="177" t="s">
        <v>2955</v>
      </c>
      <c r="DC14" s="177" t="s">
        <v>2969</v>
      </c>
      <c r="DD14" s="177" t="s">
        <v>2976</v>
      </c>
      <c r="DE14" s="177" t="s">
        <v>2955</v>
      </c>
      <c r="DF14" s="177" t="s">
        <v>2969</v>
      </c>
      <c r="DG14" s="177" t="s">
        <v>2977</v>
      </c>
      <c r="DH14" s="177" t="s">
        <v>2955</v>
      </c>
      <c r="DI14" s="177" t="s">
        <v>2969</v>
      </c>
      <c r="DJ14" s="177" t="s">
        <v>2978</v>
      </c>
      <c r="DK14" s="177" t="s">
        <v>2955</v>
      </c>
      <c r="DL14" s="177" t="s">
        <v>2969</v>
      </c>
      <c r="DM14" s="177" t="s">
        <v>2979</v>
      </c>
      <c r="DN14" s="177" t="s">
        <v>2955</v>
      </c>
      <c r="DO14" s="177" t="s">
        <v>2969</v>
      </c>
      <c r="DP14" s="177" t="s">
        <v>2980</v>
      </c>
      <c r="DQ14" s="177" t="s">
        <v>2955</v>
      </c>
      <c r="DR14" s="177" t="s">
        <v>2981</v>
      </c>
      <c r="DS14" s="177" t="s">
        <v>2982</v>
      </c>
      <c r="DT14" s="177" t="s">
        <v>2955</v>
      </c>
      <c r="DU14" s="177" t="s">
        <v>2981</v>
      </c>
      <c r="DV14" s="177" t="s">
        <v>2983</v>
      </c>
      <c r="DW14" s="177" t="s">
        <v>2955</v>
      </c>
      <c r="DX14" s="177" t="s">
        <v>2981</v>
      </c>
      <c r="DY14" s="177" t="s">
        <v>2984</v>
      </c>
      <c r="DZ14" s="177" t="s">
        <v>2955</v>
      </c>
      <c r="EA14" s="177" t="s">
        <v>2981</v>
      </c>
      <c r="EB14" s="177" t="s">
        <v>2985</v>
      </c>
      <c r="EC14" s="177" t="s">
        <v>2955</v>
      </c>
      <c r="ED14" s="177" t="s">
        <v>2981</v>
      </c>
      <c r="EE14" s="177" t="s">
        <v>2986</v>
      </c>
      <c r="EF14" s="177" t="s">
        <v>2955</v>
      </c>
      <c r="EG14" s="177" t="s">
        <v>2981</v>
      </c>
      <c r="EH14" s="177" t="s">
        <v>2987</v>
      </c>
      <c r="EI14" s="177" t="s">
        <v>2955</v>
      </c>
      <c r="EJ14" s="177" t="s">
        <v>2956</v>
      </c>
      <c r="EK14" s="177" t="s">
        <v>2988</v>
      </c>
      <c r="EL14" s="177" t="s">
        <v>2955</v>
      </c>
      <c r="EM14" s="177" t="s">
        <v>2956</v>
      </c>
      <c r="EN14" s="177" t="s">
        <v>2989</v>
      </c>
      <c r="EO14" s="177" t="s">
        <v>2955</v>
      </c>
      <c r="EP14" s="177" t="s">
        <v>2956</v>
      </c>
      <c r="EQ14" s="177" t="s">
        <v>2990</v>
      </c>
      <c r="ER14" s="177" t="s">
        <v>2955</v>
      </c>
      <c r="ES14" s="177" t="s">
        <v>2956</v>
      </c>
      <c r="ET14" s="177" t="s">
        <v>2991</v>
      </c>
    </row>
    <row r="15" spans="1:150" x14ac:dyDescent="0.35">
      <c r="A15" s="1"/>
      <c r="B15" s="175" t="s">
        <v>3004</v>
      </c>
      <c r="C15" s="175" t="s">
        <v>70</v>
      </c>
      <c r="D15" s="175" t="s">
        <v>81</v>
      </c>
      <c r="E15" s="175" t="s">
        <v>3005</v>
      </c>
      <c r="F15" s="175" t="s">
        <v>3006</v>
      </c>
      <c r="G15" s="175" t="s">
        <v>2955</v>
      </c>
      <c r="H15" s="175" t="s">
        <v>2847</v>
      </c>
      <c r="I15" s="175" t="s">
        <v>2847</v>
      </c>
      <c r="J15" s="175" t="s">
        <v>2955</v>
      </c>
      <c r="K15" s="175" t="s">
        <v>2847</v>
      </c>
      <c r="L15" s="175" t="s">
        <v>2847</v>
      </c>
      <c r="M15" s="175" t="s">
        <v>2955</v>
      </c>
      <c r="N15" s="175" t="s">
        <v>2847</v>
      </c>
      <c r="O15" s="175" t="s">
        <v>2847</v>
      </c>
      <c r="P15" s="175" t="s">
        <v>2955</v>
      </c>
      <c r="Q15" s="175" t="s">
        <v>2847</v>
      </c>
      <c r="R15" s="175" t="s">
        <v>2847</v>
      </c>
      <c r="S15" s="175" t="s">
        <v>2955</v>
      </c>
      <c r="T15" s="175" t="s">
        <v>2847</v>
      </c>
      <c r="U15" s="175" t="s">
        <v>2847</v>
      </c>
      <c r="V15" s="175" t="s">
        <v>2955</v>
      </c>
      <c r="W15" s="175" t="s">
        <v>2847</v>
      </c>
      <c r="X15" s="175" t="s">
        <v>2847</v>
      </c>
      <c r="Y15" s="175" t="s">
        <v>2955</v>
      </c>
      <c r="Z15" s="175" t="s">
        <v>2847</v>
      </c>
      <c r="AA15" s="175" t="s">
        <v>2847</v>
      </c>
      <c r="AB15" s="175" t="s">
        <v>2955</v>
      </c>
      <c r="AC15" s="175" t="s">
        <v>2847</v>
      </c>
      <c r="AD15" s="175" t="s">
        <v>2847</v>
      </c>
      <c r="AE15" s="175" t="s">
        <v>2955</v>
      </c>
      <c r="AF15" s="175" t="s">
        <v>2847</v>
      </c>
      <c r="AG15" s="175" t="s">
        <v>2847</v>
      </c>
      <c r="AH15" s="175" t="s">
        <v>2955</v>
      </c>
      <c r="AI15" s="175" t="s">
        <v>2847</v>
      </c>
      <c r="AJ15" s="175" t="s">
        <v>2847</v>
      </c>
      <c r="AK15" s="175" t="s">
        <v>2955</v>
      </c>
      <c r="AL15" s="175" t="s">
        <v>2847</v>
      </c>
      <c r="AM15" s="175" t="s">
        <v>2847</v>
      </c>
      <c r="AN15" s="175" t="s">
        <v>2955</v>
      </c>
      <c r="AO15" s="175" t="s">
        <v>2847</v>
      </c>
      <c r="AP15" s="175" t="s">
        <v>2847</v>
      </c>
      <c r="AQ15" s="175" t="s">
        <v>2955</v>
      </c>
      <c r="AR15" s="175" t="s">
        <v>2847</v>
      </c>
      <c r="AS15" s="175" t="s">
        <v>2847</v>
      </c>
      <c r="AT15" s="175" t="s">
        <v>2955</v>
      </c>
      <c r="AU15" s="175" t="s">
        <v>2847</v>
      </c>
      <c r="AV15" s="175" t="s">
        <v>2847</v>
      </c>
      <c r="AW15" s="175" t="s">
        <v>2955</v>
      </c>
      <c r="AX15" s="175" t="s">
        <v>2847</v>
      </c>
      <c r="AY15" s="175" t="s">
        <v>2847</v>
      </c>
      <c r="AZ15" s="175" t="s">
        <v>2955</v>
      </c>
      <c r="BA15" s="175" t="s">
        <v>2847</v>
      </c>
      <c r="BB15" s="175" t="s">
        <v>2847</v>
      </c>
      <c r="BC15" s="175" t="s">
        <v>2955</v>
      </c>
      <c r="BD15" s="175" t="s">
        <v>2847</v>
      </c>
      <c r="BE15" s="175" t="s">
        <v>2847</v>
      </c>
      <c r="BF15" s="175" t="s">
        <v>2955</v>
      </c>
      <c r="BG15" s="175" t="s">
        <v>2847</v>
      </c>
      <c r="BH15" s="175" t="s">
        <v>2847</v>
      </c>
      <c r="BI15" s="175" t="s">
        <v>2955</v>
      </c>
      <c r="BJ15" s="175" t="s">
        <v>2847</v>
      </c>
      <c r="BK15" s="175" t="s">
        <v>2847</v>
      </c>
      <c r="BL15" s="175" t="s">
        <v>2955</v>
      </c>
      <c r="BM15" s="175" t="s">
        <v>2847</v>
      </c>
      <c r="BN15" s="175" t="s">
        <v>2847</v>
      </c>
      <c r="BO15" s="175" t="s">
        <v>2955</v>
      </c>
      <c r="BP15" s="175" t="s">
        <v>2847</v>
      </c>
      <c r="BQ15" s="175" t="s">
        <v>2847</v>
      </c>
      <c r="BR15" s="175" t="s">
        <v>2955</v>
      </c>
      <c r="BS15" s="175" t="s">
        <v>2847</v>
      </c>
      <c r="BT15" s="175" t="s">
        <v>2847</v>
      </c>
      <c r="BU15" s="175" t="s">
        <v>2955</v>
      </c>
      <c r="BV15" s="175" t="s">
        <v>2847</v>
      </c>
      <c r="BW15" s="175" t="s">
        <v>2847</v>
      </c>
      <c r="BX15" s="175" t="s">
        <v>2955</v>
      </c>
      <c r="BY15" s="175" t="s">
        <v>2847</v>
      </c>
      <c r="BZ15" s="175" t="s">
        <v>2847</v>
      </c>
      <c r="CA15" s="175" t="s">
        <v>2955</v>
      </c>
      <c r="CB15" s="175" t="s">
        <v>2847</v>
      </c>
      <c r="CC15" s="175" t="s">
        <v>2847</v>
      </c>
      <c r="CD15" s="175" t="s">
        <v>2955</v>
      </c>
      <c r="CE15" s="175" t="s">
        <v>2847</v>
      </c>
      <c r="CF15" s="175" t="s">
        <v>2847</v>
      </c>
      <c r="CG15" s="175" t="s">
        <v>2955</v>
      </c>
      <c r="CH15" s="175" t="s">
        <v>2847</v>
      </c>
      <c r="CI15" s="175" t="s">
        <v>2847</v>
      </c>
      <c r="CJ15" s="175" t="s">
        <v>2955</v>
      </c>
      <c r="CK15" s="175" t="s">
        <v>2847</v>
      </c>
      <c r="CL15" s="175" t="s">
        <v>2847</v>
      </c>
      <c r="CM15" s="175" t="s">
        <v>2955</v>
      </c>
      <c r="CN15" s="175" t="s">
        <v>2847</v>
      </c>
      <c r="CO15" s="175" t="s">
        <v>2847</v>
      </c>
      <c r="CP15" s="175" t="s">
        <v>2955</v>
      </c>
      <c r="CQ15" s="175" t="s">
        <v>2847</v>
      </c>
      <c r="CR15" s="175" t="s">
        <v>2847</v>
      </c>
      <c r="CS15" s="175" t="s">
        <v>2955</v>
      </c>
      <c r="CT15" s="175" t="s">
        <v>2847</v>
      </c>
      <c r="CU15" s="175" t="s">
        <v>2847</v>
      </c>
      <c r="CV15" s="175" t="s">
        <v>2955</v>
      </c>
      <c r="CW15" s="175" t="s">
        <v>2847</v>
      </c>
      <c r="CX15" s="175" t="s">
        <v>2847</v>
      </c>
      <c r="CY15" s="175" t="s">
        <v>2955</v>
      </c>
      <c r="CZ15" s="175" t="s">
        <v>2847</v>
      </c>
      <c r="DA15" s="175" t="s">
        <v>2847</v>
      </c>
      <c r="DB15" s="175" t="s">
        <v>2955</v>
      </c>
      <c r="DC15" s="175" t="s">
        <v>2847</v>
      </c>
      <c r="DD15" s="175" t="s">
        <v>2847</v>
      </c>
      <c r="DE15" s="175" t="s">
        <v>2955</v>
      </c>
      <c r="DF15" s="175" t="s">
        <v>2847</v>
      </c>
      <c r="DG15" s="175" t="s">
        <v>2847</v>
      </c>
      <c r="DH15" s="175" t="s">
        <v>2955</v>
      </c>
      <c r="DI15" s="175" t="s">
        <v>2847</v>
      </c>
      <c r="DJ15" s="175" t="s">
        <v>2847</v>
      </c>
      <c r="DK15" s="175" t="s">
        <v>2955</v>
      </c>
      <c r="DL15" s="175" t="s">
        <v>2847</v>
      </c>
      <c r="DM15" s="175" t="s">
        <v>2847</v>
      </c>
      <c r="DN15" s="175" t="s">
        <v>2955</v>
      </c>
      <c r="DO15" s="175" t="s">
        <v>2847</v>
      </c>
      <c r="DP15" s="175" t="s">
        <v>2847</v>
      </c>
      <c r="DQ15" s="175" t="s">
        <v>2955</v>
      </c>
      <c r="DR15" s="175" t="s">
        <v>2847</v>
      </c>
      <c r="DS15" s="175" t="s">
        <v>2847</v>
      </c>
      <c r="DT15" s="175" t="s">
        <v>2955</v>
      </c>
      <c r="DU15" s="175" t="s">
        <v>2847</v>
      </c>
      <c r="DV15" s="175" t="s">
        <v>2847</v>
      </c>
      <c r="DW15" s="175" t="s">
        <v>2955</v>
      </c>
      <c r="DX15" s="175" t="s">
        <v>2847</v>
      </c>
      <c r="DY15" s="175" t="s">
        <v>2847</v>
      </c>
      <c r="DZ15" s="175" t="s">
        <v>2955</v>
      </c>
      <c r="EA15" s="175" t="s">
        <v>2847</v>
      </c>
      <c r="EB15" s="175" t="s">
        <v>2847</v>
      </c>
      <c r="EC15" s="175" t="s">
        <v>2955</v>
      </c>
      <c r="ED15" s="175" t="s">
        <v>2847</v>
      </c>
      <c r="EE15" s="175" t="s">
        <v>2847</v>
      </c>
      <c r="EF15" s="175" t="s">
        <v>2955</v>
      </c>
      <c r="EG15" s="175" t="s">
        <v>2847</v>
      </c>
      <c r="EH15" s="175" t="s">
        <v>2847</v>
      </c>
      <c r="EI15" s="175" t="s">
        <v>2955</v>
      </c>
      <c r="EJ15" s="175" t="s">
        <v>2847</v>
      </c>
      <c r="EK15" s="175" t="s">
        <v>2847</v>
      </c>
      <c r="EL15" s="175" t="s">
        <v>2955</v>
      </c>
      <c r="EM15" s="175" t="s">
        <v>2847</v>
      </c>
      <c r="EN15" s="175" t="s">
        <v>2847</v>
      </c>
      <c r="EO15" s="175" t="s">
        <v>2955</v>
      </c>
      <c r="EP15" s="175" t="s">
        <v>2847</v>
      </c>
      <c r="EQ15" s="175" t="s">
        <v>2847</v>
      </c>
      <c r="ER15" s="175" t="s">
        <v>2955</v>
      </c>
      <c r="ES15" s="175" t="s">
        <v>2847</v>
      </c>
      <c r="ET15" s="175" t="s">
        <v>2847</v>
      </c>
    </row>
    <row r="16" spans="1:150" x14ac:dyDescent="0.35">
      <c r="A16" s="1"/>
      <c r="B16" s="176" t="s">
        <v>3007</v>
      </c>
      <c r="C16" s="176" t="s">
        <v>70</v>
      </c>
      <c r="D16" s="176" t="s">
        <v>81</v>
      </c>
      <c r="E16" s="176" t="s">
        <v>3008</v>
      </c>
      <c r="F16" s="176" t="s">
        <v>3009</v>
      </c>
      <c r="G16" s="177" t="s">
        <v>2955</v>
      </c>
      <c r="H16" s="177" t="s">
        <v>2847</v>
      </c>
      <c r="I16" s="177" t="s">
        <v>2847</v>
      </c>
      <c r="J16" s="177" t="s">
        <v>2955</v>
      </c>
      <c r="K16" s="177" t="s">
        <v>2847</v>
      </c>
      <c r="L16" s="177" t="s">
        <v>2847</v>
      </c>
      <c r="M16" s="177" t="s">
        <v>2955</v>
      </c>
      <c r="N16" s="177" t="s">
        <v>2847</v>
      </c>
      <c r="O16" s="177" t="s">
        <v>2847</v>
      </c>
      <c r="P16" s="177" t="s">
        <v>2955</v>
      </c>
      <c r="Q16" s="177" t="s">
        <v>2847</v>
      </c>
      <c r="R16" s="177" t="s">
        <v>2847</v>
      </c>
      <c r="S16" s="177" t="s">
        <v>2955</v>
      </c>
      <c r="T16" s="177" t="s">
        <v>2847</v>
      </c>
      <c r="U16" s="177" t="s">
        <v>2847</v>
      </c>
      <c r="V16" s="177" t="s">
        <v>2955</v>
      </c>
      <c r="W16" s="177" t="s">
        <v>2847</v>
      </c>
      <c r="X16" s="177" t="s">
        <v>2847</v>
      </c>
      <c r="Y16" s="177" t="s">
        <v>2955</v>
      </c>
      <c r="Z16" s="177" t="s">
        <v>2847</v>
      </c>
      <c r="AA16" s="177" t="s">
        <v>2847</v>
      </c>
      <c r="AB16" s="177" t="s">
        <v>2955</v>
      </c>
      <c r="AC16" s="177" t="s">
        <v>2847</v>
      </c>
      <c r="AD16" s="177" t="s">
        <v>2847</v>
      </c>
      <c r="AE16" s="177" t="s">
        <v>2955</v>
      </c>
      <c r="AF16" s="177" t="s">
        <v>2847</v>
      </c>
      <c r="AG16" s="177" t="s">
        <v>2847</v>
      </c>
      <c r="AH16" s="177" t="s">
        <v>2955</v>
      </c>
      <c r="AI16" s="177" t="s">
        <v>2847</v>
      </c>
      <c r="AJ16" s="177" t="s">
        <v>2847</v>
      </c>
      <c r="AK16" s="177" t="s">
        <v>2955</v>
      </c>
      <c r="AL16" s="177" t="s">
        <v>2847</v>
      </c>
      <c r="AM16" s="177" t="s">
        <v>2847</v>
      </c>
      <c r="AN16" s="177" t="s">
        <v>2955</v>
      </c>
      <c r="AO16" s="177" t="s">
        <v>2847</v>
      </c>
      <c r="AP16" s="177" t="s">
        <v>2847</v>
      </c>
      <c r="AQ16" s="177" t="s">
        <v>2955</v>
      </c>
      <c r="AR16" s="177" t="s">
        <v>2847</v>
      </c>
      <c r="AS16" s="177" t="s">
        <v>2847</v>
      </c>
      <c r="AT16" s="177" t="s">
        <v>2955</v>
      </c>
      <c r="AU16" s="177" t="s">
        <v>2847</v>
      </c>
      <c r="AV16" s="177" t="s">
        <v>2847</v>
      </c>
      <c r="AW16" s="177" t="s">
        <v>2955</v>
      </c>
      <c r="AX16" s="177" t="s">
        <v>2847</v>
      </c>
      <c r="AY16" s="177" t="s">
        <v>2847</v>
      </c>
      <c r="AZ16" s="177" t="s">
        <v>2955</v>
      </c>
      <c r="BA16" s="177" t="s">
        <v>2847</v>
      </c>
      <c r="BB16" s="177" t="s">
        <v>2847</v>
      </c>
      <c r="BC16" s="177" t="s">
        <v>2955</v>
      </c>
      <c r="BD16" s="177" t="s">
        <v>2847</v>
      </c>
      <c r="BE16" s="177" t="s">
        <v>2847</v>
      </c>
      <c r="BF16" s="177" t="s">
        <v>2955</v>
      </c>
      <c r="BG16" s="177" t="s">
        <v>2847</v>
      </c>
      <c r="BH16" s="177" t="s">
        <v>2847</v>
      </c>
      <c r="BI16" s="177" t="s">
        <v>2955</v>
      </c>
      <c r="BJ16" s="177" t="s">
        <v>2847</v>
      </c>
      <c r="BK16" s="177" t="s">
        <v>2847</v>
      </c>
      <c r="BL16" s="177" t="s">
        <v>2955</v>
      </c>
      <c r="BM16" s="177" t="s">
        <v>2847</v>
      </c>
      <c r="BN16" s="177" t="s">
        <v>2847</v>
      </c>
      <c r="BO16" s="177" t="s">
        <v>2955</v>
      </c>
      <c r="BP16" s="177" t="s">
        <v>2847</v>
      </c>
      <c r="BQ16" s="177" t="s">
        <v>2847</v>
      </c>
      <c r="BR16" s="177" t="s">
        <v>2955</v>
      </c>
      <c r="BS16" s="177" t="s">
        <v>2847</v>
      </c>
      <c r="BT16" s="177" t="s">
        <v>2847</v>
      </c>
      <c r="BU16" s="177" t="s">
        <v>2955</v>
      </c>
      <c r="BV16" s="177" t="s">
        <v>2847</v>
      </c>
      <c r="BW16" s="177" t="s">
        <v>2847</v>
      </c>
      <c r="BX16" s="177" t="s">
        <v>2955</v>
      </c>
      <c r="BY16" s="177" t="s">
        <v>2847</v>
      </c>
      <c r="BZ16" s="177" t="s">
        <v>2847</v>
      </c>
      <c r="CA16" s="177" t="s">
        <v>2955</v>
      </c>
      <c r="CB16" s="177" t="s">
        <v>2847</v>
      </c>
      <c r="CC16" s="177" t="s">
        <v>2847</v>
      </c>
      <c r="CD16" s="177" t="s">
        <v>2955</v>
      </c>
      <c r="CE16" s="177" t="s">
        <v>2847</v>
      </c>
      <c r="CF16" s="177" t="s">
        <v>2847</v>
      </c>
      <c r="CG16" s="177" t="s">
        <v>2955</v>
      </c>
      <c r="CH16" s="177" t="s">
        <v>2847</v>
      </c>
      <c r="CI16" s="177" t="s">
        <v>2847</v>
      </c>
      <c r="CJ16" s="177" t="s">
        <v>2955</v>
      </c>
      <c r="CK16" s="177" t="s">
        <v>2847</v>
      </c>
      <c r="CL16" s="177" t="s">
        <v>2847</v>
      </c>
      <c r="CM16" s="177" t="s">
        <v>2955</v>
      </c>
      <c r="CN16" s="177" t="s">
        <v>2847</v>
      </c>
      <c r="CO16" s="177" t="s">
        <v>2847</v>
      </c>
      <c r="CP16" s="177" t="s">
        <v>2955</v>
      </c>
      <c r="CQ16" s="177" t="s">
        <v>2847</v>
      </c>
      <c r="CR16" s="177" t="s">
        <v>2847</v>
      </c>
      <c r="CS16" s="177" t="s">
        <v>2955</v>
      </c>
      <c r="CT16" s="177" t="s">
        <v>2847</v>
      </c>
      <c r="CU16" s="177" t="s">
        <v>2847</v>
      </c>
      <c r="CV16" s="177" t="s">
        <v>2955</v>
      </c>
      <c r="CW16" s="177" t="s">
        <v>2847</v>
      </c>
      <c r="CX16" s="177" t="s">
        <v>2847</v>
      </c>
      <c r="CY16" s="177" t="s">
        <v>2955</v>
      </c>
      <c r="CZ16" s="177" t="s">
        <v>2847</v>
      </c>
      <c r="DA16" s="177" t="s">
        <v>2847</v>
      </c>
      <c r="DB16" s="177" t="s">
        <v>2955</v>
      </c>
      <c r="DC16" s="177" t="s">
        <v>2847</v>
      </c>
      <c r="DD16" s="177" t="s">
        <v>2847</v>
      </c>
      <c r="DE16" s="177" t="s">
        <v>2955</v>
      </c>
      <c r="DF16" s="177" t="s">
        <v>2847</v>
      </c>
      <c r="DG16" s="177" t="s">
        <v>2847</v>
      </c>
      <c r="DH16" s="177" t="s">
        <v>2955</v>
      </c>
      <c r="DI16" s="177" t="s">
        <v>2847</v>
      </c>
      <c r="DJ16" s="177" t="s">
        <v>2847</v>
      </c>
      <c r="DK16" s="177" t="s">
        <v>2955</v>
      </c>
      <c r="DL16" s="177" t="s">
        <v>2847</v>
      </c>
      <c r="DM16" s="177" t="s">
        <v>2847</v>
      </c>
      <c r="DN16" s="177" t="s">
        <v>2955</v>
      </c>
      <c r="DO16" s="177" t="s">
        <v>2847</v>
      </c>
      <c r="DP16" s="177" t="s">
        <v>2847</v>
      </c>
      <c r="DQ16" s="177" t="s">
        <v>2955</v>
      </c>
      <c r="DR16" s="177" t="s">
        <v>2847</v>
      </c>
      <c r="DS16" s="177" t="s">
        <v>2847</v>
      </c>
      <c r="DT16" s="177" t="s">
        <v>2955</v>
      </c>
      <c r="DU16" s="177" t="s">
        <v>2847</v>
      </c>
      <c r="DV16" s="177" t="s">
        <v>2847</v>
      </c>
      <c r="DW16" s="177" t="s">
        <v>2955</v>
      </c>
      <c r="DX16" s="177" t="s">
        <v>2847</v>
      </c>
      <c r="DY16" s="177" t="s">
        <v>2847</v>
      </c>
      <c r="DZ16" s="177" t="s">
        <v>2955</v>
      </c>
      <c r="EA16" s="177" t="s">
        <v>2847</v>
      </c>
      <c r="EB16" s="177" t="s">
        <v>2847</v>
      </c>
      <c r="EC16" s="177" t="s">
        <v>2955</v>
      </c>
      <c r="ED16" s="177" t="s">
        <v>2847</v>
      </c>
      <c r="EE16" s="177" t="s">
        <v>2847</v>
      </c>
      <c r="EF16" s="177" t="s">
        <v>2955</v>
      </c>
      <c r="EG16" s="177" t="s">
        <v>2847</v>
      </c>
      <c r="EH16" s="177" t="s">
        <v>2847</v>
      </c>
      <c r="EI16" s="177" t="s">
        <v>2955</v>
      </c>
      <c r="EJ16" s="177" t="s">
        <v>2847</v>
      </c>
      <c r="EK16" s="177" t="s">
        <v>2847</v>
      </c>
      <c r="EL16" s="177" t="s">
        <v>2955</v>
      </c>
      <c r="EM16" s="177" t="s">
        <v>2847</v>
      </c>
      <c r="EN16" s="177" t="s">
        <v>2847</v>
      </c>
      <c r="EO16" s="177" t="s">
        <v>2955</v>
      </c>
      <c r="EP16" s="177" t="s">
        <v>2847</v>
      </c>
      <c r="EQ16" s="177" t="s">
        <v>2847</v>
      </c>
      <c r="ER16" s="177" t="s">
        <v>2955</v>
      </c>
      <c r="ES16" s="177" t="s">
        <v>2847</v>
      </c>
      <c r="ET16" s="177" t="s">
        <v>2847</v>
      </c>
    </row>
    <row r="17" spans="1:150" x14ac:dyDescent="0.35">
      <c r="A17" s="1"/>
      <c r="B17" s="176" t="s">
        <v>3010</v>
      </c>
      <c r="C17" s="176" t="s">
        <v>70</v>
      </c>
      <c r="D17" s="176" t="s">
        <v>81</v>
      </c>
      <c r="E17" s="176" t="s">
        <v>3011</v>
      </c>
      <c r="F17" s="176" t="s">
        <v>3012</v>
      </c>
      <c r="G17" s="177" t="s">
        <v>2955</v>
      </c>
      <c r="H17" s="177" t="s">
        <v>972</v>
      </c>
      <c r="I17" s="177" t="s">
        <v>972</v>
      </c>
      <c r="J17" s="177" t="s">
        <v>2955</v>
      </c>
      <c r="K17" s="177" t="s">
        <v>972</v>
      </c>
      <c r="L17" s="177" t="s">
        <v>972</v>
      </c>
      <c r="M17" s="177" t="s">
        <v>2955</v>
      </c>
      <c r="N17" s="177" t="s">
        <v>972</v>
      </c>
      <c r="O17" s="177" t="s">
        <v>972</v>
      </c>
      <c r="P17" s="177" t="s">
        <v>2955</v>
      </c>
      <c r="Q17" s="177" t="s">
        <v>972</v>
      </c>
      <c r="R17" s="177" t="s">
        <v>972</v>
      </c>
      <c r="S17" s="177" t="s">
        <v>2955</v>
      </c>
      <c r="T17" s="177" t="s">
        <v>972</v>
      </c>
      <c r="U17" s="177" t="s">
        <v>972</v>
      </c>
      <c r="V17" s="177" t="s">
        <v>2955</v>
      </c>
      <c r="W17" s="177" t="s">
        <v>972</v>
      </c>
      <c r="X17" s="177" t="s">
        <v>972</v>
      </c>
      <c r="Y17" s="177" t="s">
        <v>2955</v>
      </c>
      <c r="Z17" s="177" t="s">
        <v>972</v>
      </c>
      <c r="AA17" s="177" t="s">
        <v>972</v>
      </c>
      <c r="AB17" s="177" t="s">
        <v>2955</v>
      </c>
      <c r="AC17" s="177" t="s">
        <v>972</v>
      </c>
      <c r="AD17" s="177" t="s">
        <v>972</v>
      </c>
      <c r="AE17" s="177" t="s">
        <v>2955</v>
      </c>
      <c r="AF17" s="177" t="s">
        <v>972</v>
      </c>
      <c r="AG17" s="177" t="s">
        <v>972</v>
      </c>
      <c r="AH17" s="177" t="s">
        <v>2955</v>
      </c>
      <c r="AI17" s="177" t="s">
        <v>972</v>
      </c>
      <c r="AJ17" s="177" t="s">
        <v>972</v>
      </c>
      <c r="AK17" s="177" t="s">
        <v>2955</v>
      </c>
      <c r="AL17" s="177" t="s">
        <v>972</v>
      </c>
      <c r="AM17" s="177" t="s">
        <v>972</v>
      </c>
      <c r="AN17" s="177" t="s">
        <v>2955</v>
      </c>
      <c r="AO17" s="177" t="s">
        <v>972</v>
      </c>
      <c r="AP17" s="177" t="s">
        <v>972</v>
      </c>
      <c r="AQ17" s="177" t="s">
        <v>2955</v>
      </c>
      <c r="AR17" s="177" t="s">
        <v>972</v>
      </c>
      <c r="AS17" s="177" t="s">
        <v>972</v>
      </c>
      <c r="AT17" s="177" t="s">
        <v>2955</v>
      </c>
      <c r="AU17" s="177" t="s">
        <v>972</v>
      </c>
      <c r="AV17" s="177" t="s">
        <v>972</v>
      </c>
      <c r="AW17" s="177" t="s">
        <v>2955</v>
      </c>
      <c r="AX17" s="177" t="s">
        <v>972</v>
      </c>
      <c r="AY17" s="177" t="s">
        <v>972</v>
      </c>
      <c r="AZ17" s="177" t="s">
        <v>2955</v>
      </c>
      <c r="BA17" s="177" t="s">
        <v>972</v>
      </c>
      <c r="BB17" s="177" t="s">
        <v>972</v>
      </c>
      <c r="BC17" s="177" t="s">
        <v>2955</v>
      </c>
      <c r="BD17" s="177" t="s">
        <v>972</v>
      </c>
      <c r="BE17" s="177" t="s">
        <v>972</v>
      </c>
      <c r="BF17" s="177" t="s">
        <v>2955</v>
      </c>
      <c r="BG17" s="177" t="s">
        <v>972</v>
      </c>
      <c r="BH17" s="177" t="s">
        <v>972</v>
      </c>
      <c r="BI17" s="177" t="s">
        <v>2955</v>
      </c>
      <c r="BJ17" s="177" t="s">
        <v>972</v>
      </c>
      <c r="BK17" s="177" t="s">
        <v>972</v>
      </c>
      <c r="BL17" s="177" t="s">
        <v>2955</v>
      </c>
      <c r="BM17" s="177" t="s">
        <v>972</v>
      </c>
      <c r="BN17" s="177" t="s">
        <v>972</v>
      </c>
      <c r="BO17" s="177" t="s">
        <v>2955</v>
      </c>
      <c r="BP17" s="177" t="s">
        <v>972</v>
      </c>
      <c r="BQ17" s="177" t="s">
        <v>972</v>
      </c>
      <c r="BR17" s="177" t="s">
        <v>2955</v>
      </c>
      <c r="BS17" s="177" t="s">
        <v>972</v>
      </c>
      <c r="BT17" s="177" t="s">
        <v>972</v>
      </c>
      <c r="BU17" s="177" t="s">
        <v>2955</v>
      </c>
      <c r="BV17" s="177" t="s">
        <v>972</v>
      </c>
      <c r="BW17" s="177" t="s">
        <v>972</v>
      </c>
      <c r="BX17" s="177" t="s">
        <v>2955</v>
      </c>
      <c r="BY17" s="177" t="s">
        <v>972</v>
      </c>
      <c r="BZ17" s="177" t="s">
        <v>972</v>
      </c>
      <c r="CA17" s="177" t="s">
        <v>2955</v>
      </c>
      <c r="CB17" s="177" t="s">
        <v>972</v>
      </c>
      <c r="CC17" s="177" t="s">
        <v>972</v>
      </c>
      <c r="CD17" s="177" t="s">
        <v>2955</v>
      </c>
      <c r="CE17" s="177" t="s">
        <v>972</v>
      </c>
      <c r="CF17" s="177" t="s">
        <v>972</v>
      </c>
      <c r="CG17" s="177" t="s">
        <v>2955</v>
      </c>
      <c r="CH17" s="177" t="s">
        <v>972</v>
      </c>
      <c r="CI17" s="177" t="s">
        <v>972</v>
      </c>
      <c r="CJ17" s="177" t="s">
        <v>2955</v>
      </c>
      <c r="CK17" s="177" t="s">
        <v>972</v>
      </c>
      <c r="CL17" s="177" t="s">
        <v>972</v>
      </c>
      <c r="CM17" s="177" t="s">
        <v>2955</v>
      </c>
      <c r="CN17" s="177" t="s">
        <v>972</v>
      </c>
      <c r="CO17" s="177" t="s">
        <v>972</v>
      </c>
      <c r="CP17" s="177" t="s">
        <v>2955</v>
      </c>
      <c r="CQ17" s="177" t="s">
        <v>972</v>
      </c>
      <c r="CR17" s="177" t="s">
        <v>972</v>
      </c>
      <c r="CS17" s="177" t="s">
        <v>2955</v>
      </c>
      <c r="CT17" s="177" t="s">
        <v>972</v>
      </c>
      <c r="CU17" s="177" t="s">
        <v>972</v>
      </c>
      <c r="CV17" s="177" t="s">
        <v>2955</v>
      </c>
      <c r="CW17" s="177" t="s">
        <v>972</v>
      </c>
      <c r="CX17" s="177" t="s">
        <v>972</v>
      </c>
      <c r="CY17" s="177" t="s">
        <v>2955</v>
      </c>
      <c r="CZ17" s="177" t="s">
        <v>972</v>
      </c>
      <c r="DA17" s="177" t="s">
        <v>972</v>
      </c>
      <c r="DB17" s="177" t="s">
        <v>2955</v>
      </c>
      <c r="DC17" s="177" t="s">
        <v>972</v>
      </c>
      <c r="DD17" s="177" t="s">
        <v>972</v>
      </c>
      <c r="DE17" s="177" t="s">
        <v>2955</v>
      </c>
      <c r="DF17" s="177" t="s">
        <v>972</v>
      </c>
      <c r="DG17" s="177" t="s">
        <v>972</v>
      </c>
      <c r="DH17" s="177" t="s">
        <v>2955</v>
      </c>
      <c r="DI17" s="177" t="s">
        <v>972</v>
      </c>
      <c r="DJ17" s="177" t="s">
        <v>972</v>
      </c>
      <c r="DK17" s="177" t="s">
        <v>2955</v>
      </c>
      <c r="DL17" s="177" t="s">
        <v>972</v>
      </c>
      <c r="DM17" s="177" t="s">
        <v>972</v>
      </c>
      <c r="DN17" s="177" t="s">
        <v>2955</v>
      </c>
      <c r="DO17" s="177" t="s">
        <v>972</v>
      </c>
      <c r="DP17" s="177" t="s">
        <v>972</v>
      </c>
      <c r="DQ17" s="177" t="s">
        <v>2955</v>
      </c>
      <c r="DR17" s="177" t="s">
        <v>972</v>
      </c>
      <c r="DS17" s="177" t="s">
        <v>972</v>
      </c>
      <c r="DT17" s="177" t="s">
        <v>2955</v>
      </c>
      <c r="DU17" s="177" t="s">
        <v>972</v>
      </c>
      <c r="DV17" s="177" t="s">
        <v>972</v>
      </c>
      <c r="DW17" s="177" t="s">
        <v>2955</v>
      </c>
      <c r="DX17" s="177" t="s">
        <v>972</v>
      </c>
      <c r="DY17" s="177" t="s">
        <v>972</v>
      </c>
      <c r="DZ17" s="177" t="s">
        <v>2955</v>
      </c>
      <c r="EA17" s="177" t="s">
        <v>972</v>
      </c>
      <c r="EB17" s="177" t="s">
        <v>972</v>
      </c>
      <c r="EC17" s="177" t="s">
        <v>2955</v>
      </c>
      <c r="ED17" s="177" t="s">
        <v>972</v>
      </c>
      <c r="EE17" s="177" t="s">
        <v>972</v>
      </c>
      <c r="EF17" s="177" t="s">
        <v>2955</v>
      </c>
      <c r="EG17" s="177" t="s">
        <v>972</v>
      </c>
      <c r="EH17" s="177" t="s">
        <v>972</v>
      </c>
      <c r="EI17" s="177" t="s">
        <v>2955</v>
      </c>
      <c r="EJ17" s="177" t="s">
        <v>972</v>
      </c>
      <c r="EK17" s="177" t="s">
        <v>972</v>
      </c>
      <c r="EL17" s="177" t="s">
        <v>2955</v>
      </c>
      <c r="EM17" s="177" t="s">
        <v>972</v>
      </c>
      <c r="EN17" s="177" t="s">
        <v>972</v>
      </c>
      <c r="EO17" s="177" t="s">
        <v>2955</v>
      </c>
      <c r="EP17" s="177" t="s">
        <v>972</v>
      </c>
      <c r="EQ17" s="177" t="s">
        <v>972</v>
      </c>
      <c r="ER17" s="177" t="s">
        <v>2955</v>
      </c>
      <c r="ES17" s="177" t="s">
        <v>972</v>
      </c>
      <c r="ET17" s="177" t="s">
        <v>972</v>
      </c>
    </row>
    <row r="18" spans="1:150" x14ac:dyDescent="0.35">
      <c r="A18" s="1"/>
      <c r="B18" s="175" t="s">
        <v>3013</v>
      </c>
      <c r="C18" s="175" t="s">
        <v>117</v>
      </c>
      <c r="D18" s="175" t="s">
        <v>1029</v>
      </c>
      <c r="E18" s="175" t="s">
        <v>3014</v>
      </c>
      <c r="F18" s="175" t="s">
        <v>3015</v>
      </c>
      <c r="G18" s="175" t="s">
        <v>2955</v>
      </c>
      <c r="H18" s="175" t="s">
        <v>2847</v>
      </c>
      <c r="I18" s="175" t="s">
        <v>2847</v>
      </c>
      <c r="J18" s="175" t="s">
        <v>2955</v>
      </c>
      <c r="K18" s="175" t="s">
        <v>2847</v>
      </c>
      <c r="L18" s="175" t="s">
        <v>2847</v>
      </c>
      <c r="M18" s="175" t="s">
        <v>2955</v>
      </c>
      <c r="N18" s="175" t="s">
        <v>2847</v>
      </c>
      <c r="O18" s="175" t="s">
        <v>2847</v>
      </c>
      <c r="P18" s="175" t="s">
        <v>2955</v>
      </c>
      <c r="Q18" s="175" t="s">
        <v>2847</v>
      </c>
      <c r="R18" s="175" t="s">
        <v>2847</v>
      </c>
      <c r="S18" s="175" t="s">
        <v>2955</v>
      </c>
      <c r="T18" s="175" t="s">
        <v>2847</v>
      </c>
      <c r="U18" s="175" t="s">
        <v>2847</v>
      </c>
      <c r="V18" s="175" t="s">
        <v>2955</v>
      </c>
      <c r="W18" s="175" t="s">
        <v>2847</v>
      </c>
      <c r="X18" s="175" t="s">
        <v>2847</v>
      </c>
      <c r="Y18" s="175" t="s">
        <v>2955</v>
      </c>
      <c r="Z18" s="175" t="s">
        <v>2847</v>
      </c>
      <c r="AA18" s="175" t="s">
        <v>2847</v>
      </c>
      <c r="AB18" s="175" t="s">
        <v>2955</v>
      </c>
      <c r="AC18" s="175" t="s">
        <v>2847</v>
      </c>
      <c r="AD18" s="175" t="s">
        <v>2847</v>
      </c>
      <c r="AE18" s="175" t="s">
        <v>2955</v>
      </c>
      <c r="AF18" s="175" t="s">
        <v>2847</v>
      </c>
      <c r="AG18" s="175" t="s">
        <v>2847</v>
      </c>
      <c r="AH18" s="175" t="s">
        <v>2955</v>
      </c>
      <c r="AI18" s="175" t="s">
        <v>2847</v>
      </c>
      <c r="AJ18" s="175" t="s">
        <v>2847</v>
      </c>
      <c r="AK18" s="175" t="s">
        <v>2955</v>
      </c>
      <c r="AL18" s="175" t="s">
        <v>2847</v>
      </c>
      <c r="AM18" s="175" t="s">
        <v>2847</v>
      </c>
      <c r="AN18" s="175" t="s">
        <v>2955</v>
      </c>
      <c r="AO18" s="175" t="s">
        <v>2847</v>
      </c>
      <c r="AP18" s="175" t="s">
        <v>2847</v>
      </c>
      <c r="AQ18" s="175" t="s">
        <v>2955</v>
      </c>
      <c r="AR18" s="175" t="s">
        <v>2847</v>
      </c>
      <c r="AS18" s="175" t="s">
        <v>2847</v>
      </c>
      <c r="AT18" s="175" t="s">
        <v>2955</v>
      </c>
      <c r="AU18" s="175" t="s">
        <v>2847</v>
      </c>
      <c r="AV18" s="175" t="s">
        <v>2847</v>
      </c>
      <c r="AW18" s="175" t="s">
        <v>2955</v>
      </c>
      <c r="AX18" s="175" t="s">
        <v>2847</v>
      </c>
      <c r="AY18" s="175" t="s">
        <v>2847</v>
      </c>
      <c r="AZ18" s="175" t="s">
        <v>2955</v>
      </c>
      <c r="BA18" s="175" t="s">
        <v>2847</v>
      </c>
      <c r="BB18" s="175" t="s">
        <v>2847</v>
      </c>
      <c r="BC18" s="175" t="s">
        <v>2955</v>
      </c>
      <c r="BD18" s="175" t="s">
        <v>2847</v>
      </c>
      <c r="BE18" s="175" t="s">
        <v>2847</v>
      </c>
      <c r="BF18" s="175" t="s">
        <v>2955</v>
      </c>
      <c r="BG18" s="175" t="s">
        <v>2847</v>
      </c>
      <c r="BH18" s="175" t="s">
        <v>2847</v>
      </c>
      <c r="BI18" s="175" t="s">
        <v>2955</v>
      </c>
      <c r="BJ18" s="175" t="s">
        <v>2847</v>
      </c>
      <c r="BK18" s="175" t="s">
        <v>2847</v>
      </c>
      <c r="BL18" s="175" t="s">
        <v>2955</v>
      </c>
      <c r="BM18" s="175" t="s">
        <v>2847</v>
      </c>
      <c r="BN18" s="175" t="s">
        <v>2847</v>
      </c>
      <c r="BO18" s="175" t="s">
        <v>2955</v>
      </c>
      <c r="BP18" s="175" t="s">
        <v>2847</v>
      </c>
      <c r="BQ18" s="175" t="s">
        <v>2847</v>
      </c>
      <c r="BR18" s="175" t="s">
        <v>2955</v>
      </c>
      <c r="BS18" s="175" t="s">
        <v>2847</v>
      </c>
      <c r="BT18" s="175" t="s">
        <v>2847</v>
      </c>
      <c r="BU18" s="175" t="s">
        <v>2955</v>
      </c>
      <c r="BV18" s="175" t="s">
        <v>2847</v>
      </c>
      <c r="BW18" s="175" t="s">
        <v>2847</v>
      </c>
      <c r="BX18" s="175" t="s">
        <v>2955</v>
      </c>
      <c r="BY18" s="175" t="s">
        <v>2847</v>
      </c>
      <c r="BZ18" s="175" t="s">
        <v>2847</v>
      </c>
      <c r="CA18" s="175" t="s">
        <v>2955</v>
      </c>
      <c r="CB18" s="175" t="s">
        <v>2847</v>
      </c>
      <c r="CC18" s="175" t="s">
        <v>2847</v>
      </c>
      <c r="CD18" s="175" t="s">
        <v>2955</v>
      </c>
      <c r="CE18" s="175" t="s">
        <v>2847</v>
      </c>
      <c r="CF18" s="175" t="s">
        <v>2847</v>
      </c>
      <c r="CG18" s="175" t="s">
        <v>2955</v>
      </c>
      <c r="CH18" s="175" t="s">
        <v>2847</v>
      </c>
      <c r="CI18" s="175" t="s">
        <v>2847</v>
      </c>
      <c r="CJ18" s="175" t="s">
        <v>2955</v>
      </c>
      <c r="CK18" s="175" t="s">
        <v>2847</v>
      </c>
      <c r="CL18" s="175" t="s">
        <v>2847</v>
      </c>
      <c r="CM18" s="175" t="s">
        <v>2955</v>
      </c>
      <c r="CN18" s="175" t="s">
        <v>2847</v>
      </c>
      <c r="CO18" s="175" t="s">
        <v>2847</v>
      </c>
      <c r="CP18" s="175" t="s">
        <v>2955</v>
      </c>
      <c r="CQ18" s="175" t="s">
        <v>2847</v>
      </c>
      <c r="CR18" s="175" t="s">
        <v>2847</v>
      </c>
      <c r="CS18" s="175" t="s">
        <v>2955</v>
      </c>
      <c r="CT18" s="175" t="s">
        <v>2847</v>
      </c>
      <c r="CU18" s="175" t="s">
        <v>2847</v>
      </c>
      <c r="CV18" s="175" t="s">
        <v>2955</v>
      </c>
      <c r="CW18" s="175" t="s">
        <v>2847</v>
      </c>
      <c r="CX18" s="175" t="s">
        <v>2847</v>
      </c>
      <c r="CY18" s="175" t="s">
        <v>2955</v>
      </c>
      <c r="CZ18" s="175" t="s">
        <v>2847</v>
      </c>
      <c r="DA18" s="175" t="s">
        <v>2847</v>
      </c>
      <c r="DB18" s="175" t="s">
        <v>2955</v>
      </c>
      <c r="DC18" s="175" t="s">
        <v>2847</v>
      </c>
      <c r="DD18" s="175" t="s">
        <v>2847</v>
      </c>
      <c r="DE18" s="175" t="s">
        <v>2955</v>
      </c>
      <c r="DF18" s="175" t="s">
        <v>2847</v>
      </c>
      <c r="DG18" s="175" t="s">
        <v>2847</v>
      </c>
      <c r="DH18" s="175" t="s">
        <v>2955</v>
      </c>
      <c r="DI18" s="175" t="s">
        <v>2847</v>
      </c>
      <c r="DJ18" s="175" t="s">
        <v>2847</v>
      </c>
      <c r="DK18" s="175" t="s">
        <v>2955</v>
      </c>
      <c r="DL18" s="175" t="s">
        <v>2847</v>
      </c>
      <c r="DM18" s="175" t="s">
        <v>2847</v>
      </c>
      <c r="DN18" s="175" t="s">
        <v>2955</v>
      </c>
      <c r="DO18" s="175" t="s">
        <v>2847</v>
      </c>
      <c r="DP18" s="175" t="s">
        <v>2847</v>
      </c>
      <c r="DQ18" s="175" t="s">
        <v>2955</v>
      </c>
      <c r="DR18" s="175" t="s">
        <v>2847</v>
      </c>
      <c r="DS18" s="175" t="s">
        <v>2847</v>
      </c>
      <c r="DT18" s="175" t="s">
        <v>2955</v>
      </c>
      <c r="DU18" s="175" t="s">
        <v>2847</v>
      </c>
      <c r="DV18" s="175" t="s">
        <v>2847</v>
      </c>
      <c r="DW18" s="175" t="s">
        <v>2955</v>
      </c>
      <c r="DX18" s="175" t="s">
        <v>2847</v>
      </c>
      <c r="DY18" s="175" t="s">
        <v>2847</v>
      </c>
      <c r="DZ18" s="175" t="s">
        <v>2955</v>
      </c>
      <c r="EA18" s="175" t="s">
        <v>2847</v>
      </c>
      <c r="EB18" s="175" t="s">
        <v>2847</v>
      </c>
      <c r="EC18" s="175" t="s">
        <v>2955</v>
      </c>
      <c r="ED18" s="175" t="s">
        <v>2847</v>
      </c>
      <c r="EE18" s="175" t="s">
        <v>2847</v>
      </c>
      <c r="EF18" s="175" t="s">
        <v>2955</v>
      </c>
      <c r="EG18" s="175" t="s">
        <v>2847</v>
      </c>
      <c r="EH18" s="175" t="s">
        <v>2847</v>
      </c>
      <c r="EI18" s="175" t="s">
        <v>2955</v>
      </c>
      <c r="EJ18" s="175" t="s">
        <v>2847</v>
      </c>
      <c r="EK18" s="175" t="s">
        <v>2847</v>
      </c>
      <c r="EL18" s="175" t="s">
        <v>2955</v>
      </c>
      <c r="EM18" s="175" t="s">
        <v>2847</v>
      </c>
      <c r="EN18" s="175" t="s">
        <v>2847</v>
      </c>
      <c r="EO18" s="175" t="s">
        <v>2955</v>
      </c>
      <c r="EP18" s="175" t="s">
        <v>2847</v>
      </c>
      <c r="EQ18" s="175" t="s">
        <v>2847</v>
      </c>
      <c r="ER18" s="175" t="s">
        <v>2955</v>
      </c>
      <c r="ES18" s="175" t="s">
        <v>2847</v>
      </c>
      <c r="ET18" s="175" t="s">
        <v>2847</v>
      </c>
    </row>
    <row r="19" spans="1:150" x14ac:dyDescent="0.35">
      <c r="A19" s="1"/>
      <c r="B19" s="176" t="s">
        <v>3016</v>
      </c>
      <c r="C19" s="176" t="s">
        <v>117</v>
      </c>
      <c r="D19" s="176" t="s">
        <v>1029</v>
      </c>
      <c r="E19" s="176" t="s">
        <v>3017</v>
      </c>
      <c r="F19" s="176" t="s">
        <v>3018</v>
      </c>
      <c r="G19" s="177" t="s">
        <v>2955</v>
      </c>
      <c r="H19" s="177" t="s">
        <v>2847</v>
      </c>
      <c r="I19" s="177" t="s">
        <v>2847</v>
      </c>
      <c r="J19" s="177" t="s">
        <v>2955</v>
      </c>
      <c r="K19" s="177" t="s">
        <v>2847</v>
      </c>
      <c r="L19" s="177" t="s">
        <v>2847</v>
      </c>
      <c r="M19" s="177" t="s">
        <v>2955</v>
      </c>
      <c r="N19" s="177" t="s">
        <v>2847</v>
      </c>
      <c r="O19" s="177" t="s">
        <v>2847</v>
      </c>
      <c r="P19" s="177" t="s">
        <v>2955</v>
      </c>
      <c r="Q19" s="177" t="s">
        <v>2847</v>
      </c>
      <c r="R19" s="177" t="s">
        <v>2847</v>
      </c>
      <c r="S19" s="177" t="s">
        <v>2955</v>
      </c>
      <c r="T19" s="177" t="s">
        <v>2847</v>
      </c>
      <c r="U19" s="177" t="s">
        <v>2847</v>
      </c>
      <c r="V19" s="177" t="s">
        <v>2955</v>
      </c>
      <c r="W19" s="177" t="s">
        <v>2847</v>
      </c>
      <c r="X19" s="177" t="s">
        <v>2847</v>
      </c>
      <c r="Y19" s="177" t="s">
        <v>2955</v>
      </c>
      <c r="Z19" s="177" t="s">
        <v>2847</v>
      </c>
      <c r="AA19" s="177" t="s">
        <v>2847</v>
      </c>
      <c r="AB19" s="177" t="s">
        <v>2955</v>
      </c>
      <c r="AC19" s="177" t="s">
        <v>2847</v>
      </c>
      <c r="AD19" s="177" t="s">
        <v>2847</v>
      </c>
      <c r="AE19" s="177" t="s">
        <v>2955</v>
      </c>
      <c r="AF19" s="177" t="s">
        <v>2847</v>
      </c>
      <c r="AG19" s="177" t="s">
        <v>2847</v>
      </c>
      <c r="AH19" s="177" t="s">
        <v>2955</v>
      </c>
      <c r="AI19" s="177" t="s">
        <v>2847</v>
      </c>
      <c r="AJ19" s="177" t="s">
        <v>2847</v>
      </c>
      <c r="AK19" s="177" t="s">
        <v>2955</v>
      </c>
      <c r="AL19" s="177" t="s">
        <v>2847</v>
      </c>
      <c r="AM19" s="177" t="s">
        <v>2847</v>
      </c>
      <c r="AN19" s="177" t="s">
        <v>2955</v>
      </c>
      <c r="AO19" s="177" t="s">
        <v>2847</v>
      </c>
      <c r="AP19" s="177" t="s">
        <v>2847</v>
      </c>
      <c r="AQ19" s="177" t="s">
        <v>2955</v>
      </c>
      <c r="AR19" s="177" t="s">
        <v>2847</v>
      </c>
      <c r="AS19" s="177" t="s">
        <v>2847</v>
      </c>
      <c r="AT19" s="177" t="s">
        <v>2955</v>
      </c>
      <c r="AU19" s="177" t="s">
        <v>2847</v>
      </c>
      <c r="AV19" s="177" t="s">
        <v>2847</v>
      </c>
      <c r="AW19" s="177" t="s">
        <v>2955</v>
      </c>
      <c r="AX19" s="177" t="s">
        <v>2847</v>
      </c>
      <c r="AY19" s="177" t="s">
        <v>2847</v>
      </c>
      <c r="AZ19" s="177" t="s">
        <v>2955</v>
      </c>
      <c r="BA19" s="177" t="s">
        <v>2847</v>
      </c>
      <c r="BB19" s="177" t="s">
        <v>2847</v>
      </c>
      <c r="BC19" s="177" t="s">
        <v>2955</v>
      </c>
      <c r="BD19" s="177" t="s">
        <v>2847</v>
      </c>
      <c r="BE19" s="177" t="s">
        <v>2847</v>
      </c>
      <c r="BF19" s="177" t="s">
        <v>2955</v>
      </c>
      <c r="BG19" s="177" t="s">
        <v>2847</v>
      </c>
      <c r="BH19" s="177" t="s">
        <v>2847</v>
      </c>
      <c r="BI19" s="177" t="s">
        <v>2955</v>
      </c>
      <c r="BJ19" s="177" t="s">
        <v>2847</v>
      </c>
      <c r="BK19" s="177" t="s">
        <v>2847</v>
      </c>
      <c r="BL19" s="177" t="s">
        <v>2955</v>
      </c>
      <c r="BM19" s="177" t="s">
        <v>2847</v>
      </c>
      <c r="BN19" s="177" t="s">
        <v>2847</v>
      </c>
      <c r="BO19" s="177" t="s">
        <v>2955</v>
      </c>
      <c r="BP19" s="177" t="s">
        <v>2847</v>
      </c>
      <c r="BQ19" s="177" t="s">
        <v>2847</v>
      </c>
      <c r="BR19" s="177" t="s">
        <v>2955</v>
      </c>
      <c r="BS19" s="177" t="s">
        <v>2847</v>
      </c>
      <c r="BT19" s="177" t="s">
        <v>2847</v>
      </c>
      <c r="BU19" s="177" t="s">
        <v>2955</v>
      </c>
      <c r="BV19" s="177" t="s">
        <v>2847</v>
      </c>
      <c r="BW19" s="177" t="s">
        <v>2847</v>
      </c>
      <c r="BX19" s="177" t="s">
        <v>2955</v>
      </c>
      <c r="BY19" s="177" t="s">
        <v>2847</v>
      </c>
      <c r="BZ19" s="177" t="s">
        <v>2847</v>
      </c>
      <c r="CA19" s="177" t="s">
        <v>2955</v>
      </c>
      <c r="CB19" s="177" t="s">
        <v>2847</v>
      </c>
      <c r="CC19" s="177" t="s">
        <v>2847</v>
      </c>
      <c r="CD19" s="177" t="s">
        <v>2955</v>
      </c>
      <c r="CE19" s="177" t="s">
        <v>2847</v>
      </c>
      <c r="CF19" s="177" t="s">
        <v>2847</v>
      </c>
      <c r="CG19" s="177" t="s">
        <v>2955</v>
      </c>
      <c r="CH19" s="177" t="s">
        <v>2847</v>
      </c>
      <c r="CI19" s="177" t="s">
        <v>2847</v>
      </c>
      <c r="CJ19" s="177" t="s">
        <v>2955</v>
      </c>
      <c r="CK19" s="177" t="s">
        <v>2847</v>
      </c>
      <c r="CL19" s="177" t="s">
        <v>2847</v>
      </c>
      <c r="CM19" s="177" t="s">
        <v>2955</v>
      </c>
      <c r="CN19" s="177" t="s">
        <v>2847</v>
      </c>
      <c r="CO19" s="177" t="s">
        <v>2847</v>
      </c>
      <c r="CP19" s="177" t="s">
        <v>2955</v>
      </c>
      <c r="CQ19" s="177" t="s">
        <v>2847</v>
      </c>
      <c r="CR19" s="177" t="s">
        <v>2847</v>
      </c>
      <c r="CS19" s="177" t="s">
        <v>2955</v>
      </c>
      <c r="CT19" s="177" t="s">
        <v>2847</v>
      </c>
      <c r="CU19" s="177" t="s">
        <v>2847</v>
      </c>
      <c r="CV19" s="177" t="s">
        <v>2955</v>
      </c>
      <c r="CW19" s="177" t="s">
        <v>2847</v>
      </c>
      <c r="CX19" s="177" t="s">
        <v>2847</v>
      </c>
      <c r="CY19" s="177" t="s">
        <v>2955</v>
      </c>
      <c r="CZ19" s="177" t="s">
        <v>2847</v>
      </c>
      <c r="DA19" s="177" t="s">
        <v>2847</v>
      </c>
      <c r="DB19" s="177" t="s">
        <v>2955</v>
      </c>
      <c r="DC19" s="177" t="s">
        <v>2847</v>
      </c>
      <c r="DD19" s="177" t="s">
        <v>2847</v>
      </c>
      <c r="DE19" s="177" t="s">
        <v>2955</v>
      </c>
      <c r="DF19" s="177" t="s">
        <v>2847</v>
      </c>
      <c r="DG19" s="177" t="s">
        <v>2847</v>
      </c>
      <c r="DH19" s="177" t="s">
        <v>2955</v>
      </c>
      <c r="DI19" s="177" t="s">
        <v>2847</v>
      </c>
      <c r="DJ19" s="177" t="s">
        <v>2847</v>
      </c>
      <c r="DK19" s="177" t="s">
        <v>2955</v>
      </c>
      <c r="DL19" s="177" t="s">
        <v>2847</v>
      </c>
      <c r="DM19" s="177" t="s">
        <v>2847</v>
      </c>
      <c r="DN19" s="177" t="s">
        <v>2955</v>
      </c>
      <c r="DO19" s="177" t="s">
        <v>2847</v>
      </c>
      <c r="DP19" s="177" t="s">
        <v>2847</v>
      </c>
      <c r="DQ19" s="177" t="s">
        <v>2955</v>
      </c>
      <c r="DR19" s="177" t="s">
        <v>2847</v>
      </c>
      <c r="DS19" s="177" t="s">
        <v>2847</v>
      </c>
      <c r="DT19" s="177" t="s">
        <v>2955</v>
      </c>
      <c r="DU19" s="177" t="s">
        <v>2847</v>
      </c>
      <c r="DV19" s="177" t="s">
        <v>2847</v>
      </c>
      <c r="DW19" s="177" t="s">
        <v>2955</v>
      </c>
      <c r="DX19" s="177" t="s">
        <v>2847</v>
      </c>
      <c r="DY19" s="177" t="s">
        <v>2847</v>
      </c>
      <c r="DZ19" s="177" t="s">
        <v>2955</v>
      </c>
      <c r="EA19" s="177" t="s">
        <v>2847</v>
      </c>
      <c r="EB19" s="177" t="s">
        <v>2847</v>
      </c>
      <c r="EC19" s="177" t="s">
        <v>2955</v>
      </c>
      <c r="ED19" s="177" t="s">
        <v>2847</v>
      </c>
      <c r="EE19" s="177" t="s">
        <v>2847</v>
      </c>
      <c r="EF19" s="177" t="s">
        <v>2955</v>
      </c>
      <c r="EG19" s="177" t="s">
        <v>2847</v>
      </c>
      <c r="EH19" s="177" t="s">
        <v>2847</v>
      </c>
      <c r="EI19" s="177" t="s">
        <v>2955</v>
      </c>
      <c r="EJ19" s="177" t="s">
        <v>2847</v>
      </c>
      <c r="EK19" s="177" t="s">
        <v>2847</v>
      </c>
      <c r="EL19" s="177" t="s">
        <v>2955</v>
      </c>
      <c r="EM19" s="177" t="s">
        <v>2847</v>
      </c>
      <c r="EN19" s="177" t="s">
        <v>2847</v>
      </c>
      <c r="EO19" s="177" t="s">
        <v>2955</v>
      </c>
      <c r="EP19" s="177" t="s">
        <v>2847</v>
      </c>
      <c r="EQ19" s="177" t="s">
        <v>2847</v>
      </c>
      <c r="ER19" s="177" t="s">
        <v>2955</v>
      </c>
      <c r="ES19" s="177" t="s">
        <v>2847</v>
      </c>
      <c r="ET19" s="177" t="s">
        <v>2847</v>
      </c>
    </row>
    <row r="20" spans="1:150" x14ac:dyDescent="0.35">
      <c r="A20" s="1"/>
      <c r="B20" s="176" t="s">
        <v>3019</v>
      </c>
      <c r="C20" s="176" t="s">
        <v>117</v>
      </c>
      <c r="D20" s="176" t="s">
        <v>1029</v>
      </c>
      <c r="E20" s="176" t="s">
        <v>3020</v>
      </c>
      <c r="F20" s="176" t="s">
        <v>3021</v>
      </c>
      <c r="G20" s="177" t="s">
        <v>2955</v>
      </c>
      <c r="H20" s="177" t="s">
        <v>2847</v>
      </c>
      <c r="I20" s="177" t="s">
        <v>2847</v>
      </c>
      <c r="J20" s="177" t="s">
        <v>2955</v>
      </c>
      <c r="K20" s="177" t="s">
        <v>2847</v>
      </c>
      <c r="L20" s="177" t="s">
        <v>2847</v>
      </c>
      <c r="M20" s="177" t="s">
        <v>2955</v>
      </c>
      <c r="N20" s="177" t="s">
        <v>2847</v>
      </c>
      <c r="O20" s="177" t="s">
        <v>2847</v>
      </c>
      <c r="P20" s="177" t="s">
        <v>2955</v>
      </c>
      <c r="Q20" s="177" t="s">
        <v>2847</v>
      </c>
      <c r="R20" s="177" t="s">
        <v>2847</v>
      </c>
      <c r="S20" s="177" t="s">
        <v>2955</v>
      </c>
      <c r="T20" s="177" t="s">
        <v>2847</v>
      </c>
      <c r="U20" s="177" t="s">
        <v>2847</v>
      </c>
      <c r="V20" s="177" t="s">
        <v>2955</v>
      </c>
      <c r="W20" s="177" t="s">
        <v>2847</v>
      </c>
      <c r="X20" s="177" t="s">
        <v>2847</v>
      </c>
      <c r="Y20" s="177" t="s">
        <v>2955</v>
      </c>
      <c r="Z20" s="177" t="s">
        <v>2847</v>
      </c>
      <c r="AA20" s="177" t="s">
        <v>2847</v>
      </c>
      <c r="AB20" s="177" t="s">
        <v>2955</v>
      </c>
      <c r="AC20" s="177" t="s">
        <v>2847</v>
      </c>
      <c r="AD20" s="177" t="s">
        <v>2847</v>
      </c>
      <c r="AE20" s="177" t="s">
        <v>2955</v>
      </c>
      <c r="AF20" s="177" t="s">
        <v>2847</v>
      </c>
      <c r="AG20" s="177" t="s">
        <v>2847</v>
      </c>
      <c r="AH20" s="177" t="s">
        <v>2955</v>
      </c>
      <c r="AI20" s="177" t="s">
        <v>2847</v>
      </c>
      <c r="AJ20" s="177" t="s">
        <v>2847</v>
      </c>
      <c r="AK20" s="177" t="s">
        <v>2955</v>
      </c>
      <c r="AL20" s="177" t="s">
        <v>2847</v>
      </c>
      <c r="AM20" s="177" t="s">
        <v>2847</v>
      </c>
      <c r="AN20" s="177" t="s">
        <v>2955</v>
      </c>
      <c r="AO20" s="177" t="s">
        <v>2847</v>
      </c>
      <c r="AP20" s="177" t="s">
        <v>2847</v>
      </c>
      <c r="AQ20" s="177" t="s">
        <v>2955</v>
      </c>
      <c r="AR20" s="177" t="s">
        <v>2847</v>
      </c>
      <c r="AS20" s="177" t="s">
        <v>2847</v>
      </c>
      <c r="AT20" s="177" t="s">
        <v>2955</v>
      </c>
      <c r="AU20" s="177" t="s">
        <v>2847</v>
      </c>
      <c r="AV20" s="177" t="s">
        <v>2847</v>
      </c>
      <c r="AW20" s="177" t="s">
        <v>2955</v>
      </c>
      <c r="AX20" s="177" t="s">
        <v>2847</v>
      </c>
      <c r="AY20" s="177" t="s">
        <v>2847</v>
      </c>
      <c r="AZ20" s="177" t="s">
        <v>2955</v>
      </c>
      <c r="BA20" s="177" t="s">
        <v>2847</v>
      </c>
      <c r="BB20" s="177" t="s">
        <v>2847</v>
      </c>
      <c r="BC20" s="177" t="s">
        <v>2955</v>
      </c>
      <c r="BD20" s="177" t="s">
        <v>2847</v>
      </c>
      <c r="BE20" s="177" t="s">
        <v>2847</v>
      </c>
      <c r="BF20" s="177" t="s">
        <v>2955</v>
      </c>
      <c r="BG20" s="177" t="s">
        <v>2847</v>
      </c>
      <c r="BH20" s="177" t="s">
        <v>2847</v>
      </c>
      <c r="BI20" s="177" t="s">
        <v>2955</v>
      </c>
      <c r="BJ20" s="177" t="s">
        <v>2847</v>
      </c>
      <c r="BK20" s="177" t="s">
        <v>2847</v>
      </c>
      <c r="BL20" s="177" t="s">
        <v>2955</v>
      </c>
      <c r="BM20" s="177" t="s">
        <v>2847</v>
      </c>
      <c r="BN20" s="177" t="s">
        <v>2847</v>
      </c>
      <c r="BO20" s="177" t="s">
        <v>2955</v>
      </c>
      <c r="BP20" s="177" t="s">
        <v>2847</v>
      </c>
      <c r="BQ20" s="177" t="s">
        <v>2847</v>
      </c>
      <c r="BR20" s="177" t="s">
        <v>2955</v>
      </c>
      <c r="BS20" s="177" t="s">
        <v>2847</v>
      </c>
      <c r="BT20" s="177" t="s">
        <v>2847</v>
      </c>
      <c r="BU20" s="177" t="s">
        <v>2955</v>
      </c>
      <c r="BV20" s="177" t="s">
        <v>2847</v>
      </c>
      <c r="BW20" s="177" t="s">
        <v>2847</v>
      </c>
      <c r="BX20" s="177" t="s">
        <v>2955</v>
      </c>
      <c r="BY20" s="177" t="s">
        <v>2847</v>
      </c>
      <c r="BZ20" s="177" t="s">
        <v>2847</v>
      </c>
      <c r="CA20" s="177" t="s">
        <v>2955</v>
      </c>
      <c r="CB20" s="177" t="s">
        <v>2847</v>
      </c>
      <c r="CC20" s="177" t="s">
        <v>2847</v>
      </c>
      <c r="CD20" s="177" t="s">
        <v>2955</v>
      </c>
      <c r="CE20" s="177" t="s">
        <v>2847</v>
      </c>
      <c r="CF20" s="177" t="s">
        <v>2847</v>
      </c>
      <c r="CG20" s="177" t="s">
        <v>2955</v>
      </c>
      <c r="CH20" s="177" t="s">
        <v>2847</v>
      </c>
      <c r="CI20" s="177" t="s">
        <v>2847</v>
      </c>
      <c r="CJ20" s="177" t="s">
        <v>2955</v>
      </c>
      <c r="CK20" s="177" t="s">
        <v>2847</v>
      </c>
      <c r="CL20" s="177" t="s">
        <v>2847</v>
      </c>
      <c r="CM20" s="177" t="s">
        <v>2955</v>
      </c>
      <c r="CN20" s="177" t="s">
        <v>2847</v>
      </c>
      <c r="CO20" s="177" t="s">
        <v>2847</v>
      </c>
      <c r="CP20" s="177" t="s">
        <v>2955</v>
      </c>
      <c r="CQ20" s="177" t="s">
        <v>2847</v>
      </c>
      <c r="CR20" s="177" t="s">
        <v>2847</v>
      </c>
      <c r="CS20" s="177" t="s">
        <v>2955</v>
      </c>
      <c r="CT20" s="177" t="s">
        <v>2847</v>
      </c>
      <c r="CU20" s="177" t="s">
        <v>2847</v>
      </c>
      <c r="CV20" s="177" t="s">
        <v>2955</v>
      </c>
      <c r="CW20" s="177" t="s">
        <v>2847</v>
      </c>
      <c r="CX20" s="177" t="s">
        <v>2847</v>
      </c>
      <c r="CY20" s="177" t="s">
        <v>2955</v>
      </c>
      <c r="CZ20" s="177" t="s">
        <v>2847</v>
      </c>
      <c r="DA20" s="177" t="s">
        <v>2847</v>
      </c>
      <c r="DB20" s="177" t="s">
        <v>2955</v>
      </c>
      <c r="DC20" s="177" t="s">
        <v>2847</v>
      </c>
      <c r="DD20" s="177" t="s">
        <v>2847</v>
      </c>
      <c r="DE20" s="177" t="s">
        <v>2955</v>
      </c>
      <c r="DF20" s="177" t="s">
        <v>2847</v>
      </c>
      <c r="DG20" s="177" t="s">
        <v>2847</v>
      </c>
      <c r="DH20" s="177" t="s">
        <v>2955</v>
      </c>
      <c r="DI20" s="177" t="s">
        <v>2847</v>
      </c>
      <c r="DJ20" s="177" t="s">
        <v>2847</v>
      </c>
      <c r="DK20" s="177" t="s">
        <v>2955</v>
      </c>
      <c r="DL20" s="177" t="s">
        <v>2847</v>
      </c>
      <c r="DM20" s="177" t="s">
        <v>2847</v>
      </c>
      <c r="DN20" s="177" t="s">
        <v>2955</v>
      </c>
      <c r="DO20" s="177" t="s">
        <v>2847</v>
      </c>
      <c r="DP20" s="177" t="s">
        <v>2847</v>
      </c>
      <c r="DQ20" s="177" t="s">
        <v>2955</v>
      </c>
      <c r="DR20" s="177" t="s">
        <v>2847</v>
      </c>
      <c r="DS20" s="177" t="s">
        <v>2847</v>
      </c>
      <c r="DT20" s="177" t="s">
        <v>2955</v>
      </c>
      <c r="DU20" s="177" t="s">
        <v>2847</v>
      </c>
      <c r="DV20" s="177" t="s">
        <v>2847</v>
      </c>
      <c r="DW20" s="177" t="s">
        <v>2955</v>
      </c>
      <c r="DX20" s="177" t="s">
        <v>2847</v>
      </c>
      <c r="DY20" s="177" t="s">
        <v>2847</v>
      </c>
      <c r="DZ20" s="177" t="s">
        <v>2955</v>
      </c>
      <c r="EA20" s="177" t="s">
        <v>2847</v>
      </c>
      <c r="EB20" s="177" t="s">
        <v>2847</v>
      </c>
      <c r="EC20" s="177" t="s">
        <v>2955</v>
      </c>
      <c r="ED20" s="177" t="s">
        <v>2847</v>
      </c>
      <c r="EE20" s="177" t="s">
        <v>2847</v>
      </c>
      <c r="EF20" s="177" t="s">
        <v>2955</v>
      </c>
      <c r="EG20" s="177" t="s">
        <v>2847</v>
      </c>
      <c r="EH20" s="177" t="s">
        <v>2847</v>
      </c>
      <c r="EI20" s="177" t="s">
        <v>2955</v>
      </c>
      <c r="EJ20" s="177" t="s">
        <v>2847</v>
      </c>
      <c r="EK20" s="177" t="s">
        <v>2847</v>
      </c>
      <c r="EL20" s="177" t="s">
        <v>2955</v>
      </c>
      <c r="EM20" s="177" t="s">
        <v>2847</v>
      </c>
      <c r="EN20" s="177" t="s">
        <v>2847</v>
      </c>
      <c r="EO20" s="177" t="s">
        <v>2955</v>
      </c>
      <c r="EP20" s="177" t="s">
        <v>2847</v>
      </c>
      <c r="EQ20" s="177" t="s">
        <v>2847</v>
      </c>
      <c r="ER20" s="177" t="s">
        <v>2955</v>
      </c>
      <c r="ES20" s="177" t="s">
        <v>2847</v>
      </c>
      <c r="ET20" s="177" t="s">
        <v>2847</v>
      </c>
    </row>
    <row r="21" spans="1:150" x14ac:dyDescent="0.35">
      <c r="A21" s="1"/>
      <c r="B21" s="176" t="s">
        <v>3022</v>
      </c>
      <c r="C21" s="176" t="s">
        <v>117</v>
      </c>
      <c r="D21" s="176" t="s">
        <v>1029</v>
      </c>
      <c r="E21" s="176" t="s">
        <v>3023</v>
      </c>
      <c r="F21" s="176" t="s">
        <v>3024</v>
      </c>
      <c r="G21" s="177" t="s">
        <v>2955</v>
      </c>
      <c r="H21" s="177" t="s">
        <v>2847</v>
      </c>
      <c r="I21" s="177" t="s">
        <v>2847</v>
      </c>
      <c r="J21" s="177" t="s">
        <v>2955</v>
      </c>
      <c r="K21" s="177" t="s">
        <v>2847</v>
      </c>
      <c r="L21" s="177" t="s">
        <v>2847</v>
      </c>
      <c r="M21" s="177" t="s">
        <v>2955</v>
      </c>
      <c r="N21" s="177" t="s">
        <v>2847</v>
      </c>
      <c r="O21" s="177" t="s">
        <v>2847</v>
      </c>
      <c r="P21" s="177" t="s">
        <v>2955</v>
      </c>
      <c r="Q21" s="177" t="s">
        <v>2847</v>
      </c>
      <c r="R21" s="177" t="s">
        <v>2847</v>
      </c>
      <c r="S21" s="177" t="s">
        <v>2955</v>
      </c>
      <c r="T21" s="177" t="s">
        <v>2847</v>
      </c>
      <c r="U21" s="177" t="s">
        <v>2847</v>
      </c>
      <c r="V21" s="177" t="s">
        <v>2955</v>
      </c>
      <c r="W21" s="177" t="s">
        <v>2847</v>
      </c>
      <c r="X21" s="177" t="s">
        <v>2847</v>
      </c>
      <c r="Y21" s="177" t="s">
        <v>2955</v>
      </c>
      <c r="Z21" s="177" t="s">
        <v>2847</v>
      </c>
      <c r="AA21" s="177" t="s">
        <v>2847</v>
      </c>
      <c r="AB21" s="177" t="s">
        <v>2955</v>
      </c>
      <c r="AC21" s="177" t="s">
        <v>2847</v>
      </c>
      <c r="AD21" s="177" t="s">
        <v>2847</v>
      </c>
      <c r="AE21" s="177" t="s">
        <v>2955</v>
      </c>
      <c r="AF21" s="177" t="s">
        <v>2847</v>
      </c>
      <c r="AG21" s="177" t="s">
        <v>2847</v>
      </c>
      <c r="AH21" s="177" t="s">
        <v>2955</v>
      </c>
      <c r="AI21" s="177" t="s">
        <v>2847</v>
      </c>
      <c r="AJ21" s="177" t="s">
        <v>2847</v>
      </c>
      <c r="AK21" s="177" t="s">
        <v>2955</v>
      </c>
      <c r="AL21" s="177" t="s">
        <v>2847</v>
      </c>
      <c r="AM21" s="177" t="s">
        <v>2847</v>
      </c>
      <c r="AN21" s="177" t="s">
        <v>2955</v>
      </c>
      <c r="AO21" s="177" t="s">
        <v>2847</v>
      </c>
      <c r="AP21" s="177" t="s">
        <v>2847</v>
      </c>
      <c r="AQ21" s="177" t="s">
        <v>2955</v>
      </c>
      <c r="AR21" s="177" t="s">
        <v>2847</v>
      </c>
      <c r="AS21" s="177" t="s">
        <v>2847</v>
      </c>
      <c r="AT21" s="177" t="s">
        <v>2955</v>
      </c>
      <c r="AU21" s="177" t="s">
        <v>2847</v>
      </c>
      <c r="AV21" s="177" t="s">
        <v>2847</v>
      </c>
      <c r="AW21" s="177" t="s">
        <v>2955</v>
      </c>
      <c r="AX21" s="177" t="s">
        <v>2847</v>
      </c>
      <c r="AY21" s="177" t="s">
        <v>2847</v>
      </c>
      <c r="AZ21" s="177" t="s">
        <v>2955</v>
      </c>
      <c r="BA21" s="177" t="s">
        <v>2847</v>
      </c>
      <c r="BB21" s="177" t="s">
        <v>2847</v>
      </c>
      <c r="BC21" s="177" t="s">
        <v>2955</v>
      </c>
      <c r="BD21" s="177" t="s">
        <v>2847</v>
      </c>
      <c r="BE21" s="177" t="s">
        <v>2847</v>
      </c>
      <c r="BF21" s="177" t="s">
        <v>2955</v>
      </c>
      <c r="BG21" s="177" t="s">
        <v>2847</v>
      </c>
      <c r="BH21" s="177" t="s">
        <v>2847</v>
      </c>
      <c r="BI21" s="177" t="s">
        <v>2955</v>
      </c>
      <c r="BJ21" s="177" t="s">
        <v>2847</v>
      </c>
      <c r="BK21" s="177" t="s">
        <v>2847</v>
      </c>
      <c r="BL21" s="177" t="s">
        <v>2955</v>
      </c>
      <c r="BM21" s="177" t="s">
        <v>2847</v>
      </c>
      <c r="BN21" s="177" t="s">
        <v>2847</v>
      </c>
      <c r="BO21" s="177" t="s">
        <v>2955</v>
      </c>
      <c r="BP21" s="177" t="s">
        <v>2847</v>
      </c>
      <c r="BQ21" s="177" t="s">
        <v>2847</v>
      </c>
      <c r="BR21" s="177" t="s">
        <v>2955</v>
      </c>
      <c r="BS21" s="177" t="s">
        <v>2847</v>
      </c>
      <c r="BT21" s="177" t="s">
        <v>2847</v>
      </c>
      <c r="BU21" s="177" t="s">
        <v>2955</v>
      </c>
      <c r="BV21" s="177" t="s">
        <v>2847</v>
      </c>
      <c r="BW21" s="177" t="s">
        <v>2847</v>
      </c>
      <c r="BX21" s="177" t="s">
        <v>2955</v>
      </c>
      <c r="BY21" s="177" t="s">
        <v>2847</v>
      </c>
      <c r="BZ21" s="177" t="s">
        <v>2847</v>
      </c>
      <c r="CA21" s="177" t="s">
        <v>2955</v>
      </c>
      <c r="CB21" s="177" t="s">
        <v>2847</v>
      </c>
      <c r="CC21" s="177" t="s">
        <v>2847</v>
      </c>
      <c r="CD21" s="177" t="s">
        <v>2955</v>
      </c>
      <c r="CE21" s="177" t="s">
        <v>2847</v>
      </c>
      <c r="CF21" s="177" t="s">
        <v>2847</v>
      </c>
      <c r="CG21" s="177" t="s">
        <v>2955</v>
      </c>
      <c r="CH21" s="177" t="s">
        <v>2847</v>
      </c>
      <c r="CI21" s="177" t="s">
        <v>2847</v>
      </c>
      <c r="CJ21" s="177" t="s">
        <v>2955</v>
      </c>
      <c r="CK21" s="177" t="s">
        <v>2847</v>
      </c>
      <c r="CL21" s="177" t="s">
        <v>2847</v>
      </c>
      <c r="CM21" s="177" t="s">
        <v>2955</v>
      </c>
      <c r="CN21" s="177" t="s">
        <v>2847</v>
      </c>
      <c r="CO21" s="177" t="s">
        <v>2847</v>
      </c>
      <c r="CP21" s="177" t="s">
        <v>2955</v>
      </c>
      <c r="CQ21" s="177" t="s">
        <v>2847</v>
      </c>
      <c r="CR21" s="177" t="s">
        <v>2847</v>
      </c>
      <c r="CS21" s="177" t="s">
        <v>2955</v>
      </c>
      <c r="CT21" s="177" t="s">
        <v>2847</v>
      </c>
      <c r="CU21" s="177" t="s">
        <v>2847</v>
      </c>
      <c r="CV21" s="177" t="s">
        <v>2955</v>
      </c>
      <c r="CW21" s="177" t="s">
        <v>2847</v>
      </c>
      <c r="CX21" s="177" t="s">
        <v>2847</v>
      </c>
      <c r="CY21" s="177" t="s">
        <v>2955</v>
      </c>
      <c r="CZ21" s="177" t="s">
        <v>2847</v>
      </c>
      <c r="DA21" s="177" t="s">
        <v>2847</v>
      </c>
      <c r="DB21" s="177" t="s">
        <v>2955</v>
      </c>
      <c r="DC21" s="177" t="s">
        <v>2847</v>
      </c>
      <c r="DD21" s="177" t="s">
        <v>2847</v>
      </c>
      <c r="DE21" s="177" t="s">
        <v>2955</v>
      </c>
      <c r="DF21" s="177" t="s">
        <v>2847</v>
      </c>
      <c r="DG21" s="177" t="s">
        <v>2847</v>
      </c>
      <c r="DH21" s="177" t="s">
        <v>2955</v>
      </c>
      <c r="DI21" s="177" t="s">
        <v>2847</v>
      </c>
      <c r="DJ21" s="177" t="s">
        <v>2847</v>
      </c>
      <c r="DK21" s="177" t="s">
        <v>2955</v>
      </c>
      <c r="DL21" s="177" t="s">
        <v>2847</v>
      </c>
      <c r="DM21" s="177" t="s">
        <v>2847</v>
      </c>
      <c r="DN21" s="177" t="s">
        <v>2955</v>
      </c>
      <c r="DO21" s="177" t="s">
        <v>2847</v>
      </c>
      <c r="DP21" s="177" t="s">
        <v>2847</v>
      </c>
      <c r="DQ21" s="177" t="s">
        <v>2955</v>
      </c>
      <c r="DR21" s="177" t="s">
        <v>2847</v>
      </c>
      <c r="DS21" s="177" t="s">
        <v>2847</v>
      </c>
      <c r="DT21" s="177" t="s">
        <v>2955</v>
      </c>
      <c r="DU21" s="177" t="s">
        <v>2847</v>
      </c>
      <c r="DV21" s="177" t="s">
        <v>2847</v>
      </c>
      <c r="DW21" s="177" t="s">
        <v>2955</v>
      </c>
      <c r="DX21" s="177" t="s">
        <v>2847</v>
      </c>
      <c r="DY21" s="177" t="s">
        <v>2847</v>
      </c>
      <c r="DZ21" s="177" t="s">
        <v>2955</v>
      </c>
      <c r="EA21" s="177" t="s">
        <v>2847</v>
      </c>
      <c r="EB21" s="177" t="s">
        <v>2847</v>
      </c>
      <c r="EC21" s="177" t="s">
        <v>2955</v>
      </c>
      <c r="ED21" s="177" t="s">
        <v>2847</v>
      </c>
      <c r="EE21" s="177" t="s">
        <v>2847</v>
      </c>
      <c r="EF21" s="177" t="s">
        <v>2955</v>
      </c>
      <c r="EG21" s="177" t="s">
        <v>2847</v>
      </c>
      <c r="EH21" s="177" t="s">
        <v>2847</v>
      </c>
      <c r="EI21" s="177" t="s">
        <v>2955</v>
      </c>
      <c r="EJ21" s="177" t="s">
        <v>2847</v>
      </c>
      <c r="EK21" s="177" t="s">
        <v>2847</v>
      </c>
      <c r="EL21" s="177" t="s">
        <v>2955</v>
      </c>
      <c r="EM21" s="177" t="s">
        <v>2847</v>
      </c>
      <c r="EN21" s="177" t="s">
        <v>2847</v>
      </c>
      <c r="EO21" s="177" t="s">
        <v>2955</v>
      </c>
      <c r="EP21" s="177" t="s">
        <v>2847</v>
      </c>
      <c r="EQ21" s="177" t="s">
        <v>2847</v>
      </c>
      <c r="ER21" s="177" t="s">
        <v>2955</v>
      </c>
      <c r="ES21" s="177" t="s">
        <v>2847</v>
      </c>
      <c r="ET21" s="177" t="s">
        <v>2847</v>
      </c>
    </row>
    <row r="22" spans="1:150" x14ac:dyDescent="0.35">
      <c r="A22" s="1"/>
      <c r="B22" s="176" t="s">
        <v>3025</v>
      </c>
      <c r="C22" s="176" t="s">
        <v>117</v>
      </c>
      <c r="D22" s="176" t="s">
        <v>1029</v>
      </c>
      <c r="E22" s="176" t="s">
        <v>3026</v>
      </c>
      <c r="F22" s="176" t="s">
        <v>3027</v>
      </c>
      <c r="G22" s="177" t="s">
        <v>2955</v>
      </c>
      <c r="H22" s="177" t="s">
        <v>2847</v>
      </c>
      <c r="I22" s="177" t="s">
        <v>2847</v>
      </c>
      <c r="J22" s="177" t="s">
        <v>2955</v>
      </c>
      <c r="K22" s="177" t="s">
        <v>2847</v>
      </c>
      <c r="L22" s="177" t="s">
        <v>2847</v>
      </c>
      <c r="M22" s="177" t="s">
        <v>2955</v>
      </c>
      <c r="N22" s="177" t="s">
        <v>2847</v>
      </c>
      <c r="O22" s="177" t="s">
        <v>2847</v>
      </c>
      <c r="P22" s="177" t="s">
        <v>2955</v>
      </c>
      <c r="Q22" s="177" t="s">
        <v>2847</v>
      </c>
      <c r="R22" s="177" t="s">
        <v>2847</v>
      </c>
      <c r="S22" s="177" t="s">
        <v>2955</v>
      </c>
      <c r="T22" s="177" t="s">
        <v>2847</v>
      </c>
      <c r="U22" s="177" t="s">
        <v>2847</v>
      </c>
      <c r="V22" s="177" t="s">
        <v>2955</v>
      </c>
      <c r="W22" s="177" t="s">
        <v>2847</v>
      </c>
      <c r="X22" s="177" t="s">
        <v>2847</v>
      </c>
      <c r="Y22" s="177" t="s">
        <v>2955</v>
      </c>
      <c r="Z22" s="177" t="s">
        <v>2847</v>
      </c>
      <c r="AA22" s="177" t="s">
        <v>2847</v>
      </c>
      <c r="AB22" s="177" t="s">
        <v>2955</v>
      </c>
      <c r="AC22" s="177" t="s">
        <v>2847</v>
      </c>
      <c r="AD22" s="177" t="s">
        <v>2847</v>
      </c>
      <c r="AE22" s="177" t="s">
        <v>2955</v>
      </c>
      <c r="AF22" s="177" t="s">
        <v>2847</v>
      </c>
      <c r="AG22" s="177" t="s">
        <v>2847</v>
      </c>
      <c r="AH22" s="177" t="s">
        <v>2955</v>
      </c>
      <c r="AI22" s="177" t="s">
        <v>2847</v>
      </c>
      <c r="AJ22" s="177" t="s">
        <v>2847</v>
      </c>
      <c r="AK22" s="177" t="s">
        <v>2955</v>
      </c>
      <c r="AL22" s="177" t="s">
        <v>2847</v>
      </c>
      <c r="AM22" s="177" t="s">
        <v>2847</v>
      </c>
      <c r="AN22" s="177" t="s">
        <v>2955</v>
      </c>
      <c r="AO22" s="177" t="s">
        <v>2847</v>
      </c>
      <c r="AP22" s="177" t="s">
        <v>2847</v>
      </c>
      <c r="AQ22" s="177" t="s">
        <v>2955</v>
      </c>
      <c r="AR22" s="177" t="s">
        <v>2847</v>
      </c>
      <c r="AS22" s="177" t="s">
        <v>2847</v>
      </c>
      <c r="AT22" s="177" t="s">
        <v>2955</v>
      </c>
      <c r="AU22" s="177" t="s">
        <v>2847</v>
      </c>
      <c r="AV22" s="177" t="s">
        <v>2847</v>
      </c>
      <c r="AW22" s="177" t="s">
        <v>2955</v>
      </c>
      <c r="AX22" s="177" t="s">
        <v>2847</v>
      </c>
      <c r="AY22" s="177" t="s">
        <v>2847</v>
      </c>
      <c r="AZ22" s="177" t="s">
        <v>2955</v>
      </c>
      <c r="BA22" s="177" t="s">
        <v>2847</v>
      </c>
      <c r="BB22" s="177" t="s">
        <v>2847</v>
      </c>
      <c r="BC22" s="177" t="s">
        <v>2955</v>
      </c>
      <c r="BD22" s="177" t="s">
        <v>2847</v>
      </c>
      <c r="BE22" s="177" t="s">
        <v>2847</v>
      </c>
      <c r="BF22" s="177" t="s">
        <v>2955</v>
      </c>
      <c r="BG22" s="177" t="s">
        <v>2847</v>
      </c>
      <c r="BH22" s="177" t="s">
        <v>2847</v>
      </c>
      <c r="BI22" s="177" t="s">
        <v>2955</v>
      </c>
      <c r="BJ22" s="177" t="s">
        <v>2847</v>
      </c>
      <c r="BK22" s="177" t="s">
        <v>2847</v>
      </c>
      <c r="BL22" s="177" t="s">
        <v>2955</v>
      </c>
      <c r="BM22" s="177" t="s">
        <v>2847</v>
      </c>
      <c r="BN22" s="177" t="s">
        <v>2847</v>
      </c>
      <c r="BO22" s="177" t="s">
        <v>2955</v>
      </c>
      <c r="BP22" s="177" t="s">
        <v>2847</v>
      </c>
      <c r="BQ22" s="177" t="s">
        <v>2847</v>
      </c>
      <c r="BR22" s="177" t="s">
        <v>2955</v>
      </c>
      <c r="BS22" s="177" t="s">
        <v>2847</v>
      </c>
      <c r="BT22" s="177" t="s">
        <v>2847</v>
      </c>
      <c r="BU22" s="177" t="s">
        <v>2955</v>
      </c>
      <c r="BV22" s="177" t="s">
        <v>2847</v>
      </c>
      <c r="BW22" s="177" t="s">
        <v>2847</v>
      </c>
      <c r="BX22" s="177" t="s">
        <v>2955</v>
      </c>
      <c r="BY22" s="177" t="s">
        <v>2847</v>
      </c>
      <c r="BZ22" s="177" t="s">
        <v>2847</v>
      </c>
      <c r="CA22" s="177" t="s">
        <v>2955</v>
      </c>
      <c r="CB22" s="177" t="s">
        <v>2847</v>
      </c>
      <c r="CC22" s="177" t="s">
        <v>2847</v>
      </c>
      <c r="CD22" s="177" t="s">
        <v>2955</v>
      </c>
      <c r="CE22" s="177" t="s">
        <v>2847</v>
      </c>
      <c r="CF22" s="177" t="s">
        <v>2847</v>
      </c>
      <c r="CG22" s="177" t="s">
        <v>2955</v>
      </c>
      <c r="CH22" s="177" t="s">
        <v>2847</v>
      </c>
      <c r="CI22" s="177" t="s">
        <v>2847</v>
      </c>
      <c r="CJ22" s="177" t="s">
        <v>2955</v>
      </c>
      <c r="CK22" s="177" t="s">
        <v>2847</v>
      </c>
      <c r="CL22" s="177" t="s">
        <v>2847</v>
      </c>
      <c r="CM22" s="177" t="s">
        <v>2955</v>
      </c>
      <c r="CN22" s="177" t="s">
        <v>2847</v>
      </c>
      <c r="CO22" s="177" t="s">
        <v>2847</v>
      </c>
      <c r="CP22" s="177" t="s">
        <v>2955</v>
      </c>
      <c r="CQ22" s="177" t="s">
        <v>2847</v>
      </c>
      <c r="CR22" s="177" t="s">
        <v>2847</v>
      </c>
      <c r="CS22" s="177" t="s">
        <v>2955</v>
      </c>
      <c r="CT22" s="177" t="s">
        <v>2847</v>
      </c>
      <c r="CU22" s="177" t="s">
        <v>2847</v>
      </c>
      <c r="CV22" s="177" t="s">
        <v>2955</v>
      </c>
      <c r="CW22" s="177" t="s">
        <v>2847</v>
      </c>
      <c r="CX22" s="177" t="s">
        <v>2847</v>
      </c>
      <c r="CY22" s="177" t="s">
        <v>2955</v>
      </c>
      <c r="CZ22" s="177" t="s">
        <v>2847</v>
      </c>
      <c r="DA22" s="177" t="s">
        <v>2847</v>
      </c>
      <c r="DB22" s="177" t="s">
        <v>2955</v>
      </c>
      <c r="DC22" s="177" t="s">
        <v>2847</v>
      </c>
      <c r="DD22" s="177" t="s">
        <v>2847</v>
      </c>
      <c r="DE22" s="177" t="s">
        <v>2955</v>
      </c>
      <c r="DF22" s="177" t="s">
        <v>2847</v>
      </c>
      <c r="DG22" s="177" t="s">
        <v>2847</v>
      </c>
      <c r="DH22" s="177" t="s">
        <v>2955</v>
      </c>
      <c r="DI22" s="177" t="s">
        <v>2847</v>
      </c>
      <c r="DJ22" s="177" t="s">
        <v>2847</v>
      </c>
      <c r="DK22" s="177" t="s">
        <v>2955</v>
      </c>
      <c r="DL22" s="177" t="s">
        <v>2847</v>
      </c>
      <c r="DM22" s="177" t="s">
        <v>2847</v>
      </c>
      <c r="DN22" s="177" t="s">
        <v>2955</v>
      </c>
      <c r="DO22" s="177" t="s">
        <v>2847</v>
      </c>
      <c r="DP22" s="177" t="s">
        <v>2847</v>
      </c>
      <c r="DQ22" s="177" t="s">
        <v>2955</v>
      </c>
      <c r="DR22" s="177" t="s">
        <v>2847</v>
      </c>
      <c r="DS22" s="177" t="s">
        <v>2847</v>
      </c>
      <c r="DT22" s="177" t="s">
        <v>2955</v>
      </c>
      <c r="DU22" s="177" t="s">
        <v>2847</v>
      </c>
      <c r="DV22" s="177" t="s">
        <v>2847</v>
      </c>
      <c r="DW22" s="177" t="s">
        <v>2955</v>
      </c>
      <c r="DX22" s="177" t="s">
        <v>2847</v>
      </c>
      <c r="DY22" s="177" t="s">
        <v>2847</v>
      </c>
      <c r="DZ22" s="177" t="s">
        <v>2955</v>
      </c>
      <c r="EA22" s="177" t="s">
        <v>2847</v>
      </c>
      <c r="EB22" s="177" t="s">
        <v>2847</v>
      </c>
      <c r="EC22" s="177" t="s">
        <v>2955</v>
      </c>
      <c r="ED22" s="177" t="s">
        <v>2847</v>
      </c>
      <c r="EE22" s="177" t="s">
        <v>2847</v>
      </c>
      <c r="EF22" s="177" t="s">
        <v>2955</v>
      </c>
      <c r="EG22" s="177" t="s">
        <v>2847</v>
      </c>
      <c r="EH22" s="177" t="s">
        <v>2847</v>
      </c>
      <c r="EI22" s="177" t="s">
        <v>2955</v>
      </c>
      <c r="EJ22" s="177" t="s">
        <v>2847</v>
      </c>
      <c r="EK22" s="177" t="s">
        <v>2847</v>
      </c>
      <c r="EL22" s="177" t="s">
        <v>2955</v>
      </c>
      <c r="EM22" s="177" t="s">
        <v>2847</v>
      </c>
      <c r="EN22" s="177" t="s">
        <v>2847</v>
      </c>
      <c r="EO22" s="177" t="s">
        <v>2955</v>
      </c>
      <c r="EP22" s="177" t="s">
        <v>2847</v>
      </c>
      <c r="EQ22" s="177" t="s">
        <v>2847</v>
      </c>
      <c r="ER22" s="177" t="s">
        <v>2955</v>
      </c>
      <c r="ES22" s="177" t="s">
        <v>2847</v>
      </c>
      <c r="ET22" s="177" t="s">
        <v>2847</v>
      </c>
    </row>
    <row r="23" spans="1:150" x14ac:dyDescent="0.35">
      <c r="A23" s="1"/>
      <c r="B23" s="176" t="s">
        <v>3028</v>
      </c>
      <c r="C23" s="176" t="s">
        <v>117</v>
      </c>
      <c r="D23" s="176" t="s">
        <v>1029</v>
      </c>
      <c r="E23" s="176" t="s">
        <v>3029</v>
      </c>
      <c r="F23" s="176" t="s">
        <v>3030</v>
      </c>
      <c r="G23" s="177" t="s">
        <v>2955</v>
      </c>
      <c r="H23" s="177" t="s">
        <v>2847</v>
      </c>
      <c r="I23" s="177" t="s">
        <v>2847</v>
      </c>
      <c r="J23" s="177" t="s">
        <v>2955</v>
      </c>
      <c r="K23" s="177" t="s">
        <v>2847</v>
      </c>
      <c r="L23" s="177" t="s">
        <v>2847</v>
      </c>
      <c r="M23" s="177" t="s">
        <v>2955</v>
      </c>
      <c r="N23" s="177" t="s">
        <v>2847</v>
      </c>
      <c r="O23" s="177" t="s">
        <v>2847</v>
      </c>
      <c r="P23" s="177" t="s">
        <v>2955</v>
      </c>
      <c r="Q23" s="177" t="s">
        <v>2847</v>
      </c>
      <c r="R23" s="177" t="s">
        <v>2847</v>
      </c>
      <c r="S23" s="177" t="s">
        <v>2955</v>
      </c>
      <c r="T23" s="177" t="s">
        <v>2847</v>
      </c>
      <c r="U23" s="177" t="s">
        <v>2847</v>
      </c>
      <c r="V23" s="177" t="s">
        <v>2955</v>
      </c>
      <c r="W23" s="177" t="s">
        <v>2847</v>
      </c>
      <c r="X23" s="177" t="s">
        <v>2847</v>
      </c>
      <c r="Y23" s="177" t="s">
        <v>2955</v>
      </c>
      <c r="Z23" s="177" t="s">
        <v>2847</v>
      </c>
      <c r="AA23" s="177" t="s">
        <v>2847</v>
      </c>
      <c r="AB23" s="177" t="s">
        <v>2955</v>
      </c>
      <c r="AC23" s="177" t="s">
        <v>2847</v>
      </c>
      <c r="AD23" s="177" t="s">
        <v>2847</v>
      </c>
      <c r="AE23" s="177" t="s">
        <v>2955</v>
      </c>
      <c r="AF23" s="177" t="s">
        <v>2847</v>
      </c>
      <c r="AG23" s="177" t="s">
        <v>2847</v>
      </c>
      <c r="AH23" s="177" t="s">
        <v>2955</v>
      </c>
      <c r="AI23" s="177" t="s">
        <v>2847</v>
      </c>
      <c r="AJ23" s="177" t="s">
        <v>2847</v>
      </c>
      <c r="AK23" s="177" t="s">
        <v>2955</v>
      </c>
      <c r="AL23" s="177" t="s">
        <v>2847</v>
      </c>
      <c r="AM23" s="177" t="s">
        <v>2847</v>
      </c>
      <c r="AN23" s="177" t="s">
        <v>2955</v>
      </c>
      <c r="AO23" s="177" t="s">
        <v>2847</v>
      </c>
      <c r="AP23" s="177" t="s">
        <v>2847</v>
      </c>
      <c r="AQ23" s="177" t="s">
        <v>2955</v>
      </c>
      <c r="AR23" s="177" t="s">
        <v>2847</v>
      </c>
      <c r="AS23" s="177" t="s">
        <v>2847</v>
      </c>
      <c r="AT23" s="177" t="s">
        <v>2955</v>
      </c>
      <c r="AU23" s="177" t="s">
        <v>2847</v>
      </c>
      <c r="AV23" s="177" t="s">
        <v>2847</v>
      </c>
      <c r="AW23" s="177" t="s">
        <v>2955</v>
      </c>
      <c r="AX23" s="177" t="s">
        <v>2847</v>
      </c>
      <c r="AY23" s="177" t="s">
        <v>2847</v>
      </c>
      <c r="AZ23" s="177" t="s">
        <v>2955</v>
      </c>
      <c r="BA23" s="177" t="s">
        <v>2847</v>
      </c>
      <c r="BB23" s="177" t="s">
        <v>2847</v>
      </c>
      <c r="BC23" s="177" t="s">
        <v>2955</v>
      </c>
      <c r="BD23" s="177" t="s">
        <v>2847</v>
      </c>
      <c r="BE23" s="177" t="s">
        <v>2847</v>
      </c>
      <c r="BF23" s="177" t="s">
        <v>2955</v>
      </c>
      <c r="BG23" s="177" t="s">
        <v>2847</v>
      </c>
      <c r="BH23" s="177" t="s">
        <v>2847</v>
      </c>
      <c r="BI23" s="177" t="s">
        <v>2955</v>
      </c>
      <c r="BJ23" s="177" t="s">
        <v>2847</v>
      </c>
      <c r="BK23" s="177" t="s">
        <v>2847</v>
      </c>
      <c r="BL23" s="177" t="s">
        <v>2955</v>
      </c>
      <c r="BM23" s="177" t="s">
        <v>2847</v>
      </c>
      <c r="BN23" s="177" t="s">
        <v>2847</v>
      </c>
      <c r="BO23" s="177" t="s">
        <v>2955</v>
      </c>
      <c r="BP23" s="177" t="s">
        <v>2847</v>
      </c>
      <c r="BQ23" s="177" t="s">
        <v>2847</v>
      </c>
      <c r="BR23" s="177" t="s">
        <v>2955</v>
      </c>
      <c r="BS23" s="177" t="s">
        <v>2847</v>
      </c>
      <c r="BT23" s="177" t="s">
        <v>2847</v>
      </c>
      <c r="BU23" s="177" t="s">
        <v>2955</v>
      </c>
      <c r="BV23" s="177" t="s">
        <v>2847</v>
      </c>
      <c r="BW23" s="177" t="s">
        <v>2847</v>
      </c>
      <c r="BX23" s="177" t="s">
        <v>2955</v>
      </c>
      <c r="BY23" s="177" t="s">
        <v>2847</v>
      </c>
      <c r="BZ23" s="177" t="s">
        <v>2847</v>
      </c>
      <c r="CA23" s="177" t="s">
        <v>2955</v>
      </c>
      <c r="CB23" s="177" t="s">
        <v>2847</v>
      </c>
      <c r="CC23" s="177" t="s">
        <v>2847</v>
      </c>
      <c r="CD23" s="177" t="s">
        <v>2955</v>
      </c>
      <c r="CE23" s="177" t="s">
        <v>2847</v>
      </c>
      <c r="CF23" s="177" t="s">
        <v>2847</v>
      </c>
      <c r="CG23" s="177" t="s">
        <v>2955</v>
      </c>
      <c r="CH23" s="177" t="s">
        <v>2847</v>
      </c>
      <c r="CI23" s="177" t="s">
        <v>2847</v>
      </c>
      <c r="CJ23" s="177" t="s">
        <v>2955</v>
      </c>
      <c r="CK23" s="177" t="s">
        <v>2847</v>
      </c>
      <c r="CL23" s="177" t="s">
        <v>2847</v>
      </c>
      <c r="CM23" s="177" t="s">
        <v>2955</v>
      </c>
      <c r="CN23" s="177" t="s">
        <v>2847</v>
      </c>
      <c r="CO23" s="177" t="s">
        <v>2847</v>
      </c>
      <c r="CP23" s="177" t="s">
        <v>2955</v>
      </c>
      <c r="CQ23" s="177" t="s">
        <v>2847</v>
      </c>
      <c r="CR23" s="177" t="s">
        <v>2847</v>
      </c>
      <c r="CS23" s="177" t="s">
        <v>2955</v>
      </c>
      <c r="CT23" s="177" t="s">
        <v>2847</v>
      </c>
      <c r="CU23" s="177" t="s">
        <v>2847</v>
      </c>
      <c r="CV23" s="177" t="s">
        <v>2955</v>
      </c>
      <c r="CW23" s="177" t="s">
        <v>2847</v>
      </c>
      <c r="CX23" s="177" t="s">
        <v>2847</v>
      </c>
      <c r="CY23" s="177" t="s">
        <v>2955</v>
      </c>
      <c r="CZ23" s="177" t="s">
        <v>2847</v>
      </c>
      <c r="DA23" s="177" t="s">
        <v>2847</v>
      </c>
      <c r="DB23" s="177" t="s">
        <v>2955</v>
      </c>
      <c r="DC23" s="177" t="s">
        <v>2847</v>
      </c>
      <c r="DD23" s="177" t="s">
        <v>2847</v>
      </c>
      <c r="DE23" s="177" t="s">
        <v>2955</v>
      </c>
      <c r="DF23" s="177" t="s">
        <v>2847</v>
      </c>
      <c r="DG23" s="177" t="s">
        <v>2847</v>
      </c>
      <c r="DH23" s="177" t="s">
        <v>2955</v>
      </c>
      <c r="DI23" s="177" t="s">
        <v>2847</v>
      </c>
      <c r="DJ23" s="177" t="s">
        <v>2847</v>
      </c>
      <c r="DK23" s="177" t="s">
        <v>2955</v>
      </c>
      <c r="DL23" s="177" t="s">
        <v>2847</v>
      </c>
      <c r="DM23" s="177" t="s">
        <v>2847</v>
      </c>
      <c r="DN23" s="177" t="s">
        <v>2955</v>
      </c>
      <c r="DO23" s="177" t="s">
        <v>2847</v>
      </c>
      <c r="DP23" s="177" t="s">
        <v>2847</v>
      </c>
      <c r="DQ23" s="177" t="s">
        <v>2955</v>
      </c>
      <c r="DR23" s="177" t="s">
        <v>2847</v>
      </c>
      <c r="DS23" s="177" t="s">
        <v>2847</v>
      </c>
      <c r="DT23" s="177" t="s">
        <v>2955</v>
      </c>
      <c r="DU23" s="177" t="s">
        <v>2847</v>
      </c>
      <c r="DV23" s="177" t="s">
        <v>2847</v>
      </c>
      <c r="DW23" s="177" t="s">
        <v>2955</v>
      </c>
      <c r="DX23" s="177" t="s">
        <v>2847</v>
      </c>
      <c r="DY23" s="177" t="s">
        <v>2847</v>
      </c>
      <c r="DZ23" s="177" t="s">
        <v>2955</v>
      </c>
      <c r="EA23" s="177" t="s">
        <v>2847</v>
      </c>
      <c r="EB23" s="177" t="s">
        <v>2847</v>
      </c>
      <c r="EC23" s="177" t="s">
        <v>2955</v>
      </c>
      <c r="ED23" s="177" t="s">
        <v>2847</v>
      </c>
      <c r="EE23" s="177" t="s">
        <v>2847</v>
      </c>
      <c r="EF23" s="177" t="s">
        <v>2955</v>
      </c>
      <c r="EG23" s="177" t="s">
        <v>2847</v>
      </c>
      <c r="EH23" s="177" t="s">
        <v>2847</v>
      </c>
      <c r="EI23" s="177" t="s">
        <v>2955</v>
      </c>
      <c r="EJ23" s="177" t="s">
        <v>2847</v>
      </c>
      <c r="EK23" s="177" t="s">
        <v>2847</v>
      </c>
      <c r="EL23" s="177" t="s">
        <v>2955</v>
      </c>
      <c r="EM23" s="177" t="s">
        <v>2847</v>
      </c>
      <c r="EN23" s="177" t="s">
        <v>2847</v>
      </c>
      <c r="EO23" s="177" t="s">
        <v>2955</v>
      </c>
      <c r="EP23" s="177" t="s">
        <v>2847</v>
      </c>
      <c r="EQ23" s="177" t="s">
        <v>2847</v>
      </c>
      <c r="ER23" s="177" t="s">
        <v>2955</v>
      </c>
      <c r="ES23" s="177" t="s">
        <v>2847</v>
      </c>
      <c r="ET23" s="177" t="s">
        <v>2847</v>
      </c>
    </row>
    <row r="24" spans="1:150" x14ac:dyDescent="0.35">
      <c r="A24" s="1"/>
      <c r="B24" s="175" t="s">
        <v>3031</v>
      </c>
      <c r="C24" s="175" t="s">
        <v>117</v>
      </c>
      <c r="D24" s="175" t="s">
        <v>1028</v>
      </c>
      <c r="E24" s="175" t="s">
        <v>3032</v>
      </c>
      <c r="F24" s="175" t="s">
        <v>3033</v>
      </c>
      <c r="G24" s="175" t="s">
        <v>2955</v>
      </c>
      <c r="H24" s="175" t="s">
        <v>2847</v>
      </c>
      <c r="I24" s="175" t="s">
        <v>2847</v>
      </c>
      <c r="J24" s="175" t="s">
        <v>2955</v>
      </c>
      <c r="K24" s="175" t="s">
        <v>2847</v>
      </c>
      <c r="L24" s="175" t="s">
        <v>2847</v>
      </c>
      <c r="M24" s="175" t="s">
        <v>2955</v>
      </c>
      <c r="N24" s="175" t="s">
        <v>2847</v>
      </c>
      <c r="O24" s="175" t="s">
        <v>2847</v>
      </c>
      <c r="P24" s="175" t="s">
        <v>2955</v>
      </c>
      <c r="Q24" s="175" t="s">
        <v>2847</v>
      </c>
      <c r="R24" s="175" t="s">
        <v>2847</v>
      </c>
      <c r="S24" s="175" t="s">
        <v>2955</v>
      </c>
      <c r="T24" s="175" t="s">
        <v>2847</v>
      </c>
      <c r="U24" s="175" t="s">
        <v>2847</v>
      </c>
      <c r="V24" s="175" t="s">
        <v>2955</v>
      </c>
      <c r="W24" s="175" t="s">
        <v>2847</v>
      </c>
      <c r="X24" s="175" t="s">
        <v>2847</v>
      </c>
      <c r="Y24" s="175" t="s">
        <v>2955</v>
      </c>
      <c r="Z24" s="175" t="s">
        <v>2847</v>
      </c>
      <c r="AA24" s="175" t="s">
        <v>2847</v>
      </c>
      <c r="AB24" s="175" t="s">
        <v>2955</v>
      </c>
      <c r="AC24" s="175" t="s">
        <v>2847</v>
      </c>
      <c r="AD24" s="175" t="s">
        <v>2847</v>
      </c>
      <c r="AE24" s="175" t="s">
        <v>2955</v>
      </c>
      <c r="AF24" s="175" t="s">
        <v>2847</v>
      </c>
      <c r="AG24" s="175" t="s">
        <v>2847</v>
      </c>
      <c r="AH24" s="175" t="s">
        <v>2955</v>
      </c>
      <c r="AI24" s="175" t="s">
        <v>2847</v>
      </c>
      <c r="AJ24" s="175" t="s">
        <v>2847</v>
      </c>
      <c r="AK24" s="175" t="s">
        <v>2955</v>
      </c>
      <c r="AL24" s="175" t="s">
        <v>2847</v>
      </c>
      <c r="AM24" s="175" t="s">
        <v>2847</v>
      </c>
      <c r="AN24" s="175" t="s">
        <v>2955</v>
      </c>
      <c r="AO24" s="175" t="s">
        <v>2847</v>
      </c>
      <c r="AP24" s="175" t="s">
        <v>2847</v>
      </c>
      <c r="AQ24" s="175" t="s">
        <v>2955</v>
      </c>
      <c r="AR24" s="175" t="s">
        <v>2847</v>
      </c>
      <c r="AS24" s="175" t="s">
        <v>2847</v>
      </c>
      <c r="AT24" s="175" t="s">
        <v>2955</v>
      </c>
      <c r="AU24" s="175" t="s">
        <v>2847</v>
      </c>
      <c r="AV24" s="175" t="s">
        <v>3034</v>
      </c>
      <c r="AW24" s="175" t="s">
        <v>2955</v>
      </c>
      <c r="AX24" s="175" t="s">
        <v>2847</v>
      </c>
      <c r="AY24" s="175" t="s">
        <v>3034</v>
      </c>
      <c r="AZ24" s="175" t="s">
        <v>2955</v>
      </c>
      <c r="BA24" s="175" t="s">
        <v>2847</v>
      </c>
      <c r="BB24" s="175" t="s">
        <v>3034</v>
      </c>
      <c r="BC24" s="175" t="s">
        <v>2955</v>
      </c>
      <c r="BD24" s="175" t="s">
        <v>2847</v>
      </c>
      <c r="BE24" s="175" t="s">
        <v>3034</v>
      </c>
      <c r="BF24" s="175" t="s">
        <v>2955</v>
      </c>
      <c r="BG24" s="175" t="s">
        <v>2847</v>
      </c>
      <c r="BH24" s="175" t="s">
        <v>2847</v>
      </c>
      <c r="BI24" s="175" t="s">
        <v>2955</v>
      </c>
      <c r="BJ24" s="175" t="s">
        <v>2847</v>
      </c>
      <c r="BK24" s="175" t="s">
        <v>2847</v>
      </c>
      <c r="BL24" s="175" t="s">
        <v>2955</v>
      </c>
      <c r="BM24" s="175" t="s">
        <v>2847</v>
      </c>
      <c r="BN24" s="175" t="s">
        <v>2847</v>
      </c>
      <c r="BO24" s="175" t="s">
        <v>2955</v>
      </c>
      <c r="BP24" s="175" t="s">
        <v>2847</v>
      </c>
      <c r="BQ24" s="175" t="s">
        <v>2847</v>
      </c>
      <c r="BR24" s="175" t="s">
        <v>2955</v>
      </c>
      <c r="BS24" s="175" t="s">
        <v>2847</v>
      </c>
      <c r="BT24" s="175" t="s">
        <v>2847</v>
      </c>
      <c r="BU24" s="175" t="s">
        <v>2955</v>
      </c>
      <c r="BV24" s="175" t="s">
        <v>2847</v>
      </c>
      <c r="BW24" s="175" t="s">
        <v>2847</v>
      </c>
      <c r="BX24" s="175" t="s">
        <v>2955</v>
      </c>
      <c r="BY24" s="175" t="s">
        <v>2847</v>
      </c>
      <c r="BZ24" s="175" t="s">
        <v>2847</v>
      </c>
      <c r="CA24" s="175" t="s">
        <v>2955</v>
      </c>
      <c r="CB24" s="175" t="s">
        <v>2847</v>
      </c>
      <c r="CC24" s="175" t="s">
        <v>2847</v>
      </c>
      <c r="CD24" s="175" t="s">
        <v>2955</v>
      </c>
      <c r="CE24" s="175" t="s">
        <v>2847</v>
      </c>
      <c r="CF24" s="175" t="s">
        <v>2847</v>
      </c>
      <c r="CG24" s="175" t="s">
        <v>2955</v>
      </c>
      <c r="CH24" s="175" t="s">
        <v>2847</v>
      </c>
      <c r="CI24" s="175" t="s">
        <v>2847</v>
      </c>
      <c r="CJ24" s="175" t="s">
        <v>2955</v>
      </c>
      <c r="CK24" s="175" t="s">
        <v>2847</v>
      </c>
      <c r="CL24" s="175" t="s">
        <v>2847</v>
      </c>
      <c r="CM24" s="175" t="s">
        <v>2955</v>
      </c>
      <c r="CN24" s="175" t="s">
        <v>2847</v>
      </c>
      <c r="CO24" s="175" t="s">
        <v>2847</v>
      </c>
      <c r="CP24" s="175" t="s">
        <v>2955</v>
      </c>
      <c r="CQ24" s="175" t="s">
        <v>2847</v>
      </c>
      <c r="CR24" s="175" t="s">
        <v>2847</v>
      </c>
      <c r="CS24" s="175" t="s">
        <v>2955</v>
      </c>
      <c r="CT24" s="175" t="s">
        <v>2847</v>
      </c>
      <c r="CU24" s="175" t="s">
        <v>2847</v>
      </c>
      <c r="CV24" s="175" t="s">
        <v>2955</v>
      </c>
      <c r="CW24" s="175" t="s">
        <v>2847</v>
      </c>
      <c r="CX24" s="175" t="s">
        <v>2847</v>
      </c>
      <c r="CY24" s="175" t="s">
        <v>2955</v>
      </c>
      <c r="CZ24" s="175" t="s">
        <v>2847</v>
      </c>
      <c r="DA24" s="175" t="s">
        <v>2847</v>
      </c>
      <c r="DB24" s="175" t="s">
        <v>2955</v>
      </c>
      <c r="DC24" s="175" t="s">
        <v>2847</v>
      </c>
      <c r="DD24" s="175" t="s">
        <v>2847</v>
      </c>
      <c r="DE24" s="175" t="s">
        <v>2955</v>
      </c>
      <c r="DF24" s="175" t="s">
        <v>2847</v>
      </c>
      <c r="DG24" s="175" t="s">
        <v>2847</v>
      </c>
      <c r="DH24" s="175" t="s">
        <v>2955</v>
      </c>
      <c r="DI24" s="175" t="s">
        <v>2847</v>
      </c>
      <c r="DJ24" s="175" t="s">
        <v>2847</v>
      </c>
      <c r="DK24" s="175" t="s">
        <v>2955</v>
      </c>
      <c r="DL24" s="175" t="s">
        <v>2847</v>
      </c>
      <c r="DM24" s="175" t="s">
        <v>2847</v>
      </c>
      <c r="DN24" s="175" t="s">
        <v>2955</v>
      </c>
      <c r="DO24" s="175" t="s">
        <v>2847</v>
      </c>
      <c r="DP24" s="175" t="s">
        <v>2847</v>
      </c>
      <c r="DQ24" s="175" t="s">
        <v>2955</v>
      </c>
      <c r="DR24" s="175" t="s">
        <v>2847</v>
      </c>
      <c r="DS24" s="175" t="s">
        <v>2847</v>
      </c>
      <c r="DT24" s="175" t="s">
        <v>2955</v>
      </c>
      <c r="DU24" s="175" t="s">
        <v>2847</v>
      </c>
      <c r="DV24" s="175" t="s">
        <v>2847</v>
      </c>
      <c r="DW24" s="175" t="s">
        <v>2955</v>
      </c>
      <c r="DX24" s="175" t="s">
        <v>2847</v>
      </c>
      <c r="DY24" s="175" t="s">
        <v>2847</v>
      </c>
      <c r="DZ24" s="175" t="s">
        <v>2955</v>
      </c>
      <c r="EA24" s="175" t="s">
        <v>2847</v>
      </c>
      <c r="EB24" s="175" t="s">
        <v>2847</v>
      </c>
      <c r="EC24" s="175" t="s">
        <v>2955</v>
      </c>
      <c r="ED24" s="175" t="s">
        <v>2847</v>
      </c>
      <c r="EE24" s="175" t="s">
        <v>2847</v>
      </c>
      <c r="EF24" s="175" t="s">
        <v>2955</v>
      </c>
      <c r="EG24" s="175" t="s">
        <v>2847</v>
      </c>
      <c r="EH24" s="175" t="s">
        <v>2847</v>
      </c>
      <c r="EI24" s="175" t="s">
        <v>2955</v>
      </c>
      <c r="EJ24" s="175" t="s">
        <v>2847</v>
      </c>
      <c r="EK24" s="175" t="s">
        <v>2847</v>
      </c>
      <c r="EL24" s="175" t="s">
        <v>2955</v>
      </c>
      <c r="EM24" s="175" t="s">
        <v>2847</v>
      </c>
      <c r="EN24" s="175" t="s">
        <v>2847</v>
      </c>
      <c r="EO24" s="175" t="s">
        <v>2955</v>
      </c>
      <c r="EP24" s="175" t="s">
        <v>2847</v>
      </c>
      <c r="EQ24" s="175" t="s">
        <v>2847</v>
      </c>
      <c r="ER24" s="175" t="s">
        <v>2955</v>
      </c>
      <c r="ES24" s="175" t="s">
        <v>2847</v>
      </c>
      <c r="ET24" s="175" t="s">
        <v>2847</v>
      </c>
    </row>
    <row r="25" spans="1:150" x14ac:dyDescent="0.35">
      <c r="A25" s="1"/>
      <c r="B25" s="176" t="s">
        <v>3035</v>
      </c>
      <c r="C25" s="176" t="s">
        <v>117</v>
      </c>
      <c r="D25" s="176" t="s">
        <v>1028</v>
      </c>
      <c r="E25" s="176" t="s">
        <v>3036</v>
      </c>
      <c r="F25" s="176" t="s">
        <v>3037</v>
      </c>
      <c r="G25" s="177" t="s">
        <v>2955</v>
      </c>
      <c r="H25" s="177" t="s">
        <v>2847</v>
      </c>
      <c r="I25" s="177" t="s">
        <v>2847</v>
      </c>
      <c r="J25" s="177" t="s">
        <v>2955</v>
      </c>
      <c r="K25" s="177" t="s">
        <v>2847</v>
      </c>
      <c r="L25" s="177" t="s">
        <v>2847</v>
      </c>
      <c r="M25" s="177" t="s">
        <v>2955</v>
      </c>
      <c r="N25" s="177" t="s">
        <v>2847</v>
      </c>
      <c r="O25" s="177" t="s">
        <v>2847</v>
      </c>
      <c r="P25" s="177" t="s">
        <v>2955</v>
      </c>
      <c r="Q25" s="177" t="s">
        <v>2847</v>
      </c>
      <c r="R25" s="177" t="s">
        <v>2847</v>
      </c>
      <c r="S25" s="177" t="s">
        <v>2955</v>
      </c>
      <c r="T25" s="177" t="s">
        <v>2847</v>
      </c>
      <c r="U25" s="177" t="s">
        <v>2847</v>
      </c>
      <c r="V25" s="177" t="s">
        <v>2955</v>
      </c>
      <c r="W25" s="177" t="s">
        <v>2847</v>
      </c>
      <c r="X25" s="177" t="s">
        <v>2847</v>
      </c>
      <c r="Y25" s="177" t="s">
        <v>2955</v>
      </c>
      <c r="Z25" s="177" t="s">
        <v>2847</v>
      </c>
      <c r="AA25" s="177" t="s">
        <v>2847</v>
      </c>
      <c r="AB25" s="177" t="s">
        <v>2955</v>
      </c>
      <c r="AC25" s="177" t="s">
        <v>2847</v>
      </c>
      <c r="AD25" s="177" t="s">
        <v>2847</v>
      </c>
      <c r="AE25" s="177" t="s">
        <v>2955</v>
      </c>
      <c r="AF25" s="177" t="s">
        <v>2847</v>
      </c>
      <c r="AG25" s="177" t="s">
        <v>2847</v>
      </c>
      <c r="AH25" s="177" t="s">
        <v>2955</v>
      </c>
      <c r="AI25" s="177" t="s">
        <v>2847</v>
      </c>
      <c r="AJ25" s="177" t="s">
        <v>2847</v>
      </c>
      <c r="AK25" s="177" t="s">
        <v>2955</v>
      </c>
      <c r="AL25" s="177" t="s">
        <v>2847</v>
      </c>
      <c r="AM25" s="177" t="s">
        <v>2847</v>
      </c>
      <c r="AN25" s="177" t="s">
        <v>2955</v>
      </c>
      <c r="AO25" s="177" t="s">
        <v>2847</v>
      </c>
      <c r="AP25" s="177" t="s">
        <v>2847</v>
      </c>
      <c r="AQ25" s="177" t="s">
        <v>2955</v>
      </c>
      <c r="AR25" s="177" t="s">
        <v>2847</v>
      </c>
      <c r="AS25" s="177" t="s">
        <v>2847</v>
      </c>
      <c r="AT25" s="177" t="s">
        <v>2955</v>
      </c>
      <c r="AU25" s="177" t="s">
        <v>2847</v>
      </c>
      <c r="AV25" s="177" t="s">
        <v>3038</v>
      </c>
      <c r="AW25" s="177" t="s">
        <v>2955</v>
      </c>
      <c r="AX25" s="177" t="s">
        <v>2847</v>
      </c>
      <c r="AY25" s="177" t="s">
        <v>3038</v>
      </c>
      <c r="AZ25" s="177" t="s">
        <v>2955</v>
      </c>
      <c r="BA25" s="177" t="s">
        <v>2847</v>
      </c>
      <c r="BB25" s="177" t="s">
        <v>3038</v>
      </c>
      <c r="BC25" s="177" t="s">
        <v>2955</v>
      </c>
      <c r="BD25" s="177" t="s">
        <v>2847</v>
      </c>
      <c r="BE25" s="177" t="s">
        <v>3038</v>
      </c>
      <c r="BF25" s="177" t="s">
        <v>2955</v>
      </c>
      <c r="BG25" s="177" t="s">
        <v>2847</v>
      </c>
      <c r="BH25" s="177" t="s">
        <v>2847</v>
      </c>
      <c r="BI25" s="177" t="s">
        <v>2955</v>
      </c>
      <c r="BJ25" s="177" t="s">
        <v>2847</v>
      </c>
      <c r="BK25" s="177" t="s">
        <v>2847</v>
      </c>
      <c r="BL25" s="177" t="s">
        <v>2955</v>
      </c>
      <c r="BM25" s="177" t="s">
        <v>2847</v>
      </c>
      <c r="BN25" s="177" t="s">
        <v>2847</v>
      </c>
      <c r="BO25" s="177" t="s">
        <v>2955</v>
      </c>
      <c r="BP25" s="177" t="s">
        <v>2847</v>
      </c>
      <c r="BQ25" s="177" t="s">
        <v>2847</v>
      </c>
      <c r="BR25" s="177" t="s">
        <v>2955</v>
      </c>
      <c r="BS25" s="177" t="s">
        <v>2847</v>
      </c>
      <c r="BT25" s="177" t="s">
        <v>2847</v>
      </c>
      <c r="BU25" s="177" t="s">
        <v>2955</v>
      </c>
      <c r="BV25" s="177" t="s">
        <v>2847</v>
      </c>
      <c r="BW25" s="177" t="s">
        <v>2847</v>
      </c>
      <c r="BX25" s="177" t="s">
        <v>2955</v>
      </c>
      <c r="BY25" s="177" t="s">
        <v>2847</v>
      </c>
      <c r="BZ25" s="177" t="s">
        <v>2847</v>
      </c>
      <c r="CA25" s="177" t="s">
        <v>2955</v>
      </c>
      <c r="CB25" s="177" t="s">
        <v>2847</v>
      </c>
      <c r="CC25" s="177" t="s">
        <v>2847</v>
      </c>
      <c r="CD25" s="177" t="s">
        <v>2955</v>
      </c>
      <c r="CE25" s="177" t="s">
        <v>2847</v>
      </c>
      <c r="CF25" s="177" t="s">
        <v>2847</v>
      </c>
      <c r="CG25" s="177" t="s">
        <v>2955</v>
      </c>
      <c r="CH25" s="177" t="s">
        <v>2847</v>
      </c>
      <c r="CI25" s="177" t="s">
        <v>2847</v>
      </c>
      <c r="CJ25" s="177" t="s">
        <v>2955</v>
      </c>
      <c r="CK25" s="177" t="s">
        <v>2847</v>
      </c>
      <c r="CL25" s="177" t="s">
        <v>2847</v>
      </c>
      <c r="CM25" s="177" t="s">
        <v>2955</v>
      </c>
      <c r="CN25" s="177" t="s">
        <v>2847</v>
      </c>
      <c r="CO25" s="177" t="s">
        <v>2847</v>
      </c>
      <c r="CP25" s="177" t="s">
        <v>2955</v>
      </c>
      <c r="CQ25" s="177" t="s">
        <v>2847</v>
      </c>
      <c r="CR25" s="177" t="s">
        <v>2847</v>
      </c>
      <c r="CS25" s="177" t="s">
        <v>2955</v>
      </c>
      <c r="CT25" s="177" t="s">
        <v>2847</v>
      </c>
      <c r="CU25" s="177" t="s">
        <v>2847</v>
      </c>
      <c r="CV25" s="177" t="s">
        <v>2955</v>
      </c>
      <c r="CW25" s="177" t="s">
        <v>2847</v>
      </c>
      <c r="CX25" s="177" t="s">
        <v>2847</v>
      </c>
      <c r="CY25" s="177" t="s">
        <v>2955</v>
      </c>
      <c r="CZ25" s="177" t="s">
        <v>2847</v>
      </c>
      <c r="DA25" s="177" t="s">
        <v>2847</v>
      </c>
      <c r="DB25" s="177" t="s">
        <v>2955</v>
      </c>
      <c r="DC25" s="177" t="s">
        <v>2847</v>
      </c>
      <c r="DD25" s="177" t="s">
        <v>2847</v>
      </c>
      <c r="DE25" s="177" t="s">
        <v>2955</v>
      </c>
      <c r="DF25" s="177" t="s">
        <v>2847</v>
      </c>
      <c r="DG25" s="177" t="s">
        <v>2847</v>
      </c>
      <c r="DH25" s="177" t="s">
        <v>2955</v>
      </c>
      <c r="DI25" s="177" t="s">
        <v>2847</v>
      </c>
      <c r="DJ25" s="177" t="s">
        <v>2847</v>
      </c>
      <c r="DK25" s="177" t="s">
        <v>2955</v>
      </c>
      <c r="DL25" s="177" t="s">
        <v>2847</v>
      </c>
      <c r="DM25" s="177" t="s">
        <v>2847</v>
      </c>
      <c r="DN25" s="177" t="s">
        <v>2955</v>
      </c>
      <c r="DO25" s="177" t="s">
        <v>2847</v>
      </c>
      <c r="DP25" s="177" t="s">
        <v>2847</v>
      </c>
      <c r="DQ25" s="177" t="s">
        <v>2955</v>
      </c>
      <c r="DR25" s="177" t="s">
        <v>2847</v>
      </c>
      <c r="DS25" s="177" t="s">
        <v>2847</v>
      </c>
      <c r="DT25" s="177" t="s">
        <v>2955</v>
      </c>
      <c r="DU25" s="177" t="s">
        <v>2847</v>
      </c>
      <c r="DV25" s="177" t="s">
        <v>2847</v>
      </c>
      <c r="DW25" s="177" t="s">
        <v>2955</v>
      </c>
      <c r="DX25" s="177" t="s">
        <v>2847</v>
      </c>
      <c r="DY25" s="177" t="s">
        <v>2847</v>
      </c>
      <c r="DZ25" s="177" t="s">
        <v>2955</v>
      </c>
      <c r="EA25" s="177" t="s">
        <v>2847</v>
      </c>
      <c r="EB25" s="177" t="s">
        <v>2847</v>
      </c>
      <c r="EC25" s="177" t="s">
        <v>2955</v>
      </c>
      <c r="ED25" s="177" t="s">
        <v>2847</v>
      </c>
      <c r="EE25" s="177" t="s">
        <v>2847</v>
      </c>
      <c r="EF25" s="177" t="s">
        <v>2955</v>
      </c>
      <c r="EG25" s="177" t="s">
        <v>2847</v>
      </c>
      <c r="EH25" s="177" t="s">
        <v>2847</v>
      </c>
      <c r="EI25" s="177" t="s">
        <v>2955</v>
      </c>
      <c r="EJ25" s="177" t="s">
        <v>2847</v>
      </c>
      <c r="EK25" s="177" t="s">
        <v>2847</v>
      </c>
      <c r="EL25" s="177" t="s">
        <v>2955</v>
      </c>
      <c r="EM25" s="177" t="s">
        <v>2847</v>
      </c>
      <c r="EN25" s="177" t="s">
        <v>2847</v>
      </c>
      <c r="EO25" s="177" t="s">
        <v>2955</v>
      </c>
      <c r="EP25" s="177" t="s">
        <v>2847</v>
      </c>
      <c r="EQ25" s="177" t="s">
        <v>2847</v>
      </c>
      <c r="ER25" s="177" t="s">
        <v>2955</v>
      </c>
      <c r="ES25" s="177" t="s">
        <v>2847</v>
      </c>
      <c r="ET25" s="177" t="s">
        <v>2847</v>
      </c>
    </row>
    <row r="26" spans="1:150" x14ac:dyDescent="0.35">
      <c r="A26" s="1"/>
      <c r="B26" s="176" t="s">
        <v>3039</v>
      </c>
      <c r="C26" s="176" t="s">
        <v>117</v>
      </c>
      <c r="D26" s="176" t="s">
        <v>1028</v>
      </c>
      <c r="E26" s="176" t="s">
        <v>3040</v>
      </c>
      <c r="F26" s="176" t="s">
        <v>3041</v>
      </c>
      <c r="G26" s="177" t="s">
        <v>2955</v>
      </c>
      <c r="H26" s="177" t="s">
        <v>2847</v>
      </c>
      <c r="I26" s="177" t="s">
        <v>2847</v>
      </c>
      <c r="J26" s="177" t="s">
        <v>2955</v>
      </c>
      <c r="K26" s="177" t="s">
        <v>2847</v>
      </c>
      <c r="L26" s="177" t="s">
        <v>2847</v>
      </c>
      <c r="M26" s="177" t="s">
        <v>2955</v>
      </c>
      <c r="N26" s="177" t="s">
        <v>2847</v>
      </c>
      <c r="O26" s="177" t="s">
        <v>2847</v>
      </c>
      <c r="P26" s="177" t="s">
        <v>2955</v>
      </c>
      <c r="Q26" s="177" t="s">
        <v>2847</v>
      </c>
      <c r="R26" s="177" t="s">
        <v>2847</v>
      </c>
      <c r="S26" s="177" t="s">
        <v>2955</v>
      </c>
      <c r="T26" s="177" t="s">
        <v>2847</v>
      </c>
      <c r="U26" s="177" t="s">
        <v>2847</v>
      </c>
      <c r="V26" s="177" t="s">
        <v>2955</v>
      </c>
      <c r="W26" s="177" t="s">
        <v>2847</v>
      </c>
      <c r="X26" s="177" t="s">
        <v>2847</v>
      </c>
      <c r="Y26" s="177" t="s">
        <v>2955</v>
      </c>
      <c r="Z26" s="177" t="s">
        <v>2847</v>
      </c>
      <c r="AA26" s="177" t="s">
        <v>2847</v>
      </c>
      <c r="AB26" s="177" t="s">
        <v>2955</v>
      </c>
      <c r="AC26" s="177" t="s">
        <v>2847</v>
      </c>
      <c r="AD26" s="177" t="s">
        <v>2847</v>
      </c>
      <c r="AE26" s="177" t="s">
        <v>2955</v>
      </c>
      <c r="AF26" s="177" t="s">
        <v>2847</v>
      </c>
      <c r="AG26" s="177" t="s">
        <v>2847</v>
      </c>
      <c r="AH26" s="177" t="s">
        <v>2955</v>
      </c>
      <c r="AI26" s="177" t="s">
        <v>2847</v>
      </c>
      <c r="AJ26" s="177" t="s">
        <v>2847</v>
      </c>
      <c r="AK26" s="177" t="s">
        <v>2955</v>
      </c>
      <c r="AL26" s="177" t="s">
        <v>2847</v>
      </c>
      <c r="AM26" s="177" t="s">
        <v>2847</v>
      </c>
      <c r="AN26" s="177" t="s">
        <v>2955</v>
      </c>
      <c r="AO26" s="177" t="s">
        <v>2847</v>
      </c>
      <c r="AP26" s="177" t="s">
        <v>2847</v>
      </c>
      <c r="AQ26" s="177" t="s">
        <v>2955</v>
      </c>
      <c r="AR26" s="177" t="s">
        <v>2847</v>
      </c>
      <c r="AS26" s="177" t="s">
        <v>2847</v>
      </c>
      <c r="AT26" s="177" t="s">
        <v>2955</v>
      </c>
      <c r="AU26" s="177" t="s">
        <v>2847</v>
      </c>
      <c r="AV26" s="177" t="s">
        <v>3038</v>
      </c>
      <c r="AW26" s="177" t="s">
        <v>2955</v>
      </c>
      <c r="AX26" s="177" t="s">
        <v>2847</v>
      </c>
      <c r="AY26" s="177" t="s">
        <v>3038</v>
      </c>
      <c r="AZ26" s="177" t="s">
        <v>2955</v>
      </c>
      <c r="BA26" s="177" t="s">
        <v>2847</v>
      </c>
      <c r="BB26" s="177" t="s">
        <v>3038</v>
      </c>
      <c r="BC26" s="177" t="s">
        <v>2955</v>
      </c>
      <c r="BD26" s="177" t="s">
        <v>2847</v>
      </c>
      <c r="BE26" s="177" t="s">
        <v>3038</v>
      </c>
      <c r="BF26" s="177" t="s">
        <v>2955</v>
      </c>
      <c r="BG26" s="177" t="s">
        <v>2847</v>
      </c>
      <c r="BH26" s="177" t="s">
        <v>2847</v>
      </c>
      <c r="BI26" s="177" t="s">
        <v>2955</v>
      </c>
      <c r="BJ26" s="177" t="s">
        <v>2847</v>
      </c>
      <c r="BK26" s="177" t="s">
        <v>2847</v>
      </c>
      <c r="BL26" s="177" t="s">
        <v>2955</v>
      </c>
      <c r="BM26" s="177" t="s">
        <v>2847</v>
      </c>
      <c r="BN26" s="177" t="s">
        <v>2847</v>
      </c>
      <c r="BO26" s="177" t="s">
        <v>2955</v>
      </c>
      <c r="BP26" s="177" t="s">
        <v>2847</v>
      </c>
      <c r="BQ26" s="177" t="s">
        <v>2847</v>
      </c>
      <c r="BR26" s="177" t="s">
        <v>2955</v>
      </c>
      <c r="BS26" s="177" t="s">
        <v>2847</v>
      </c>
      <c r="BT26" s="177" t="s">
        <v>2847</v>
      </c>
      <c r="BU26" s="177" t="s">
        <v>2955</v>
      </c>
      <c r="BV26" s="177" t="s">
        <v>2847</v>
      </c>
      <c r="BW26" s="177" t="s">
        <v>2847</v>
      </c>
      <c r="BX26" s="177" t="s">
        <v>2955</v>
      </c>
      <c r="BY26" s="177" t="s">
        <v>2847</v>
      </c>
      <c r="BZ26" s="177" t="s">
        <v>2847</v>
      </c>
      <c r="CA26" s="177" t="s">
        <v>2955</v>
      </c>
      <c r="CB26" s="177" t="s">
        <v>2847</v>
      </c>
      <c r="CC26" s="177" t="s">
        <v>2847</v>
      </c>
      <c r="CD26" s="177" t="s">
        <v>2955</v>
      </c>
      <c r="CE26" s="177" t="s">
        <v>2847</v>
      </c>
      <c r="CF26" s="177" t="s">
        <v>2847</v>
      </c>
      <c r="CG26" s="177" t="s">
        <v>2955</v>
      </c>
      <c r="CH26" s="177" t="s">
        <v>2847</v>
      </c>
      <c r="CI26" s="177" t="s">
        <v>2847</v>
      </c>
      <c r="CJ26" s="177" t="s">
        <v>2955</v>
      </c>
      <c r="CK26" s="177" t="s">
        <v>2847</v>
      </c>
      <c r="CL26" s="177" t="s">
        <v>2847</v>
      </c>
      <c r="CM26" s="177" t="s">
        <v>2955</v>
      </c>
      <c r="CN26" s="177" t="s">
        <v>2847</v>
      </c>
      <c r="CO26" s="177" t="s">
        <v>2847</v>
      </c>
      <c r="CP26" s="177" t="s">
        <v>2955</v>
      </c>
      <c r="CQ26" s="177" t="s">
        <v>2847</v>
      </c>
      <c r="CR26" s="177" t="s">
        <v>2847</v>
      </c>
      <c r="CS26" s="177" t="s">
        <v>2955</v>
      </c>
      <c r="CT26" s="177" t="s">
        <v>2847</v>
      </c>
      <c r="CU26" s="177" t="s">
        <v>2847</v>
      </c>
      <c r="CV26" s="177" t="s">
        <v>2955</v>
      </c>
      <c r="CW26" s="177" t="s">
        <v>2847</v>
      </c>
      <c r="CX26" s="177" t="s">
        <v>2847</v>
      </c>
      <c r="CY26" s="177" t="s">
        <v>2955</v>
      </c>
      <c r="CZ26" s="177" t="s">
        <v>2847</v>
      </c>
      <c r="DA26" s="177" t="s">
        <v>2847</v>
      </c>
      <c r="DB26" s="177" t="s">
        <v>2955</v>
      </c>
      <c r="DC26" s="177" t="s">
        <v>2847</v>
      </c>
      <c r="DD26" s="177" t="s">
        <v>2847</v>
      </c>
      <c r="DE26" s="177" t="s">
        <v>2955</v>
      </c>
      <c r="DF26" s="177" t="s">
        <v>2847</v>
      </c>
      <c r="DG26" s="177" t="s">
        <v>2847</v>
      </c>
      <c r="DH26" s="177" t="s">
        <v>2955</v>
      </c>
      <c r="DI26" s="177" t="s">
        <v>2847</v>
      </c>
      <c r="DJ26" s="177" t="s">
        <v>2847</v>
      </c>
      <c r="DK26" s="177" t="s">
        <v>2955</v>
      </c>
      <c r="DL26" s="177" t="s">
        <v>2847</v>
      </c>
      <c r="DM26" s="177" t="s">
        <v>2847</v>
      </c>
      <c r="DN26" s="177" t="s">
        <v>2955</v>
      </c>
      <c r="DO26" s="177" t="s">
        <v>2847</v>
      </c>
      <c r="DP26" s="177" t="s">
        <v>2847</v>
      </c>
      <c r="DQ26" s="177" t="s">
        <v>2955</v>
      </c>
      <c r="DR26" s="177" t="s">
        <v>2847</v>
      </c>
      <c r="DS26" s="177" t="s">
        <v>2847</v>
      </c>
      <c r="DT26" s="177" t="s">
        <v>2955</v>
      </c>
      <c r="DU26" s="177" t="s">
        <v>2847</v>
      </c>
      <c r="DV26" s="177" t="s">
        <v>2847</v>
      </c>
      <c r="DW26" s="177" t="s">
        <v>2955</v>
      </c>
      <c r="DX26" s="177" t="s">
        <v>2847</v>
      </c>
      <c r="DY26" s="177" t="s">
        <v>2847</v>
      </c>
      <c r="DZ26" s="177" t="s">
        <v>2955</v>
      </c>
      <c r="EA26" s="177" t="s">
        <v>2847</v>
      </c>
      <c r="EB26" s="177" t="s">
        <v>2847</v>
      </c>
      <c r="EC26" s="177" t="s">
        <v>2955</v>
      </c>
      <c r="ED26" s="177" t="s">
        <v>2847</v>
      </c>
      <c r="EE26" s="177" t="s">
        <v>2847</v>
      </c>
      <c r="EF26" s="177" t="s">
        <v>2955</v>
      </c>
      <c r="EG26" s="177" t="s">
        <v>2847</v>
      </c>
      <c r="EH26" s="177" t="s">
        <v>2847</v>
      </c>
      <c r="EI26" s="177" t="s">
        <v>2955</v>
      </c>
      <c r="EJ26" s="177" t="s">
        <v>2847</v>
      </c>
      <c r="EK26" s="177" t="s">
        <v>2847</v>
      </c>
      <c r="EL26" s="177" t="s">
        <v>2955</v>
      </c>
      <c r="EM26" s="177" t="s">
        <v>2847</v>
      </c>
      <c r="EN26" s="177" t="s">
        <v>2847</v>
      </c>
      <c r="EO26" s="177" t="s">
        <v>2955</v>
      </c>
      <c r="EP26" s="177" t="s">
        <v>2847</v>
      </c>
      <c r="EQ26" s="177" t="s">
        <v>2847</v>
      </c>
      <c r="ER26" s="177" t="s">
        <v>2955</v>
      </c>
      <c r="ES26" s="177" t="s">
        <v>2847</v>
      </c>
      <c r="ET26" s="177" t="s">
        <v>2847</v>
      </c>
    </row>
    <row r="27" spans="1:150" x14ac:dyDescent="0.35">
      <c r="A27" s="1"/>
      <c r="B27" s="176" t="s">
        <v>3042</v>
      </c>
      <c r="C27" s="176" t="s">
        <v>117</v>
      </c>
      <c r="D27" s="176" t="s">
        <v>1028</v>
      </c>
      <c r="E27" s="176" t="s">
        <v>3043</v>
      </c>
      <c r="F27" s="176" t="s">
        <v>3044</v>
      </c>
      <c r="G27" s="177" t="s">
        <v>2955</v>
      </c>
      <c r="H27" s="177" t="s">
        <v>2847</v>
      </c>
      <c r="I27" s="177" t="s">
        <v>2847</v>
      </c>
      <c r="J27" s="177" t="s">
        <v>2955</v>
      </c>
      <c r="K27" s="177" t="s">
        <v>2847</v>
      </c>
      <c r="L27" s="177" t="s">
        <v>2847</v>
      </c>
      <c r="M27" s="177" t="s">
        <v>2955</v>
      </c>
      <c r="N27" s="177" t="s">
        <v>2847</v>
      </c>
      <c r="O27" s="177" t="s">
        <v>2847</v>
      </c>
      <c r="P27" s="177" t="s">
        <v>2955</v>
      </c>
      <c r="Q27" s="177" t="s">
        <v>2847</v>
      </c>
      <c r="R27" s="177" t="s">
        <v>2847</v>
      </c>
      <c r="S27" s="177" t="s">
        <v>2955</v>
      </c>
      <c r="T27" s="177" t="s">
        <v>2847</v>
      </c>
      <c r="U27" s="177" t="s">
        <v>2847</v>
      </c>
      <c r="V27" s="177" t="s">
        <v>2955</v>
      </c>
      <c r="W27" s="177" t="s">
        <v>2847</v>
      </c>
      <c r="X27" s="177" t="s">
        <v>2847</v>
      </c>
      <c r="Y27" s="177" t="s">
        <v>2955</v>
      </c>
      <c r="Z27" s="177" t="s">
        <v>2847</v>
      </c>
      <c r="AA27" s="177" t="s">
        <v>2847</v>
      </c>
      <c r="AB27" s="177" t="s">
        <v>2955</v>
      </c>
      <c r="AC27" s="177" t="s">
        <v>2847</v>
      </c>
      <c r="AD27" s="177" t="s">
        <v>2847</v>
      </c>
      <c r="AE27" s="177" t="s">
        <v>2955</v>
      </c>
      <c r="AF27" s="177" t="s">
        <v>2847</v>
      </c>
      <c r="AG27" s="177" t="s">
        <v>2847</v>
      </c>
      <c r="AH27" s="177" t="s">
        <v>2955</v>
      </c>
      <c r="AI27" s="177" t="s">
        <v>2847</v>
      </c>
      <c r="AJ27" s="177" t="s">
        <v>2847</v>
      </c>
      <c r="AK27" s="177" t="s">
        <v>2955</v>
      </c>
      <c r="AL27" s="177" t="s">
        <v>2847</v>
      </c>
      <c r="AM27" s="177" t="s">
        <v>2847</v>
      </c>
      <c r="AN27" s="177" t="s">
        <v>2955</v>
      </c>
      <c r="AO27" s="177" t="s">
        <v>2847</v>
      </c>
      <c r="AP27" s="177" t="s">
        <v>2847</v>
      </c>
      <c r="AQ27" s="177" t="s">
        <v>2955</v>
      </c>
      <c r="AR27" s="177" t="s">
        <v>2847</v>
      </c>
      <c r="AS27" s="177" t="s">
        <v>2847</v>
      </c>
      <c r="AT27" s="177" t="s">
        <v>2955</v>
      </c>
      <c r="AU27" s="177" t="s">
        <v>2847</v>
      </c>
      <c r="AV27" s="177" t="s">
        <v>3038</v>
      </c>
      <c r="AW27" s="177" t="s">
        <v>2955</v>
      </c>
      <c r="AX27" s="177" t="s">
        <v>2847</v>
      </c>
      <c r="AY27" s="177" t="s">
        <v>3038</v>
      </c>
      <c r="AZ27" s="177" t="s">
        <v>2955</v>
      </c>
      <c r="BA27" s="177" t="s">
        <v>2847</v>
      </c>
      <c r="BB27" s="177" t="s">
        <v>3038</v>
      </c>
      <c r="BC27" s="177" t="s">
        <v>2955</v>
      </c>
      <c r="BD27" s="177" t="s">
        <v>2847</v>
      </c>
      <c r="BE27" s="177" t="s">
        <v>3038</v>
      </c>
      <c r="BF27" s="177" t="s">
        <v>2955</v>
      </c>
      <c r="BG27" s="177" t="s">
        <v>2847</v>
      </c>
      <c r="BH27" s="177" t="s">
        <v>2847</v>
      </c>
      <c r="BI27" s="177" t="s">
        <v>2955</v>
      </c>
      <c r="BJ27" s="177" t="s">
        <v>2847</v>
      </c>
      <c r="BK27" s="177" t="s">
        <v>2847</v>
      </c>
      <c r="BL27" s="177" t="s">
        <v>2955</v>
      </c>
      <c r="BM27" s="177" t="s">
        <v>2847</v>
      </c>
      <c r="BN27" s="177" t="s">
        <v>2847</v>
      </c>
      <c r="BO27" s="177" t="s">
        <v>2955</v>
      </c>
      <c r="BP27" s="177" t="s">
        <v>2847</v>
      </c>
      <c r="BQ27" s="177" t="s">
        <v>2847</v>
      </c>
      <c r="BR27" s="177" t="s">
        <v>2955</v>
      </c>
      <c r="BS27" s="177" t="s">
        <v>2847</v>
      </c>
      <c r="BT27" s="177" t="s">
        <v>2847</v>
      </c>
      <c r="BU27" s="177" t="s">
        <v>2955</v>
      </c>
      <c r="BV27" s="177" t="s">
        <v>2847</v>
      </c>
      <c r="BW27" s="177" t="s">
        <v>2847</v>
      </c>
      <c r="BX27" s="177" t="s">
        <v>2955</v>
      </c>
      <c r="BY27" s="177" t="s">
        <v>2847</v>
      </c>
      <c r="BZ27" s="177" t="s">
        <v>2847</v>
      </c>
      <c r="CA27" s="177" t="s">
        <v>2955</v>
      </c>
      <c r="CB27" s="177" t="s">
        <v>2847</v>
      </c>
      <c r="CC27" s="177" t="s">
        <v>2847</v>
      </c>
      <c r="CD27" s="177" t="s">
        <v>2955</v>
      </c>
      <c r="CE27" s="177" t="s">
        <v>2847</v>
      </c>
      <c r="CF27" s="177" t="s">
        <v>2847</v>
      </c>
      <c r="CG27" s="177" t="s">
        <v>2955</v>
      </c>
      <c r="CH27" s="177" t="s">
        <v>2847</v>
      </c>
      <c r="CI27" s="177" t="s">
        <v>2847</v>
      </c>
      <c r="CJ27" s="177" t="s">
        <v>2955</v>
      </c>
      <c r="CK27" s="177" t="s">
        <v>2847</v>
      </c>
      <c r="CL27" s="177" t="s">
        <v>2847</v>
      </c>
      <c r="CM27" s="177" t="s">
        <v>2955</v>
      </c>
      <c r="CN27" s="177" t="s">
        <v>2847</v>
      </c>
      <c r="CO27" s="177" t="s">
        <v>2847</v>
      </c>
      <c r="CP27" s="177" t="s">
        <v>2955</v>
      </c>
      <c r="CQ27" s="177" t="s">
        <v>2847</v>
      </c>
      <c r="CR27" s="177" t="s">
        <v>2847</v>
      </c>
      <c r="CS27" s="177" t="s">
        <v>2955</v>
      </c>
      <c r="CT27" s="177" t="s">
        <v>2847</v>
      </c>
      <c r="CU27" s="177" t="s">
        <v>2847</v>
      </c>
      <c r="CV27" s="177" t="s">
        <v>2955</v>
      </c>
      <c r="CW27" s="177" t="s">
        <v>2847</v>
      </c>
      <c r="CX27" s="177" t="s">
        <v>2847</v>
      </c>
      <c r="CY27" s="177" t="s">
        <v>2955</v>
      </c>
      <c r="CZ27" s="177" t="s">
        <v>2847</v>
      </c>
      <c r="DA27" s="177" t="s">
        <v>2847</v>
      </c>
      <c r="DB27" s="177" t="s">
        <v>2955</v>
      </c>
      <c r="DC27" s="177" t="s">
        <v>2847</v>
      </c>
      <c r="DD27" s="177" t="s">
        <v>2847</v>
      </c>
      <c r="DE27" s="177" t="s">
        <v>2955</v>
      </c>
      <c r="DF27" s="177" t="s">
        <v>2847</v>
      </c>
      <c r="DG27" s="177" t="s">
        <v>2847</v>
      </c>
      <c r="DH27" s="177" t="s">
        <v>2955</v>
      </c>
      <c r="DI27" s="177" t="s">
        <v>2847</v>
      </c>
      <c r="DJ27" s="177" t="s">
        <v>2847</v>
      </c>
      <c r="DK27" s="177" t="s">
        <v>2955</v>
      </c>
      <c r="DL27" s="177" t="s">
        <v>2847</v>
      </c>
      <c r="DM27" s="177" t="s">
        <v>2847</v>
      </c>
      <c r="DN27" s="177" t="s">
        <v>2955</v>
      </c>
      <c r="DO27" s="177" t="s">
        <v>2847</v>
      </c>
      <c r="DP27" s="177" t="s">
        <v>2847</v>
      </c>
      <c r="DQ27" s="177" t="s">
        <v>2955</v>
      </c>
      <c r="DR27" s="177" t="s">
        <v>2847</v>
      </c>
      <c r="DS27" s="177" t="s">
        <v>2847</v>
      </c>
      <c r="DT27" s="177" t="s">
        <v>2955</v>
      </c>
      <c r="DU27" s="177" t="s">
        <v>2847</v>
      </c>
      <c r="DV27" s="177" t="s">
        <v>2847</v>
      </c>
      <c r="DW27" s="177" t="s">
        <v>2955</v>
      </c>
      <c r="DX27" s="177" t="s">
        <v>2847</v>
      </c>
      <c r="DY27" s="177" t="s">
        <v>2847</v>
      </c>
      <c r="DZ27" s="177" t="s">
        <v>2955</v>
      </c>
      <c r="EA27" s="177" t="s">
        <v>2847</v>
      </c>
      <c r="EB27" s="177" t="s">
        <v>2847</v>
      </c>
      <c r="EC27" s="177" t="s">
        <v>2955</v>
      </c>
      <c r="ED27" s="177" t="s">
        <v>2847</v>
      </c>
      <c r="EE27" s="177" t="s">
        <v>2847</v>
      </c>
      <c r="EF27" s="177" t="s">
        <v>2955</v>
      </c>
      <c r="EG27" s="177" t="s">
        <v>2847</v>
      </c>
      <c r="EH27" s="177" t="s">
        <v>2847</v>
      </c>
      <c r="EI27" s="177" t="s">
        <v>2955</v>
      </c>
      <c r="EJ27" s="177" t="s">
        <v>2847</v>
      </c>
      <c r="EK27" s="177" t="s">
        <v>2847</v>
      </c>
      <c r="EL27" s="177" t="s">
        <v>2955</v>
      </c>
      <c r="EM27" s="177" t="s">
        <v>2847</v>
      </c>
      <c r="EN27" s="177" t="s">
        <v>2847</v>
      </c>
      <c r="EO27" s="177" t="s">
        <v>2955</v>
      </c>
      <c r="EP27" s="177" t="s">
        <v>2847</v>
      </c>
      <c r="EQ27" s="177" t="s">
        <v>2847</v>
      </c>
      <c r="ER27" s="177" t="s">
        <v>2955</v>
      </c>
      <c r="ES27" s="177" t="s">
        <v>2847</v>
      </c>
      <c r="ET27" s="177" t="s">
        <v>2847</v>
      </c>
    </row>
    <row r="28" spans="1:150" x14ac:dyDescent="0.35">
      <c r="A28" s="1"/>
      <c r="B28" s="176" t="s">
        <v>3045</v>
      </c>
      <c r="C28" s="176" t="s">
        <v>117</v>
      </c>
      <c r="D28" s="176" t="s">
        <v>1028</v>
      </c>
      <c r="E28" s="176" t="s">
        <v>3046</v>
      </c>
      <c r="F28" s="176" t="s">
        <v>3047</v>
      </c>
      <c r="G28" s="177" t="s">
        <v>2955</v>
      </c>
      <c r="H28" s="177" t="s">
        <v>2847</v>
      </c>
      <c r="I28" s="177" t="s">
        <v>2847</v>
      </c>
      <c r="J28" s="177" t="s">
        <v>2955</v>
      </c>
      <c r="K28" s="177" t="s">
        <v>2847</v>
      </c>
      <c r="L28" s="177" t="s">
        <v>2847</v>
      </c>
      <c r="M28" s="177" t="s">
        <v>2955</v>
      </c>
      <c r="N28" s="177" t="s">
        <v>2847</v>
      </c>
      <c r="O28" s="177" t="s">
        <v>2847</v>
      </c>
      <c r="P28" s="177" t="s">
        <v>2955</v>
      </c>
      <c r="Q28" s="177" t="s">
        <v>2847</v>
      </c>
      <c r="R28" s="177" t="s">
        <v>2847</v>
      </c>
      <c r="S28" s="177" t="s">
        <v>2955</v>
      </c>
      <c r="T28" s="177" t="s">
        <v>2847</v>
      </c>
      <c r="U28" s="177" t="s">
        <v>2847</v>
      </c>
      <c r="V28" s="177" t="s">
        <v>2955</v>
      </c>
      <c r="W28" s="177" t="s">
        <v>2847</v>
      </c>
      <c r="X28" s="177" t="s">
        <v>2847</v>
      </c>
      <c r="Y28" s="177" t="s">
        <v>2955</v>
      </c>
      <c r="Z28" s="177" t="s">
        <v>2847</v>
      </c>
      <c r="AA28" s="177" t="s">
        <v>2847</v>
      </c>
      <c r="AB28" s="177" t="s">
        <v>2955</v>
      </c>
      <c r="AC28" s="177" t="s">
        <v>2847</v>
      </c>
      <c r="AD28" s="177" t="s">
        <v>2847</v>
      </c>
      <c r="AE28" s="177" t="s">
        <v>2955</v>
      </c>
      <c r="AF28" s="177" t="s">
        <v>2847</v>
      </c>
      <c r="AG28" s="177" t="s">
        <v>2847</v>
      </c>
      <c r="AH28" s="177" t="s">
        <v>2955</v>
      </c>
      <c r="AI28" s="177" t="s">
        <v>2847</v>
      </c>
      <c r="AJ28" s="177" t="s">
        <v>2847</v>
      </c>
      <c r="AK28" s="177" t="s">
        <v>2955</v>
      </c>
      <c r="AL28" s="177" t="s">
        <v>2847</v>
      </c>
      <c r="AM28" s="177" t="s">
        <v>2847</v>
      </c>
      <c r="AN28" s="177" t="s">
        <v>2955</v>
      </c>
      <c r="AO28" s="177" t="s">
        <v>2847</v>
      </c>
      <c r="AP28" s="177" t="s">
        <v>2847</v>
      </c>
      <c r="AQ28" s="177" t="s">
        <v>2955</v>
      </c>
      <c r="AR28" s="177" t="s">
        <v>2847</v>
      </c>
      <c r="AS28" s="177" t="s">
        <v>2847</v>
      </c>
      <c r="AT28" s="177" t="s">
        <v>2955</v>
      </c>
      <c r="AU28" s="177" t="s">
        <v>2847</v>
      </c>
      <c r="AV28" s="177" t="s">
        <v>3038</v>
      </c>
      <c r="AW28" s="177" t="s">
        <v>2955</v>
      </c>
      <c r="AX28" s="177" t="s">
        <v>2847</v>
      </c>
      <c r="AY28" s="177" t="s">
        <v>3038</v>
      </c>
      <c r="AZ28" s="177" t="s">
        <v>2955</v>
      </c>
      <c r="BA28" s="177" t="s">
        <v>2847</v>
      </c>
      <c r="BB28" s="177" t="s">
        <v>3038</v>
      </c>
      <c r="BC28" s="177" t="s">
        <v>2955</v>
      </c>
      <c r="BD28" s="177" t="s">
        <v>2847</v>
      </c>
      <c r="BE28" s="177" t="s">
        <v>3038</v>
      </c>
      <c r="BF28" s="177" t="s">
        <v>2955</v>
      </c>
      <c r="BG28" s="177" t="s">
        <v>2847</v>
      </c>
      <c r="BH28" s="177" t="s">
        <v>2847</v>
      </c>
      <c r="BI28" s="177" t="s">
        <v>2955</v>
      </c>
      <c r="BJ28" s="177" t="s">
        <v>2847</v>
      </c>
      <c r="BK28" s="177" t="s">
        <v>2847</v>
      </c>
      <c r="BL28" s="177" t="s">
        <v>2955</v>
      </c>
      <c r="BM28" s="177" t="s">
        <v>2847</v>
      </c>
      <c r="BN28" s="177" t="s">
        <v>2847</v>
      </c>
      <c r="BO28" s="177" t="s">
        <v>2955</v>
      </c>
      <c r="BP28" s="177" t="s">
        <v>2847</v>
      </c>
      <c r="BQ28" s="177" t="s">
        <v>2847</v>
      </c>
      <c r="BR28" s="177" t="s">
        <v>2955</v>
      </c>
      <c r="BS28" s="177" t="s">
        <v>2847</v>
      </c>
      <c r="BT28" s="177" t="s">
        <v>2847</v>
      </c>
      <c r="BU28" s="177" t="s">
        <v>2955</v>
      </c>
      <c r="BV28" s="177" t="s">
        <v>2847</v>
      </c>
      <c r="BW28" s="177" t="s">
        <v>2847</v>
      </c>
      <c r="BX28" s="177" t="s">
        <v>2955</v>
      </c>
      <c r="BY28" s="177" t="s">
        <v>2847</v>
      </c>
      <c r="BZ28" s="177" t="s">
        <v>2847</v>
      </c>
      <c r="CA28" s="177" t="s">
        <v>2955</v>
      </c>
      <c r="CB28" s="177" t="s">
        <v>2847</v>
      </c>
      <c r="CC28" s="177" t="s">
        <v>2847</v>
      </c>
      <c r="CD28" s="177" t="s">
        <v>2955</v>
      </c>
      <c r="CE28" s="177" t="s">
        <v>2847</v>
      </c>
      <c r="CF28" s="177" t="s">
        <v>2847</v>
      </c>
      <c r="CG28" s="177" t="s">
        <v>2955</v>
      </c>
      <c r="CH28" s="177" t="s">
        <v>2847</v>
      </c>
      <c r="CI28" s="177" t="s">
        <v>2847</v>
      </c>
      <c r="CJ28" s="177" t="s">
        <v>2955</v>
      </c>
      <c r="CK28" s="177" t="s">
        <v>2847</v>
      </c>
      <c r="CL28" s="177" t="s">
        <v>2847</v>
      </c>
      <c r="CM28" s="177" t="s">
        <v>2955</v>
      </c>
      <c r="CN28" s="177" t="s">
        <v>2847</v>
      </c>
      <c r="CO28" s="177" t="s">
        <v>2847</v>
      </c>
      <c r="CP28" s="177" t="s">
        <v>2955</v>
      </c>
      <c r="CQ28" s="177" t="s">
        <v>2847</v>
      </c>
      <c r="CR28" s="177" t="s">
        <v>2847</v>
      </c>
      <c r="CS28" s="177" t="s">
        <v>2955</v>
      </c>
      <c r="CT28" s="177" t="s">
        <v>2847</v>
      </c>
      <c r="CU28" s="177" t="s">
        <v>2847</v>
      </c>
      <c r="CV28" s="177" t="s">
        <v>2955</v>
      </c>
      <c r="CW28" s="177" t="s">
        <v>2847</v>
      </c>
      <c r="CX28" s="177" t="s">
        <v>2847</v>
      </c>
      <c r="CY28" s="177" t="s">
        <v>2955</v>
      </c>
      <c r="CZ28" s="177" t="s">
        <v>2847</v>
      </c>
      <c r="DA28" s="177" t="s">
        <v>2847</v>
      </c>
      <c r="DB28" s="177" t="s">
        <v>2955</v>
      </c>
      <c r="DC28" s="177" t="s">
        <v>2847</v>
      </c>
      <c r="DD28" s="177" t="s">
        <v>2847</v>
      </c>
      <c r="DE28" s="177" t="s">
        <v>2955</v>
      </c>
      <c r="DF28" s="177" t="s">
        <v>2847</v>
      </c>
      <c r="DG28" s="177" t="s">
        <v>2847</v>
      </c>
      <c r="DH28" s="177" t="s">
        <v>2955</v>
      </c>
      <c r="DI28" s="177" t="s">
        <v>2847</v>
      </c>
      <c r="DJ28" s="177" t="s">
        <v>2847</v>
      </c>
      <c r="DK28" s="177" t="s">
        <v>2955</v>
      </c>
      <c r="DL28" s="177" t="s">
        <v>2847</v>
      </c>
      <c r="DM28" s="177" t="s">
        <v>2847</v>
      </c>
      <c r="DN28" s="177" t="s">
        <v>2955</v>
      </c>
      <c r="DO28" s="177" t="s">
        <v>2847</v>
      </c>
      <c r="DP28" s="177" t="s">
        <v>2847</v>
      </c>
      <c r="DQ28" s="177" t="s">
        <v>2955</v>
      </c>
      <c r="DR28" s="177" t="s">
        <v>2847</v>
      </c>
      <c r="DS28" s="177" t="s">
        <v>2847</v>
      </c>
      <c r="DT28" s="177" t="s">
        <v>2955</v>
      </c>
      <c r="DU28" s="177" t="s">
        <v>2847</v>
      </c>
      <c r="DV28" s="177" t="s">
        <v>2847</v>
      </c>
      <c r="DW28" s="177" t="s">
        <v>2955</v>
      </c>
      <c r="DX28" s="177" t="s">
        <v>2847</v>
      </c>
      <c r="DY28" s="177" t="s">
        <v>2847</v>
      </c>
      <c r="DZ28" s="177" t="s">
        <v>2955</v>
      </c>
      <c r="EA28" s="177" t="s">
        <v>2847</v>
      </c>
      <c r="EB28" s="177" t="s">
        <v>2847</v>
      </c>
      <c r="EC28" s="177" t="s">
        <v>2955</v>
      </c>
      <c r="ED28" s="177" t="s">
        <v>2847</v>
      </c>
      <c r="EE28" s="177" t="s">
        <v>2847</v>
      </c>
      <c r="EF28" s="177" t="s">
        <v>2955</v>
      </c>
      <c r="EG28" s="177" t="s">
        <v>2847</v>
      </c>
      <c r="EH28" s="177" t="s">
        <v>2847</v>
      </c>
      <c r="EI28" s="177" t="s">
        <v>2955</v>
      </c>
      <c r="EJ28" s="177" t="s">
        <v>2847</v>
      </c>
      <c r="EK28" s="177" t="s">
        <v>2847</v>
      </c>
      <c r="EL28" s="177" t="s">
        <v>2955</v>
      </c>
      <c r="EM28" s="177" t="s">
        <v>2847</v>
      </c>
      <c r="EN28" s="177" t="s">
        <v>2847</v>
      </c>
      <c r="EO28" s="177" t="s">
        <v>2955</v>
      </c>
      <c r="EP28" s="177" t="s">
        <v>2847</v>
      </c>
      <c r="EQ28" s="177" t="s">
        <v>2847</v>
      </c>
      <c r="ER28" s="177" t="s">
        <v>2955</v>
      </c>
      <c r="ES28" s="177" t="s">
        <v>2847</v>
      </c>
      <c r="ET28" s="177" t="s">
        <v>2847</v>
      </c>
    </row>
    <row r="29" spans="1:150" x14ac:dyDescent="0.35">
      <c r="A29" s="1"/>
      <c r="B29" s="175" t="s">
        <v>3048</v>
      </c>
      <c r="C29" s="175" t="s">
        <v>117</v>
      </c>
      <c r="D29" s="175" t="s">
        <v>1027</v>
      </c>
      <c r="E29" s="175" t="s">
        <v>3049</v>
      </c>
      <c r="F29" s="175" t="s">
        <v>3050</v>
      </c>
      <c r="G29" s="175" t="s">
        <v>2955</v>
      </c>
      <c r="H29" s="175" t="s">
        <v>2847</v>
      </c>
      <c r="I29" s="175" t="s">
        <v>2847</v>
      </c>
      <c r="J29" s="175" t="s">
        <v>2955</v>
      </c>
      <c r="K29" s="175" t="s">
        <v>2847</v>
      </c>
      <c r="L29" s="175" t="s">
        <v>2847</v>
      </c>
      <c r="M29" s="175" t="s">
        <v>2955</v>
      </c>
      <c r="N29" s="175" t="s">
        <v>2847</v>
      </c>
      <c r="O29" s="175" t="s">
        <v>2847</v>
      </c>
      <c r="P29" s="175" t="s">
        <v>2955</v>
      </c>
      <c r="Q29" s="175" t="s">
        <v>2847</v>
      </c>
      <c r="R29" s="175" t="s">
        <v>2847</v>
      </c>
      <c r="S29" s="175" t="s">
        <v>2955</v>
      </c>
      <c r="T29" s="175" t="s">
        <v>2847</v>
      </c>
      <c r="U29" s="175" t="s">
        <v>2847</v>
      </c>
      <c r="V29" s="175" t="s">
        <v>2955</v>
      </c>
      <c r="W29" s="175" t="s">
        <v>2847</v>
      </c>
      <c r="X29" s="175" t="s">
        <v>2847</v>
      </c>
      <c r="Y29" s="175" t="s">
        <v>2955</v>
      </c>
      <c r="Z29" s="175" t="s">
        <v>2847</v>
      </c>
      <c r="AA29" s="175" t="s">
        <v>2847</v>
      </c>
      <c r="AB29" s="175" t="s">
        <v>2955</v>
      </c>
      <c r="AC29" s="175" t="s">
        <v>2847</v>
      </c>
      <c r="AD29" s="175" t="s">
        <v>2847</v>
      </c>
      <c r="AE29" s="175" t="s">
        <v>2955</v>
      </c>
      <c r="AF29" s="175" t="s">
        <v>2847</v>
      </c>
      <c r="AG29" s="175" t="s">
        <v>2847</v>
      </c>
      <c r="AH29" s="175" t="s">
        <v>2955</v>
      </c>
      <c r="AI29" s="175" t="s">
        <v>2847</v>
      </c>
      <c r="AJ29" s="175" t="s">
        <v>2847</v>
      </c>
      <c r="AK29" s="175" t="s">
        <v>2955</v>
      </c>
      <c r="AL29" s="175" t="s">
        <v>2847</v>
      </c>
      <c r="AM29" s="175" t="s">
        <v>2847</v>
      </c>
      <c r="AN29" s="175" t="s">
        <v>2955</v>
      </c>
      <c r="AO29" s="175" t="s">
        <v>2847</v>
      </c>
      <c r="AP29" s="175" t="s">
        <v>2847</v>
      </c>
      <c r="AQ29" s="175" t="s">
        <v>2955</v>
      </c>
      <c r="AR29" s="175" t="s">
        <v>2847</v>
      </c>
      <c r="AS29" s="175" t="s">
        <v>2847</v>
      </c>
      <c r="AT29" s="175" t="s">
        <v>2955</v>
      </c>
      <c r="AU29" s="175" t="s">
        <v>2847</v>
      </c>
      <c r="AV29" s="175" t="s">
        <v>3034</v>
      </c>
      <c r="AW29" s="175" t="s">
        <v>2955</v>
      </c>
      <c r="AX29" s="175" t="s">
        <v>2847</v>
      </c>
      <c r="AY29" s="175" t="s">
        <v>3034</v>
      </c>
      <c r="AZ29" s="175" t="s">
        <v>2955</v>
      </c>
      <c r="BA29" s="175" t="s">
        <v>2847</v>
      </c>
      <c r="BB29" s="175" t="s">
        <v>3034</v>
      </c>
      <c r="BC29" s="175" t="s">
        <v>2955</v>
      </c>
      <c r="BD29" s="175" t="s">
        <v>2847</v>
      </c>
      <c r="BE29" s="175" t="s">
        <v>3034</v>
      </c>
      <c r="BF29" s="175" t="s">
        <v>2955</v>
      </c>
      <c r="BG29" s="175" t="s">
        <v>2847</v>
      </c>
      <c r="BH29" s="175" t="s">
        <v>2847</v>
      </c>
      <c r="BI29" s="175" t="s">
        <v>2955</v>
      </c>
      <c r="BJ29" s="175" t="s">
        <v>2847</v>
      </c>
      <c r="BK29" s="175" t="s">
        <v>2847</v>
      </c>
      <c r="BL29" s="175" t="s">
        <v>2955</v>
      </c>
      <c r="BM29" s="175" t="s">
        <v>2847</v>
      </c>
      <c r="BN29" s="175" t="s">
        <v>2847</v>
      </c>
      <c r="BO29" s="175" t="s">
        <v>2955</v>
      </c>
      <c r="BP29" s="175" t="s">
        <v>2847</v>
      </c>
      <c r="BQ29" s="175" t="s">
        <v>2847</v>
      </c>
      <c r="BR29" s="175" t="s">
        <v>2955</v>
      </c>
      <c r="BS29" s="175" t="s">
        <v>2847</v>
      </c>
      <c r="BT29" s="175" t="s">
        <v>2847</v>
      </c>
      <c r="BU29" s="175" t="s">
        <v>2955</v>
      </c>
      <c r="BV29" s="175" t="s">
        <v>2847</v>
      </c>
      <c r="BW29" s="175" t="s">
        <v>2847</v>
      </c>
      <c r="BX29" s="175" t="s">
        <v>2955</v>
      </c>
      <c r="BY29" s="175" t="s">
        <v>2847</v>
      </c>
      <c r="BZ29" s="175" t="s">
        <v>2847</v>
      </c>
      <c r="CA29" s="175" t="s">
        <v>2955</v>
      </c>
      <c r="CB29" s="175" t="s">
        <v>2847</v>
      </c>
      <c r="CC29" s="175" t="s">
        <v>2847</v>
      </c>
      <c r="CD29" s="175" t="s">
        <v>2955</v>
      </c>
      <c r="CE29" s="175" t="s">
        <v>2847</v>
      </c>
      <c r="CF29" s="175" t="s">
        <v>2847</v>
      </c>
      <c r="CG29" s="175" t="s">
        <v>2955</v>
      </c>
      <c r="CH29" s="175" t="s">
        <v>2847</v>
      </c>
      <c r="CI29" s="175" t="s">
        <v>2847</v>
      </c>
      <c r="CJ29" s="175" t="s">
        <v>2955</v>
      </c>
      <c r="CK29" s="175" t="s">
        <v>2847</v>
      </c>
      <c r="CL29" s="175" t="s">
        <v>2847</v>
      </c>
      <c r="CM29" s="175" t="s">
        <v>2955</v>
      </c>
      <c r="CN29" s="175" t="s">
        <v>2847</v>
      </c>
      <c r="CO29" s="175" t="s">
        <v>2847</v>
      </c>
      <c r="CP29" s="175" t="s">
        <v>2955</v>
      </c>
      <c r="CQ29" s="175" t="s">
        <v>2847</v>
      </c>
      <c r="CR29" s="175" t="s">
        <v>2847</v>
      </c>
      <c r="CS29" s="175" t="s">
        <v>2955</v>
      </c>
      <c r="CT29" s="175" t="s">
        <v>2847</v>
      </c>
      <c r="CU29" s="175" t="s">
        <v>2847</v>
      </c>
      <c r="CV29" s="175" t="s">
        <v>2955</v>
      </c>
      <c r="CW29" s="175" t="s">
        <v>2847</v>
      </c>
      <c r="CX29" s="175" t="s">
        <v>2847</v>
      </c>
      <c r="CY29" s="175" t="s">
        <v>2955</v>
      </c>
      <c r="CZ29" s="175" t="s">
        <v>2847</v>
      </c>
      <c r="DA29" s="175" t="s">
        <v>2847</v>
      </c>
      <c r="DB29" s="175" t="s">
        <v>2955</v>
      </c>
      <c r="DC29" s="175" t="s">
        <v>2847</v>
      </c>
      <c r="DD29" s="175" t="s">
        <v>2847</v>
      </c>
      <c r="DE29" s="175" t="s">
        <v>2955</v>
      </c>
      <c r="DF29" s="175" t="s">
        <v>2847</v>
      </c>
      <c r="DG29" s="175" t="s">
        <v>2847</v>
      </c>
      <c r="DH29" s="175" t="s">
        <v>2955</v>
      </c>
      <c r="DI29" s="175" t="s">
        <v>2847</v>
      </c>
      <c r="DJ29" s="175" t="s">
        <v>2847</v>
      </c>
      <c r="DK29" s="175" t="s">
        <v>2955</v>
      </c>
      <c r="DL29" s="175" t="s">
        <v>2847</v>
      </c>
      <c r="DM29" s="175" t="s">
        <v>2847</v>
      </c>
      <c r="DN29" s="175" t="s">
        <v>2955</v>
      </c>
      <c r="DO29" s="175" t="s">
        <v>2847</v>
      </c>
      <c r="DP29" s="175" t="s">
        <v>2847</v>
      </c>
      <c r="DQ29" s="175" t="s">
        <v>2955</v>
      </c>
      <c r="DR29" s="175" t="s">
        <v>2847</v>
      </c>
      <c r="DS29" s="175" t="s">
        <v>2847</v>
      </c>
      <c r="DT29" s="175" t="s">
        <v>2955</v>
      </c>
      <c r="DU29" s="175" t="s">
        <v>2847</v>
      </c>
      <c r="DV29" s="175" t="s">
        <v>2847</v>
      </c>
      <c r="DW29" s="175" t="s">
        <v>2955</v>
      </c>
      <c r="DX29" s="175" t="s">
        <v>2847</v>
      </c>
      <c r="DY29" s="175" t="s">
        <v>2847</v>
      </c>
      <c r="DZ29" s="175" t="s">
        <v>2955</v>
      </c>
      <c r="EA29" s="175" t="s">
        <v>2847</v>
      </c>
      <c r="EB29" s="175" t="s">
        <v>2847</v>
      </c>
      <c r="EC29" s="175" t="s">
        <v>2955</v>
      </c>
      <c r="ED29" s="175" t="s">
        <v>2847</v>
      </c>
      <c r="EE29" s="175" t="s">
        <v>2847</v>
      </c>
      <c r="EF29" s="175" t="s">
        <v>2955</v>
      </c>
      <c r="EG29" s="175" t="s">
        <v>2847</v>
      </c>
      <c r="EH29" s="175" t="s">
        <v>2847</v>
      </c>
      <c r="EI29" s="175" t="s">
        <v>2955</v>
      </c>
      <c r="EJ29" s="175" t="s">
        <v>2847</v>
      </c>
      <c r="EK29" s="175" t="s">
        <v>2847</v>
      </c>
      <c r="EL29" s="175" t="s">
        <v>2955</v>
      </c>
      <c r="EM29" s="175" t="s">
        <v>2847</v>
      </c>
      <c r="EN29" s="175" t="s">
        <v>2847</v>
      </c>
      <c r="EO29" s="175" t="s">
        <v>2955</v>
      </c>
      <c r="EP29" s="175" t="s">
        <v>2847</v>
      </c>
      <c r="EQ29" s="175" t="s">
        <v>2847</v>
      </c>
      <c r="ER29" s="175" t="s">
        <v>2955</v>
      </c>
      <c r="ES29" s="175" t="s">
        <v>2847</v>
      </c>
      <c r="ET29" s="175" t="s">
        <v>2847</v>
      </c>
    </row>
    <row r="30" spans="1:150" x14ac:dyDescent="0.35">
      <c r="A30" s="1"/>
      <c r="B30" s="176" t="s">
        <v>3051</v>
      </c>
      <c r="C30" s="176" t="s">
        <v>117</v>
      </c>
      <c r="D30" s="176" t="s">
        <v>1027</v>
      </c>
      <c r="E30" s="176" t="s">
        <v>3052</v>
      </c>
      <c r="F30" s="176" t="s">
        <v>3053</v>
      </c>
      <c r="G30" s="177" t="s">
        <v>2955</v>
      </c>
      <c r="H30" s="177" t="s">
        <v>2847</v>
      </c>
      <c r="I30" s="177" t="s">
        <v>2847</v>
      </c>
      <c r="J30" s="177" t="s">
        <v>2955</v>
      </c>
      <c r="K30" s="177" t="s">
        <v>2847</v>
      </c>
      <c r="L30" s="177" t="s">
        <v>2847</v>
      </c>
      <c r="M30" s="177" t="s">
        <v>2955</v>
      </c>
      <c r="N30" s="177" t="s">
        <v>2847</v>
      </c>
      <c r="O30" s="177" t="s">
        <v>2847</v>
      </c>
      <c r="P30" s="177" t="s">
        <v>2955</v>
      </c>
      <c r="Q30" s="177" t="s">
        <v>2847</v>
      </c>
      <c r="R30" s="177" t="s">
        <v>2847</v>
      </c>
      <c r="S30" s="177" t="s">
        <v>2955</v>
      </c>
      <c r="T30" s="177" t="s">
        <v>2847</v>
      </c>
      <c r="U30" s="177" t="s">
        <v>2847</v>
      </c>
      <c r="V30" s="177" t="s">
        <v>2955</v>
      </c>
      <c r="W30" s="177" t="s">
        <v>2847</v>
      </c>
      <c r="X30" s="177" t="s">
        <v>2847</v>
      </c>
      <c r="Y30" s="177" t="s">
        <v>2955</v>
      </c>
      <c r="Z30" s="177" t="s">
        <v>2847</v>
      </c>
      <c r="AA30" s="177" t="s">
        <v>2847</v>
      </c>
      <c r="AB30" s="177" t="s">
        <v>2955</v>
      </c>
      <c r="AC30" s="177" t="s">
        <v>2847</v>
      </c>
      <c r="AD30" s="177" t="s">
        <v>2847</v>
      </c>
      <c r="AE30" s="177" t="s">
        <v>2955</v>
      </c>
      <c r="AF30" s="177" t="s">
        <v>2847</v>
      </c>
      <c r="AG30" s="177" t="s">
        <v>2847</v>
      </c>
      <c r="AH30" s="177" t="s">
        <v>2955</v>
      </c>
      <c r="AI30" s="177" t="s">
        <v>2847</v>
      </c>
      <c r="AJ30" s="177" t="s">
        <v>2847</v>
      </c>
      <c r="AK30" s="177" t="s">
        <v>2955</v>
      </c>
      <c r="AL30" s="177" t="s">
        <v>2847</v>
      </c>
      <c r="AM30" s="177" t="s">
        <v>2847</v>
      </c>
      <c r="AN30" s="177" t="s">
        <v>2955</v>
      </c>
      <c r="AO30" s="177" t="s">
        <v>2847</v>
      </c>
      <c r="AP30" s="177" t="s">
        <v>2847</v>
      </c>
      <c r="AQ30" s="177" t="s">
        <v>2955</v>
      </c>
      <c r="AR30" s="177" t="s">
        <v>2847</v>
      </c>
      <c r="AS30" s="177" t="s">
        <v>2847</v>
      </c>
      <c r="AT30" s="177" t="s">
        <v>2955</v>
      </c>
      <c r="AU30" s="177" t="s">
        <v>2847</v>
      </c>
      <c r="AV30" s="177" t="s">
        <v>3034</v>
      </c>
      <c r="AW30" s="177" t="s">
        <v>2955</v>
      </c>
      <c r="AX30" s="177" t="s">
        <v>2847</v>
      </c>
      <c r="AY30" s="177" t="s">
        <v>3034</v>
      </c>
      <c r="AZ30" s="177" t="s">
        <v>2955</v>
      </c>
      <c r="BA30" s="177" t="s">
        <v>2847</v>
      </c>
      <c r="BB30" s="177" t="s">
        <v>3034</v>
      </c>
      <c r="BC30" s="177" t="s">
        <v>2955</v>
      </c>
      <c r="BD30" s="177" t="s">
        <v>2847</v>
      </c>
      <c r="BE30" s="177" t="s">
        <v>3034</v>
      </c>
      <c r="BF30" s="177" t="s">
        <v>2955</v>
      </c>
      <c r="BG30" s="177" t="s">
        <v>2847</v>
      </c>
      <c r="BH30" s="177" t="s">
        <v>2847</v>
      </c>
      <c r="BI30" s="177" t="s">
        <v>2955</v>
      </c>
      <c r="BJ30" s="177" t="s">
        <v>2847</v>
      </c>
      <c r="BK30" s="177" t="s">
        <v>2847</v>
      </c>
      <c r="BL30" s="177" t="s">
        <v>2955</v>
      </c>
      <c r="BM30" s="177" t="s">
        <v>2847</v>
      </c>
      <c r="BN30" s="177" t="s">
        <v>2847</v>
      </c>
      <c r="BO30" s="177" t="s">
        <v>2955</v>
      </c>
      <c r="BP30" s="177" t="s">
        <v>2847</v>
      </c>
      <c r="BQ30" s="177" t="s">
        <v>2847</v>
      </c>
      <c r="BR30" s="177" t="s">
        <v>2955</v>
      </c>
      <c r="BS30" s="177" t="s">
        <v>2847</v>
      </c>
      <c r="BT30" s="177" t="s">
        <v>2847</v>
      </c>
      <c r="BU30" s="177" t="s">
        <v>2955</v>
      </c>
      <c r="BV30" s="177" t="s">
        <v>2847</v>
      </c>
      <c r="BW30" s="177" t="s">
        <v>2847</v>
      </c>
      <c r="BX30" s="177" t="s">
        <v>2955</v>
      </c>
      <c r="BY30" s="177" t="s">
        <v>2847</v>
      </c>
      <c r="BZ30" s="177" t="s">
        <v>2847</v>
      </c>
      <c r="CA30" s="177" t="s">
        <v>2955</v>
      </c>
      <c r="CB30" s="177" t="s">
        <v>2847</v>
      </c>
      <c r="CC30" s="177" t="s">
        <v>2847</v>
      </c>
      <c r="CD30" s="177" t="s">
        <v>2955</v>
      </c>
      <c r="CE30" s="177" t="s">
        <v>2847</v>
      </c>
      <c r="CF30" s="177" t="s">
        <v>2847</v>
      </c>
      <c r="CG30" s="177" t="s">
        <v>2955</v>
      </c>
      <c r="CH30" s="177" t="s">
        <v>2847</v>
      </c>
      <c r="CI30" s="177" t="s">
        <v>2847</v>
      </c>
      <c r="CJ30" s="177" t="s">
        <v>2955</v>
      </c>
      <c r="CK30" s="177" t="s">
        <v>2847</v>
      </c>
      <c r="CL30" s="177" t="s">
        <v>2847</v>
      </c>
      <c r="CM30" s="177" t="s">
        <v>2955</v>
      </c>
      <c r="CN30" s="177" t="s">
        <v>2847</v>
      </c>
      <c r="CO30" s="177" t="s">
        <v>2847</v>
      </c>
      <c r="CP30" s="177" t="s">
        <v>2955</v>
      </c>
      <c r="CQ30" s="177" t="s">
        <v>2847</v>
      </c>
      <c r="CR30" s="177" t="s">
        <v>2847</v>
      </c>
      <c r="CS30" s="177" t="s">
        <v>2955</v>
      </c>
      <c r="CT30" s="177" t="s">
        <v>2847</v>
      </c>
      <c r="CU30" s="177" t="s">
        <v>2847</v>
      </c>
      <c r="CV30" s="177" t="s">
        <v>2955</v>
      </c>
      <c r="CW30" s="177" t="s">
        <v>2847</v>
      </c>
      <c r="CX30" s="177" t="s">
        <v>2847</v>
      </c>
      <c r="CY30" s="177" t="s">
        <v>2955</v>
      </c>
      <c r="CZ30" s="177" t="s">
        <v>2847</v>
      </c>
      <c r="DA30" s="177" t="s">
        <v>2847</v>
      </c>
      <c r="DB30" s="177" t="s">
        <v>2955</v>
      </c>
      <c r="DC30" s="177" t="s">
        <v>2847</v>
      </c>
      <c r="DD30" s="177" t="s">
        <v>2847</v>
      </c>
      <c r="DE30" s="177" t="s">
        <v>2955</v>
      </c>
      <c r="DF30" s="177" t="s">
        <v>2847</v>
      </c>
      <c r="DG30" s="177" t="s">
        <v>2847</v>
      </c>
      <c r="DH30" s="177" t="s">
        <v>2955</v>
      </c>
      <c r="DI30" s="177" t="s">
        <v>2847</v>
      </c>
      <c r="DJ30" s="177" t="s">
        <v>2847</v>
      </c>
      <c r="DK30" s="177" t="s">
        <v>2955</v>
      </c>
      <c r="DL30" s="177" t="s">
        <v>2847</v>
      </c>
      <c r="DM30" s="177" t="s">
        <v>2847</v>
      </c>
      <c r="DN30" s="177" t="s">
        <v>2955</v>
      </c>
      <c r="DO30" s="177" t="s">
        <v>2847</v>
      </c>
      <c r="DP30" s="177" t="s">
        <v>2847</v>
      </c>
      <c r="DQ30" s="177" t="s">
        <v>2955</v>
      </c>
      <c r="DR30" s="177" t="s">
        <v>2847</v>
      </c>
      <c r="DS30" s="177" t="s">
        <v>2847</v>
      </c>
      <c r="DT30" s="177" t="s">
        <v>2955</v>
      </c>
      <c r="DU30" s="177" t="s">
        <v>2847</v>
      </c>
      <c r="DV30" s="177" t="s">
        <v>2847</v>
      </c>
      <c r="DW30" s="177" t="s">
        <v>2955</v>
      </c>
      <c r="DX30" s="177" t="s">
        <v>2847</v>
      </c>
      <c r="DY30" s="177" t="s">
        <v>2847</v>
      </c>
      <c r="DZ30" s="177" t="s">
        <v>2955</v>
      </c>
      <c r="EA30" s="177" t="s">
        <v>2847</v>
      </c>
      <c r="EB30" s="177" t="s">
        <v>2847</v>
      </c>
      <c r="EC30" s="177" t="s">
        <v>2955</v>
      </c>
      <c r="ED30" s="177" t="s">
        <v>2847</v>
      </c>
      <c r="EE30" s="177" t="s">
        <v>2847</v>
      </c>
      <c r="EF30" s="177" t="s">
        <v>2955</v>
      </c>
      <c r="EG30" s="177" t="s">
        <v>2847</v>
      </c>
      <c r="EH30" s="177" t="s">
        <v>2847</v>
      </c>
      <c r="EI30" s="177" t="s">
        <v>2955</v>
      </c>
      <c r="EJ30" s="177" t="s">
        <v>2847</v>
      </c>
      <c r="EK30" s="177" t="s">
        <v>2847</v>
      </c>
      <c r="EL30" s="177" t="s">
        <v>2955</v>
      </c>
      <c r="EM30" s="177" t="s">
        <v>2847</v>
      </c>
      <c r="EN30" s="177" t="s">
        <v>2847</v>
      </c>
      <c r="EO30" s="177" t="s">
        <v>2955</v>
      </c>
      <c r="EP30" s="177" t="s">
        <v>2847</v>
      </c>
      <c r="EQ30" s="177" t="s">
        <v>2847</v>
      </c>
      <c r="ER30" s="177" t="s">
        <v>2955</v>
      </c>
      <c r="ES30" s="177" t="s">
        <v>2847</v>
      </c>
      <c r="ET30" s="177" t="s">
        <v>2847</v>
      </c>
    </row>
    <row r="31" spans="1:150" x14ac:dyDescent="0.35">
      <c r="A31" s="1"/>
      <c r="B31" s="176" t="s">
        <v>3054</v>
      </c>
      <c r="C31" s="176" t="s">
        <v>117</v>
      </c>
      <c r="D31" s="176" t="s">
        <v>1027</v>
      </c>
      <c r="E31" s="176" t="s">
        <v>3055</v>
      </c>
      <c r="F31" s="176" t="s">
        <v>3056</v>
      </c>
      <c r="G31" s="177" t="s">
        <v>2955</v>
      </c>
      <c r="H31" s="177" t="s">
        <v>2847</v>
      </c>
      <c r="I31" s="177" t="s">
        <v>2847</v>
      </c>
      <c r="J31" s="177" t="s">
        <v>2955</v>
      </c>
      <c r="K31" s="177" t="s">
        <v>2847</v>
      </c>
      <c r="L31" s="177" t="s">
        <v>2847</v>
      </c>
      <c r="M31" s="177" t="s">
        <v>2955</v>
      </c>
      <c r="N31" s="177" t="s">
        <v>2847</v>
      </c>
      <c r="O31" s="177" t="s">
        <v>2847</v>
      </c>
      <c r="P31" s="177" t="s">
        <v>2955</v>
      </c>
      <c r="Q31" s="177" t="s">
        <v>2847</v>
      </c>
      <c r="R31" s="177" t="s">
        <v>2847</v>
      </c>
      <c r="S31" s="177" t="s">
        <v>2955</v>
      </c>
      <c r="T31" s="177" t="s">
        <v>2847</v>
      </c>
      <c r="U31" s="177" t="s">
        <v>2847</v>
      </c>
      <c r="V31" s="177" t="s">
        <v>2955</v>
      </c>
      <c r="W31" s="177" t="s">
        <v>2847</v>
      </c>
      <c r="X31" s="177" t="s">
        <v>2847</v>
      </c>
      <c r="Y31" s="177" t="s">
        <v>2955</v>
      </c>
      <c r="Z31" s="177" t="s">
        <v>2847</v>
      </c>
      <c r="AA31" s="177" t="s">
        <v>2847</v>
      </c>
      <c r="AB31" s="177" t="s">
        <v>2955</v>
      </c>
      <c r="AC31" s="177" t="s">
        <v>2847</v>
      </c>
      <c r="AD31" s="177" t="s">
        <v>2847</v>
      </c>
      <c r="AE31" s="177" t="s">
        <v>2955</v>
      </c>
      <c r="AF31" s="177" t="s">
        <v>2847</v>
      </c>
      <c r="AG31" s="177" t="s">
        <v>2847</v>
      </c>
      <c r="AH31" s="177" t="s">
        <v>2955</v>
      </c>
      <c r="AI31" s="177" t="s">
        <v>2847</v>
      </c>
      <c r="AJ31" s="177" t="s">
        <v>2847</v>
      </c>
      <c r="AK31" s="177" t="s">
        <v>2955</v>
      </c>
      <c r="AL31" s="177" t="s">
        <v>2847</v>
      </c>
      <c r="AM31" s="177" t="s">
        <v>2847</v>
      </c>
      <c r="AN31" s="177" t="s">
        <v>2955</v>
      </c>
      <c r="AO31" s="177" t="s">
        <v>2847</v>
      </c>
      <c r="AP31" s="177" t="s">
        <v>2847</v>
      </c>
      <c r="AQ31" s="177" t="s">
        <v>2955</v>
      </c>
      <c r="AR31" s="177" t="s">
        <v>2847</v>
      </c>
      <c r="AS31" s="177" t="s">
        <v>2847</v>
      </c>
      <c r="AT31" s="177" t="s">
        <v>2955</v>
      </c>
      <c r="AU31" s="177" t="s">
        <v>2847</v>
      </c>
      <c r="AV31" s="177" t="s">
        <v>2847</v>
      </c>
      <c r="AW31" s="177" t="s">
        <v>2955</v>
      </c>
      <c r="AX31" s="177" t="s">
        <v>2847</v>
      </c>
      <c r="AY31" s="177" t="s">
        <v>2847</v>
      </c>
      <c r="AZ31" s="177" t="s">
        <v>2955</v>
      </c>
      <c r="BA31" s="177" t="s">
        <v>2847</v>
      </c>
      <c r="BB31" s="177" t="s">
        <v>2847</v>
      </c>
      <c r="BC31" s="177" t="s">
        <v>2955</v>
      </c>
      <c r="BD31" s="177" t="s">
        <v>2847</v>
      </c>
      <c r="BE31" s="177" t="s">
        <v>2847</v>
      </c>
      <c r="BF31" s="177" t="s">
        <v>2955</v>
      </c>
      <c r="BG31" s="177" t="s">
        <v>2847</v>
      </c>
      <c r="BH31" s="177" t="s">
        <v>2847</v>
      </c>
      <c r="BI31" s="177" t="s">
        <v>2955</v>
      </c>
      <c r="BJ31" s="177" t="s">
        <v>2847</v>
      </c>
      <c r="BK31" s="177" t="s">
        <v>2847</v>
      </c>
      <c r="BL31" s="177" t="s">
        <v>2955</v>
      </c>
      <c r="BM31" s="177" t="s">
        <v>2847</v>
      </c>
      <c r="BN31" s="177" t="s">
        <v>2847</v>
      </c>
      <c r="BO31" s="177" t="s">
        <v>2955</v>
      </c>
      <c r="BP31" s="177" t="s">
        <v>2847</v>
      </c>
      <c r="BQ31" s="177" t="s">
        <v>2847</v>
      </c>
      <c r="BR31" s="177" t="s">
        <v>2955</v>
      </c>
      <c r="BS31" s="177" t="s">
        <v>2847</v>
      </c>
      <c r="BT31" s="177" t="s">
        <v>2847</v>
      </c>
      <c r="BU31" s="177" t="s">
        <v>2955</v>
      </c>
      <c r="BV31" s="177" t="s">
        <v>2847</v>
      </c>
      <c r="BW31" s="177" t="s">
        <v>2847</v>
      </c>
      <c r="BX31" s="177" t="s">
        <v>2955</v>
      </c>
      <c r="BY31" s="177" t="s">
        <v>2847</v>
      </c>
      <c r="BZ31" s="177" t="s">
        <v>2847</v>
      </c>
      <c r="CA31" s="177" t="s">
        <v>2955</v>
      </c>
      <c r="CB31" s="177" t="s">
        <v>2847</v>
      </c>
      <c r="CC31" s="177" t="s">
        <v>2847</v>
      </c>
      <c r="CD31" s="177" t="s">
        <v>2955</v>
      </c>
      <c r="CE31" s="177" t="s">
        <v>2847</v>
      </c>
      <c r="CF31" s="177" t="s">
        <v>2847</v>
      </c>
      <c r="CG31" s="177" t="s">
        <v>2955</v>
      </c>
      <c r="CH31" s="177" t="s">
        <v>2847</v>
      </c>
      <c r="CI31" s="177" t="s">
        <v>2847</v>
      </c>
      <c r="CJ31" s="177" t="s">
        <v>2955</v>
      </c>
      <c r="CK31" s="177" t="s">
        <v>2847</v>
      </c>
      <c r="CL31" s="177" t="s">
        <v>2847</v>
      </c>
      <c r="CM31" s="177" t="s">
        <v>2955</v>
      </c>
      <c r="CN31" s="177" t="s">
        <v>2847</v>
      </c>
      <c r="CO31" s="177" t="s">
        <v>2847</v>
      </c>
      <c r="CP31" s="177" t="s">
        <v>2955</v>
      </c>
      <c r="CQ31" s="177" t="s">
        <v>2847</v>
      </c>
      <c r="CR31" s="177" t="s">
        <v>2847</v>
      </c>
      <c r="CS31" s="177" t="s">
        <v>2955</v>
      </c>
      <c r="CT31" s="177" t="s">
        <v>2847</v>
      </c>
      <c r="CU31" s="177" t="s">
        <v>2847</v>
      </c>
      <c r="CV31" s="177" t="s">
        <v>2955</v>
      </c>
      <c r="CW31" s="177" t="s">
        <v>2847</v>
      </c>
      <c r="CX31" s="177" t="s">
        <v>2847</v>
      </c>
      <c r="CY31" s="177" t="s">
        <v>2955</v>
      </c>
      <c r="CZ31" s="177" t="s">
        <v>2847</v>
      </c>
      <c r="DA31" s="177" t="s">
        <v>2847</v>
      </c>
      <c r="DB31" s="177" t="s">
        <v>2955</v>
      </c>
      <c r="DC31" s="177" t="s">
        <v>2847</v>
      </c>
      <c r="DD31" s="177" t="s">
        <v>2847</v>
      </c>
      <c r="DE31" s="177" t="s">
        <v>2955</v>
      </c>
      <c r="DF31" s="177" t="s">
        <v>2847</v>
      </c>
      <c r="DG31" s="177" t="s">
        <v>2847</v>
      </c>
      <c r="DH31" s="177" t="s">
        <v>2955</v>
      </c>
      <c r="DI31" s="177" t="s">
        <v>2847</v>
      </c>
      <c r="DJ31" s="177" t="s">
        <v>2847</v>
      </c>
      <c r="DK31" s="177" t="s">
        <v>2955</v>
      </c>
      <c r="DL31" s="177" t="s">
        <v>2847</v>
      </c>
      <c r="DM31" s="177" t="s">
        <v>2847</v>
      </c>
      <c r="DN31" s="177" t="s">
        <v>2955</v>
      </c>
      <c r="DO31" s="177" t="s">
        <v>2847</v>
      </c>
      <c r="DP31" s="177" t="s">
        <v>2847</v>
      </c>
      <c r="DQ31" s="177" t="s">
        <v>2955</v>
      </c>
      <c r="DR31" s="177" t="s">
        <v>2847</v>
      </c>
      <c r="DS31" s="177" t="s">
        <v>2847</v>
      </c>
      <c r="DT31" s="177" t="s">
        <v>2955</v>
      </c>
      <c r="DU31" s="177" t="s">
        <v>2847</v>
      </c>
      <c r="DV31" s="177" t="s">
        <v>2847</v>
      </c>
      <c r="DW31" s="177" t="s">
        <v>2955</v>
      </c>
      <c r="DX31" s="177" t="s">
        <v>2847</v>
      </c>
      <c r="DY31" s="177" t="s">
        <v>2847</v>
      </c>
      <c r="DZ31" s="177" t="s">
        <v>2955</v>
      </c>
      <c r="EA31" s="177" t="s">
        <v>2847</v>
      </c>
      <c r="EB31" s="177" t="s">
        <v>2847</v>
      </c>
      <c r="EC31" s="177" t="s">
        <v>2955</v>
      </c>
      <c r="ED31" s="177" t="s">
        <v>2847</v>
      </c>
      <c r="EE31" s="177" t="s">
        <v>2847</v>
      </c>
      <c r="EF31" s="177" t="s">
        <v>2955</v>
      </c>
      <c r="EG31" s="177" t="s">
        <v>2847</v>
      </c>
      <c r="EH31" s="177" t="s">
        <v>2847</v>
      </c>
      <c r="EI31" s="177" t="s">
        <v>2955</v>
      </c>
      <c r="EJ31" s="177" t="s">
        <v>2847</v>
      </c>
      <c r="EK31" s="177" t="s">
        <v>2847</v>
      </c>
      <c r="EL31" s="177" t="s">
        <v>2955</v>
      </c>
      <c r="EM31" s="177" t="s">
        <v>2847</v>
      </c>
      <c r="EN31" s="177" t="s">
        <v>2847</v>
      </c>
      <c r="EO31" s="177" t="s">
        <v>2955</v>
      </c>
      <c r="EP31" s="177" t="s">
        <v>2847</v>
      </c>
      <c r="EQ31" s="177" t="s">
        <v>2847</v>
      </c>
      <c r="ER31" s="177" t="s">
        <v>2955</v>
      </c>
      <c r="ES31" s="177" t="s">
        <v>2847</v>
      </c>
      <c r="ET31" s="177" t="s">
        <v>2847</v>
      </c>
    </row>
    <row r="32" spans="1:150" x14ac:dyDescent="0.35">
      <c r="A32" s="1"/>
      <c r="B32" s="175" t="s">
        <v>3057</v>
      </c>
      <c r="C32" s="175" t="s">
        <v>84</v>
      </c>
      <c r="D32" s="175" t="s">
        <v>3058</v>
      </c>
      <c r="E32" s="175" t="s">
        <v>3059</v>
      </c>
      <c r="F32" s="175" t="s">
        <v>3060</v>
      </c>
      <c r="G32" s="175" t="s">
        <v>2955</v>
      </c>
      <c r="H32" s="175" t="s">
        <v>2847</v>
      </c>
      <c r="I32" s="175" t="s">
        <v>2847</v>
      </c>
      <c r="J32" s="175" t="s">
        <v>2955</v>
      </c>
      <c r="K32" s="175" t="s">
        <v>2847</v>
      </c>
      <c r="L32" s="175" t="s">
        <v>2847</v>
      </c>
      <c r="M32" s="175" t="s">
        <v>2955</v>
      </c>
      <c r="N32" s="175" t="s">
        <v>2847</v>
      </c>
      <c r="O32" s="175" t="s">
        <v>2847</v>
      </c>
      <c r="P32" s="175" t="s">
        <v>2955</v>
      </c>
      <c r="Q32" s="175" t="s">
        <v>2847</v>
      </c>
      <c r="R32" s="175" t="s">
        <v>2847</v>
      </c>
      <c r="S32" s="175" t="s">
        <v>2955</v>
      </c>
      <c r="T32" s="175" t="s">
        <v>2847</v>
      </c>
      <c r="U32" s="175" t="s">
        <v>2847</v>
      </c>
      <c r="V32" s="175" t="s">
        <v>2955</v>
      </c>
      <c r="W32" s="175" t="s">
        <v>2847</v>
      </c>
      <c r="X32" s="175" t="s">
        <v>2847</v>
      </c>
      <c r="Y32" s="175" t="s">
        <v>2955</v>
      </c>
      <c r="Z32" s="175" t="s">
        <v>2847</v>
      </c>
      <c r="AA32" s="175" t="s">
        <v>2847</v>
      </c>
      <c r="AB32" s="175" t="s">
        <v>2955</v>
      </c>
      <c r="AC32" s="175" t="s">
        <v>2847</v>
      </c>
      <c r="AD32" s="175" t="s">
        <v>2847</v>
      </c>
      <c r="AE32" s="175" t="s">
        <v>2955</v>
      </c>
      <c r="AF32" s="175" t="s">
        <v>2847</v>
      </c>
      <c r="AG32" s="175" t="s">
        <v>2847</v>
      </c>
      <c r="AH32" s="175" t="s">
        <v>2955</v>
      </c>
      <c r="AI32" s="175" t="s">
        <v>2847</v>
      </c>
      <c r="AJ32" s="175" t="s">
        <v>2847</v>
      </c>
      <c r="AK32" s="175" t="s">
        <v>2955</v>
      </c>
      <c r="AL32" s="175" t="s">
        <v>2847</v>
      </c>
      <c r="AM32" s="175" t="s">
        <v>2847</v>
      </c>
      <c r="AN32" s="175" t="s">
        <v>2955</v>
      </c>
      <c r="AO32" s="175" t="s">
        <v>2847</v>
      </c>
      <c r="AP32" s="175" t="s">
        <v>2847</v>
      </c>
      <c r="AQ32" s="175" t="s">
        <v>2955</v>
      </c>
      <c r="AR32" s="175" t="s">
        <v>2847</v>
      </c>
      <c r="AS32" s="175" t="s">
        <v>2847</v>
      </c>
      <c r="AT32" s="175" t="s">
        <v>2955</v>
      </c>
      <c r="AU32" s="175" t="s">
        <v>2847</v>
      </c>
      <c r="AV32" s="175" t="s">
        <v>2847</v>
      </c>
      <c r="AW32" s="175" t="s">
        <v>2955</v>
      </c>
      <c r="AX32" s="175" t="s">
        <v>2847</v>
      </c>
      <c r="AY32" s="175" t="s">
        <v>2847</v>
      </c>
      <c r="AZ32" s="175" t="s">
        <v>2955</v>
      </c>
      <c r="BA32" s="175" t="s">
        <v>2847</v>
      </c>
      <c r="BB32" s="175" t="s">
        <v>2847</v>
      </c>
      <c r="BC32" s="175" t="s">
        <v>2955</v>
      </c>
      <c r="BD32" s="175" t="s">
        <v>2847</v>
      </c>
      <c r="BE32" s="175" t="s">
        <v>2847</v>
      </c>
      <c r="BF32" s="175" t="s">
        <v>2955</v>
      </c>
      <c r="BG32" s="175" t="s">
        <v>2847</v>
      </c>
      <c r="BH32" s="175" t="s">
        <v>2847</v>
      </c>
      <c r="BI32" s="175" t="s">
        <v>2955</v>
      </c>
      <c r="BJ32" s="175" t="s">
        <v>2847</v>
      </c>
      <c r="BK32" s="175" t="s">
        <v>2847</v>
      </c>
      <c r="BL32" s="175" t="s">
        <v>2955</v>
      </c>
      <c r="BM32" s="175" t="s">
        <v>2847</v>
      </c>
      <c r="BN32" s="175" t="s">
        <v>2847</v>
      </c>
      <c r="BO32" s="175" t="s">
        <v>2955</v>
      </c>
      <c r="BP32" s="175" t="s">
        <v>2847</v>
      </c>
      <c r="BQ32" s="175" t="s">
        <v>2847</v>
      </c>
      <c r="BR32" s="175" t="s">
        <v>2955</v>
      </c>
      <c r="BS32" s="175" t="s">
        <v>2847</v>
      </c>
      <c r="BT32" s="175" t="s">
        <v>2847</v>
      </c>
      <c r="BU32" s="175" t="s">
        <v>2955</v>
      </c>
      <c r="BV32" s="175" t="s">
        <v>2847</v>
      </c>
      <c r="BW32" s="175" t="s">
        <v>2847</v>
      </c>
      <c r="BX32" s="175" t="s">
        <v>2955</v>
      </c>
      <c r="BY32" s="175" t="s">
        <v>2847</v>
      </c>
      <c r="BZ32" s="175" t="s">
        <v>2847</v>
      </c>
      <c r="CA32" s="175" t="s">
        <v>2955</v>
      </c>
      <c r="CB32" s="175" t="s">
        <v>2847</v>
      </c>
      <c r="CC32" s="175" t="s">
        <v>2847</v>
      </c>
      <c r="CD32" s="175" t="s">
        <v>2955</v>
      </c>
      <c r="CE32" s="175" t="s">
        <v>2847</v>
      </c>
      <c r="CF32" s="175" t="s">
        <v>2847</v>
      </c>
      <c r="CG32" s="175" t="s">
        <v>2955</v>
      </c>
      <c r="CH32" s="175" t="s">
        <v>2847</v>
      </c>
      <c r="CI32" s="175" t="s">
        <v>2847</v>
      </c>
      <c r="CJ32" s="175" t="s">
        <v>2955</v>
      </c>
      <c r="CK32" s="175" t="s">
        <v>2847</v>
      </c>
      <c r="CL32" s="175" t="s">
        <v>2847</v>
      </c>
      <c r="CM32" s="175" t="s">
        <v>2955</v>
      </c>
      <c r="CN32" s="175" t="s">
        <v>2847</v>
      </c>
      <c r="CO32" s="175" t="s">
        <v>2847</v>
      </c>
      <c r="CP32" s="175" t="s">
        <v>2955</v>
      </c>
      <c r="CQ32" s="175" t="s">
        <v>2847</v>
      </c>
      <c r="CR32" s="175" t="s">
        <v>2847</v>
      </c>
      <c r="CS32" s="175" t="s">
        <v>2955</v>
      </c>
      <c r="CT32" s="175" t="s">
        <v>2847</v>
      </c>
      <c r="CU32" s="175" t="s">
        <v>2847</v>
      </c>
      <c r="CV32" s="175" t="s">
        <v>2955</v>
      </c>
      <c r="CW32" s="175" t="s">
        <v>2847</v>
      </c>
      <c r="CX32" s="175" t="s">
        <v>2847</v>
      </c>
      <c r="CY32" s="175" t="s">
        <v>2955</v>
      </c>
      <c r="CZ32" s="175" t="s">
        <v>2847</v>
      </c>
      <c r="DA32" s="175" t="s">
        <v>2847</v>
      </c>
      <c r="DB32" s="175" t="s">
        <v>2955</v>
      </c>
      <c r="DC32" s="175" t="s">
        <v>2847</v>
      </c>
      <c r="DD32" s="175" t="s">
        <v>2847</v>
      </c>
      <c r="DE32" s="175" t="s">
        <v>2955</v>
      </c>
      <c r="DF32" s="175" t="s">
        <v>2847</v>
      </c>
      <c r="DG32" s="175" t="s">
        <v>2847</v>
      </c>
      <c r="DH32" s="175" t="s">
        <v>2955</v>
      </c>
      <c r="DI32" s="175" t="s">
        <v>2847</v>
      </c>
      <c r="DJ32" s="175" t="s">
        <v>2847</v>
      </c>
      <c r="DK32" s="175" t="s">
        <v>2955</v>
      </c>
      <c r="DL32" s="175" t="s">
        <v>2847</v>
      </c>
      <c r="DM32" s="175" t="s">
        <v>2847</v>
      </c>
      <c r="DN32" s="175" t="s">
        <v>2955</v>
      </c>
      <c r="DO32" s="175" t="s">
        <v>2847</v>
      </c>
      <c r="DP32" s="175" t="s">
        <v>2847</v>
      </c>
      <c r="DQ32" s="175" t="s">
        <v>2955</v>
      </c>
      <c r="DR32" s="175" t="s">
        <v>2847</v>
      </c>
      <c r="DS32" s="175" t="s">
        <v>2847</v>
      </c>
      <c r="DT32" s="175" t="s">
        <v>2955</v>
      </c>
      <c r="DU32" s="175" t="s">
        <v>2847</v>
      </c>
      <c r="DV32" s="175" t="s">
        <v>2847</v>
      </c>
      <c r="DW32" s="175" t="s">
        <v>2955</v>
      </c>
      <c r="DX32" s="175" t="s">
        <v>2847</v>
      </c>
      <c r="DY32" s="175" t="s">
        <v>2847</v>
      </c>
      <c r="DZ32" s="175" t="s">
        <v>2955</v>
      </c>
      <c r="EA32" s="175" t="s">
        <v>2847</v>
      </c>
      <c r="EB32" s="175" t="s">
        <v>2847</v>
      </c>
      <c r="EC32" s="175" t="s">
        <v>2955</v>
      </c>
      <c r="ED32" s="175" t="s">
        <v>2847</v>
      </c>
      <c r="EE32" s="175" t="s">
        <v>2847</v>
      </c>
      <c r="EF32" s="175" t="s">
        <v>2955</v>
      </c>
      <c r="EG32" s="175" t="s">
        <v>2847</v>
      </c>
      <c r="EH32" s="175" t="s">
        <v>2847</v>
      </c>
      <c r="EI32" s="175" t="s">
        <v>2955</v>
      </c>
      <c r="EJ32" s="175" t="s">
        <v>2847</v>
      </c>
      <c r="EK32" s="175" t="s">
        <v>2847</v>
      </c>
      <c r="EL32" s="175" t="s">
        <v>2955</v>
      </c>
      <c r="EM32" s="175" t="s">
        <v>2847</v>
      </c>
      <c r="EN32" s="175" t="s">
        <v>2847</v>
      </c>
      <c r="EO32" s="175" t="s">
        <v>2955</v>
      </c>
      <c r="EP32" s="175" t="s">
        <v>2847</v>
      </c>
      <c r="EQ32" s="175" t="s">
        <v>2847</v>
      </c>
      <c r="ER32" s="175" t="s">
        <v>2955</v>
      </c>
      <c r="ES32" s="175" t="s">
        <v>2847</v>
      </c>
      <c r="ET32" s="175" t="s">
        <v>2847</v>
      </c>
    </row>
    <row r="33" spans="1:150" x14ac:dyDescent="0.35">
      <c r="A33" s="1"/>
      <c r="B33" s="176" t="s">
        <v>3061</v>
      </c>
      <c r="C33" s="176" t="s">
        <v>84</v>
      </c>
      <c r="D33" s="176" t="s">
        <v>3058</v>
      </c>
      <c r="E33" s="176" t="s">
        <v>3062</v>
      </c>
      <c r="F33" s="176" t="s">
        <v>3063</v>
      </c>
      <c r="G33" s="177" t="s">
        <v>2955</v>
      </c>
      <c r="H33" s="177" t="s">
        <v>972</v>
      </c>
      <c r="I33" s="177" t="s">
        <v>972</v>
      </c>
      <c r="J33" s="177" t="s">
        <v>2955</v>
      </c>
      <c r="K33" s="177" t="s">
        <v>972</v>
      </c>
      <c r="L33" s="177" t="s">
        <v>972</v>
      </c>
      <c r="M33" s="177" t="s">
        <v>2955</v>
      </c>
      <c r="N33" s="177" t="s">
        <v>972</v>
      </c>
      <c r="O33" s="177" t="s">
        <v>972</v>
      </c>
      <c r="P33" s="177" t="s">
        <v>2955</v>
      </c>
      <c r="Q33" s="177" t="s">
        <v>972</v>
      </c>
      <c r="R33" s="177" t="s">
        <v>972</v>
      </c>
      <c r="S33" s="177" t="s">
        <v>2955</v>
      </c>
      <c r="T33" s="177" t="s">
        <v>972</v>
      </c>
      <c r="U33" s="177" t="s">
        <v>972</v>
      </c>
      <c r="V33" s="177" t="s">
        <v>2955</v>
      </c>
      <c r="W33" s="177" t="s">
        <v>972</v>
      </c>
      <c r="X33" s="177" t="s">
        <v>972</v>
      </c>
      <c r="Y33" s="177" t="s">
        <v>2955</v>
      </c>
      <c r="Z33" s="177" t="s">
        <v>972</v>
      </c>
      <c r="AA33" s="177" t="s">
        <v>972</v>
      </c>
      <c r="AB33" s="177" t="s">
        <v>2955</v>
      </c>
      <c r="AC33" s="177" t="s">
        <v>972</v>
      </c>
      <c r="AD33" s="177" t="s">
        <v>972</v>
      </c>
      <c r="AE33" s="177" t="s">
        <v>2955</v>
      </c>
      <c r="AF33" s="177" t="s">
        <v>972</v>
      </c>
      <c r="AG33" s="177" t="s">
        <v>972</v>
      </c>
      <c r="AH33" s="177" t="s">
        <v>2955</v>
      </c>
      <c r="AI33" s="177" t="s">
        <v>972</v>
      </c>
      <c r="AJ33" s="177" t="s">
        <v>972</v>
      </c>
      <c r="AK33" s="177" t="s">
        <v>2955</v>
      </c>
      <c r="AL33" s="177" t="s">
        <v>972</v>
      </c>
      <c r="AM33" s="177" t="s">
        <v>972</v>
      </c>
      <c r="AN33" s="177" t="s">
        <v>2955</v>
      </c>
      <c r="AO33" s="177" t="s">
        <v>972</v>
      </c>
      <c r="AP33" s="177" t="s">
        <v>972</v>
      </c>
      <c r="AQ33" s="177" t="s">
        <v>2955</v>
      </c>
      <c r="AR33" s="177" t="s">
        <v>972</v>
      </c>
      <c r="AS33" s="177" t="s">
        <v>972</v>
      </c>
      <c r="AT33" s="177" t="s">
        <v>2955</v>
      </c>
      <c r="AU33" s="177" t="s">
        <v>972</v>
      </c>
      <c r="AV33" s="177" t="s">
        <v>972</v>
      </c>
      <c r="AW33" s="177" t="s">
        <v>2955</v>
      </c>
      <c r="AX33" s="177" t="s">
        <v>972</v>
      </c>
      <c r="AY33" s="177" t="s">
        <v>972</v>
      </c>
      <c r="AZ33" s="177" t="s">
        <v>2955</v>
      </c>
      <c r="BA33" s="177" t="s">
        <v>972</v>
      </c>
      <c r="BB33" s="177" t="s">
        <v>972</v>
      </c>
      <c r="BC33" s="177" t="s">
        <v>2955</v>
      </c>
      <c r="BD33" s="177" t="s">
        <v>972</v>
      </c>
      <c r="BE33" s="177" t="s">
        <v>972</v>
      </c>
      <c r="BF33" s="177" t="s">
        <v>2955</v>
      </c>
      <c r="BG33" s="177" t="s">
        <v>972</v>
      </c>
      <c r="BH33" s="177" t="s">
        <v>972</v>
      </c>
      <c r="BI33" s="177" t="s">
        <v>2955</v>
      </c>
      <c r="BJ33" s="177" t="s">
        <v>972</v>
      </c>
      <c r="BK33" s="177" t="s">
        <v>972</v>
      </c>
      <c r="BL33" s="177" t="s">
        <v>2955</v>
      </c>
      <c r="BM33" s="177" t="s">
        <v>972</v>
      </c>
      <c r="BN33" s="177" t="s">
        <v>972</v>
      </c>
      <c r="BO33" s="177" t="s">
        <v>2955</v>
      </c>
      <c r="BP33" s="177" t="s">
        <v>972</v>
      </c>
      <c r="BQ33" s="177" t="s">
        <v>972</v>
      </c>
      <c r="BR33" s="177" t="s">
        <v>2955</v>
      </c>
      <c r="BS33" s="177" t="s">
        <v>972</v>
      </c>
      <c r="BT33" s="177" t="s">
        <v>972</v>
      </c>
      <c r="BU33" s="177" t="s">
        <v>2955</v>
      </c>
      <c r="BV33" s="177" t="s">
        <v>972</v>
      </c>
      <c r="BW33" s="177" t="s">
        <v>972</v>
      </c>
      <c r="BX33" s="177" t="s">
        <v>2955</v>
      </c>
      <c r="BY33" s="177" t="s">
        <v>972</v>
      </c>
      <c r="BZ33" s="177" t="s">
        <v>972</v>
      </c>
      <c r="CA33" s="177" t="s">
        <v>2955</v>
      </c>
      <c r="CB33" s="177" t="s">
        <v>972</v>
      </c>
      <c r="CC33" s="177" t="s">
        <v>972</v>
      </c>
      <c r="CD33" s="177" t="s">
        <v>2955</v>
      </c>
      <c r="CE33" s="177" t="s">
        <v>972</v>
      </c>
      <c r="CF33" s="177" t="s">
        <v>972</v>
      </c>
      <c r="CG33" s="177" t="s">
        <v>2955</v>
      </c>
      <c r="CH33" s="177" t="s">
        <v>972</v>
      </c>
      <c r="CI33" s="177" t="s">
        <v>972</v>
      </c>
      <c r="CJ33" s="177" t="s">
        <v>2955</v>
      </c>
      <c r="CK33" s="177" t="s">
        <v>972</v>
      </c>
      <c r="CL33" s="177" t="s">
        <v>972</v>
      </c>
      <c r="CM33" s="177" t="s">
        <v>2955</v>
      </c>
      <c r="CN33" s="177" t="s">
        <v>972</v>
      </c>
      <c r="CO33" s="177" t="s">
        <v>972</v>
      </c>
      <c r="CP33" s="177" t="s">
        <v>2955</v>
      </c>
      <c r="CQ33" s="177" t="s">
        <v>972</v>
      </c>
      <c r="CR33" s="177" t="s">
        <v>972</v>
      </c>
      <c r="CS33" s="177" t="s">
        <v>2955</v>
      </c>
      <c r="CT33" s="177" t="s">
        <v>972</v>
      </c>
      <c r="CU33" s="177" t="s">
        <v>972</v>
      </c>
      <c r="CV33" s="177" t="s">
        <v>2955</v>
      </c>
      <c r="CW33" s="177" t="s">
        <v>972</v>
      </c>
      <c r="CX33" s="177" t="s">
        <v>972</v>
      </c>
      <c r="CY33" s="177" t="s">
        <v>2955</v>
      </c>
      <c r="CZ33" s="177" t="s">
        <v>972</v>
      </c>
      <c r="DA33" s="177" t="s">
        <v>972</v>
      </c>
      <c r="DB33" s="177" t="s">
        <v>2955</v>
      </c>
      <c r="DC33" s="177" t="s">
        <v>972</v>
      </c>
      <c r="DD33" s="177" t="s">
        <v>972</v>
      </c>
      <c r="DE33" s="177" t="s">
        <v>2955</v>
      </c>
      <c r="DF33" s="177" t="s">
        <v>972</v>
      </c>
      <c r="DG33" s="177" t="s">
        <v>972</v>
      </c>
      <c r="DH33" s="177" t="s">
        <v>2955</v>
      </c>
      <c r="DI33" s="177" t="s">
        <v>972</v>
      </c>
      <c r="DJ33" s="177" t="s">
        <v>972</v>
      </c>
      <c r="DK33" s="177" t="s">
        <v>2955</v>
      </c>
      <c r="DL33" s="177" t="s">
        <v>972</v>
      </c>
      <c r="DM33" s="177" t="s">
        <v>972</v>
      </c>
      <c r="DN33" s="177" t="s">
        <v>2955</v>
      </c>
      <c r="DO33" s="177" t="s">
        <v>972</v>
      </c>
      <c r="DP33" s="177" t="s">
        <v>972</v>
      </c>
      <c r="DQ33" s="177" t="s">
        <v>2955</v>
      </c>
      <c r="DR33" s="177" t="s">
        <v>972</v>
      </c>
      <c r="DS33" s="177" t="s">
        <v>972</v>
      </c>
      <c r="DT33" s="177" t="s">
        <v>2955</v>
      </c>
      <c r="DU33" s="177" t="s">
        <v>972</v>
      </c>
      <c r="DV33" s="177" t="s">
        <v>972</v>
      </c>
      <c r="DW33" s="177" t="s">
        <v>2955</v>
      </c>
      <c r="DX33" s="177" t="s">
        <v>972</v>
      </c>
      <c r="DY33" s="177" t="s">
        <v>972</v>
      </c>
      <c r="DZ33" s="177" t="s">
        <v>2955</v>
      </c>
      <c r="EA33" s="177" t="s">
        <v>972</v>
      </c>
      <c r="EB33" s="177" t="s">
        <v>972</v>
      </c>
      <c r="EC33" s="177" t="s">
        <v>2955</v>
      </c>
      <c r="ED33" s="177" t="s">
        <v>972</v>
      </c>
      <c r="EE33" s="177" t="s">
        <v>972</v>
      </c>
      <c r="EF33" s="177" t="s">
        <v>2955</v>
      </c>
      <c r="EG33" s="177" t="s">
        <v>972</v>
      </c>
      <c r="EH33" s="177" t="s">
        <v>972</v>
      </c>
      <c r="EI33" s="177" t="s">
        <v>2955</v>
      </c>
      <c r="EJ33" s="177" t="s">
        <v>972</v>
      </c>
      <c r="EK33" s="177" t="s">
        <v>972</v>
      </c>
      <c r="EL33" s="177" t="s">
        <v>2955</v>
      </c>
      <c r="EM33" s="177" t="s">
        <v>972</v>
      </c>
      <c r="EN33" s="177" t="s">
        <v>972</v>
      </c>
      <c r="EO33" s="177" t="s">
        <v>2955</v>
      </c>
      <c r="EP33" s="177" t="s">
        <v>972</v>
      </c>
      <c r="EQ33" s="177" t="s">
        <v>972</v>
      </c>
      <c r="ER33" s="177" t="s">
        <v>2955</v>
      </c>
      <c r="ES33" s="177" t="s">
        <v>972</v>
      </c>
      <c r="ET33" s="177" t="s">
        <v>972</v>
      </c>
    </row>
    <row r="34" spans="1:150" x14ac:dyDescent="0.35">
      <c r="A34" s="1"/>
      <c r="B34" s="176" t="s">
        <v>3064</v>
      </c>
      <c r="C34" s="176" t="s">
        <v>84</v>
      </c>
      <c r="D34" s="176" t="s">
        <v>3058</v>
      </c>
      <c r="E34" s="176" t="s">
        <v>3065</v>
      </c>
      <c r="F34" s="176" t="s">
        <v>3066</v>
      </c>
      <c r="G34" s="177" t="s">
        <v>2955</v>
      </c>
      <c r="H34" s="177" t="s">
        <v>972</v>
      </c>
      <c r="I34" s="177" t="s">
        <v>972</v>
      </c>
      <c r="J34" s="177" t="s">
        <v>2955</v>
      </c>
      <c r="K34" s="177" t="s">
        <v>972</v>
      </c>
      <c r="L34" s="177" t="s">
        <v>972</v>
      </c>
      <c r="M34" s="177" t="s">
        <v>2955</v>
      </c>
      <c r="N34" s="177" t="s">
        <v>972</v>
      </c>
      <c r="O34" s="177" t="s">
        <v>972</v>
      </c>
      <c r="P34" s="177" t="s">
        <v>2955</v>
      </c>
      <c r="Q34" s="177" t="s">
        <v>972</v>
      </c>
      <c r="R34" s="177" t="s">
        <v>972</v>
      </c>
      <c r="S34" s="177" t="s">
        <v>2955</v>
      </c>
      <c r="T34" s="177" t="s">
        <v>972</v>
      </c>
      <c r="U34" s="177" t="s">
        <v>972</v>
      </c>
      <c r="V34" s="177" t="s">
        <v>2955</v>
      </c>
      <c r="W34" s="177" t="s">
        <v>972</v>
      </c>
      <c r="X34" s="177" t="s">
        <v>972</v>
      </c>
      <c r="Y34" s="177" t="s">
        <v>2955</v>
      </c>
      <c r="Z34" s="177" t="s">
        <v>972</v>
      </c>
      <c r="AA34" s="177" t="s">
        <v>972</v>
      </c>
      <c r="AB34" s="177" t="s">
        <v>2955</v>
      </c>
      <c r="AC34" s="177" t="s">
        <v>972</v>
      </c>
      <c r="AD34" s="177" t="s">
        <v>972</v>
      </c>
      <c r="AE34" s="177" t="s">
        <v>2955</v>
      </c>
      <c r="AF34" s="177" t="s">
        <v>972</v>
      </c>
      <c r="AG34" s="177" t="s">
        <v>972</v>
      </c>
      <c r="AH34" s="177" t="s">
        <v>2955</v>
      </c>
      <c r="AI34" s="177" t="s">
        <v>972</v>
      </c>
      <c r="AJ34" s="177" t="s">
        <v>972</v>
      </c>
      <c r="AK34" s="177" t="s">
        <v>2955</v>
      </c>
      <c r="AL34" s="177" t="s">
        <v>972</v>
      </c>
      <c r="AM34" s="177" t="s">
        <v>972</v>
      </c>
      <c r="AN34" s="177" t="s">
        <v>2955</v>
      </c>
      <c r="AO34" s="177" t="s">
        <v>972</v>
      </c>
      <c r="AP34" s="177" t="s">
        <v>972</v>
      </c>
      <c r="AQ34" s="177" t="s">
        <v>2955</v>
      </c>
      <c r="AR34" s="177" t="s">
        <v>972</v>
      </c>
      <c r="AS34" s="177" t="s">
        <v>972</v>
      </c>
      <c r="AT34" s="177" t="s">
        <v>2955</v>
      </c>
      <c r="AU34" s="177" t="s">
        <v>972</v>
      </c>
      <c r="AV34" s="177" t="s">
        <v>972</v>
      </c>
      <c r="AW34" s="177" t="s">
        <v>2955</v>
      </c>
      <c r="AX34" s="177" t="s">
        <v>972</v>
      </c>
      <c r="AY34" s="177" t="s">
        <v>972</v>
      </c>
      <c r="AZ34" s="177" t="s">
        <v>2955</v>
      </c>
      <c r="BA34" s="177" t="s">
        <v>972</v>
      </c>
      <c r="BB34" s="177" t="s">
        <v>972</v>
      </c>
      <c r="BC34" s="177" t="s">
        <v>2955</v>
      </c>
      <c r="BD34" s="177" t="s">
        <v>972</v>
      </c>
      <c r="BE34" s="177" t="s">
        <v>972</v>
      </c>
      <c r="BF34" s="177" t="s">
        <v>2955</v>
      </c>
      <c r="BG34" s="177" t="s">
        <v>972</v>
      </c>
      <c r="BH34" s="177" t="s">
        <v>972</v>
      </c>
      <c r="BI34" s="177" t="s">
        <v>2955</v>
      </c>
      <c r="BJ34" s="177" t="s">
        <v>972</v>
      </c>
      <c r="BK34" s="177" t="s">
        <v>972</v>
      </c>
      <c r="BL34" s="177" t="s">
        <v>2955</v>
      </c>
      <c r="BM34" s="177" t="s">
        <v>972</v>
      </c>
      <c r="BN34" s="177" t="s">
        <v>972</v>
      </c>
      <c r="BO34" s="177" t="s">
        <v>2955</v>
      </c>
      <c r="BP34" s="177" t="s">
        <v>972</v>
      </c>
      <c r="BQ34" s="177" t="s">
        <v>972</v>
      </c>
      <c r="BR34" s="177" t="s">
        <v>2955</v>
      </c>
      <c r="BS34" s="177" t="s">
        <v>972</v>
      </c>
      <c r="BT34" s="177" t="s">
        <v>972</v>
      </c>
      <c r="BU34" s="177" t="s">
        <v>2955</v>
      </c>
      <c r="BV34" s="177" t="s">
        <v>972</v>
      </c>
      <c r="BW34" s="177" t="s">
        <v>972</v>
      </c>
      <c r="BX34" s="177" t="s">
        <v>2955</v>
      </c>
      <c r="BY34" s="177" t="s">
        <v>972</v>
      </c>
      <c r="BZ34" s="177" t="s">
        <v>972</v>
      </c>
      <c r="CA34" s="177" t="s">
        <v>2955</v>
      </c>
      <c r="CB34" s="177" t="s">
        <v>972</v>
      </c>
      <c r="CC34" s="177" t="s">
        <v>972</v>
      </c>
      <c r="CD34" s="177" t="s">
        <v>2955</v>
      </c>
      <c r="CE34" s="177" t="s">
        <v>972</v>
      </c>
      <c r="CF34" s="177" t="s">
        <v>972</v>
      </c>
      <c r="CG34" s="177" t="s">
        <v>2955</v>
      </c>
      <c r="CH34" s="177" t="s">
        <v>972</v>
      </c>
      <c r="CI34" s="177" t="s">
        <v>972</v>
      </c>
      <c r="CJ34" s="177" t="s">
        <v>2955</v>
      </c>
      <c r="CK34" s="177" t="s">
        <v>972</v>
      </c>
      <c r="CL34" s="177" t="s">
        <v>972</v>
      </c>
      <c r="CM34" s="177" t="s">
        <v>2955</v>
      </c>
      <c r="CN34" s="177" t="s">
        <v>972</v>
      </c>
      <c r="CO34" s="177" t="s">
        <v>972</v>
      </c>
      <c r="CP34" s="177" t="s">
        <v>2955</v>
      </c>
      <c r="CQ34" s="177" t="s">
        <v>972</v>
      </c>
      <c r="CR34" s="177" t="s">
        <v>972</v>
      </c>
      <c r="CS34" s="177" t="s">
        <v>2955</v>
      </c>
      <c r="CT34" s="177" t="s">
        <v>972</v>
      </c>
      <c r="CU34" s="177" t="s">
        <v>972</v>
      </c>
      <c r="CV34" s="177" t="s">
        <v>2955</v>
      </c>
      <c r="CW34" s="177" t="s">
        <v>972</v>
      </c>
      <c r="CX34" s="177" t="s">
        <v>972</v>
      </c>
      <c r="CY34" s="177" t="s">
        <v>2955</v>
      </c>
      <c r="CZ34" s="177" t="s">
        <v>972</v>
      </c>
      <c r="DA34" s="177" t="s">
        <v>972</v>
      </c>
      <c r="DB34" s="177" t="s">
        <v>2955</v>
      </c>
      <c r="DC34" s="177" t="s">
        <v>972</v>
      </c>
      <c r="DD34" s="177" t="s">
        <v>972</v>
      </c>
      <c r="DE34" s="177" t="s">
        <v>2955</v>
      </c>
      <c r="DF34" s="177" t="s">
        <v>972</v>
      </c>
      <c r="DG34" s="177" t="s">
        <v>972</v>
      </c>
      <c r="DH34" s="177" t="s">
        <v>2955</v>
      </c>
      <c r="DI34" s="177" t="s">
        <v>972</v>
      </c>
      <c r="DJ34" s="177" t="s">
        <v>972</v>
      </c>
      <c r="DK34" s="177" t="s">
        <v>2955</v>
      </c>
      <c r="DL34" s="177" t="s">
        <v>972</v>
      </c>
      <c r="DM34" s="177" t="s">
        <v>972</v>
      </c>
      <c r="DN34" s="177" t="s">
        <v>2955</v>
      </c>
      <c r="DO34" s="177" t="s">
        <v>972</v>
      </c>
      <c r="DP34" s="177" t="s">
        <v>972</v>
      </c>
      <c r="DQ34" s="177" t="s">
        <v>2955</v>
      </c>
      <c r="DR34" s="177" t="s">
        <v>972</v>
      </c>
      <c r="DS34" s="177" t="s">
        <v>972</v>
      </c>
      <c r="DT34" s="177" t="s">
        <v>2955</v>
      </c>
      <c r="DU34" s="177" t="s">
        <v>972</v>
      </c>
      <c r="DV34" s="177" t="s">
        <v>972</v>
      </c>
      <c r="DW34" s="177" t="s">
        <v>2955</v>
      </c>
      <c r="DX34" s="177" t="s">
        <v>972</v>
      </c>
      <c r="DY34" s="177" t="s">
        <v>972</v>
      </c>
      <c r="DZ34" s="177" t="s">
        <v>2955</v>
      </c>
      <c r="EA34" s="177" t="s">
        <v>972</v>
      </c>
      <c r="EB34" s="177" t="s">
        <v>972</v>
      </c>
      <c r="EC34" s="177" t="s">
        <v>2955</v>
      </c>
      <c r="ED34" s="177" t="s">
        <v>972</v>
      </c>
      <c r="EE34" s="177" t="s">
        <v>972</v>
      </c>
      <c r="EF34" s="177" t="s">
        <v>2955</v>
      </c>
      <c r="EG34" s="177" t="s">
        <v>972</v>
      </c>
      <c r="EH34" s="177" t="s">
        <v>972</v>
      </c>
      <c r="EI34" s="177" t="s">
        <v>2955</v>
      </c>
      <c r="EJ34" s="177" t="s">
        <v>972</v>
      </c>
      <c r="EK34" s="177" t="s">
        <v>972</v>
      </c>
      <c r="EL34" s="177" t="s">
        <v>2955</v>
      </c>
      <c r="EM34" s="177" t="s">
        <v>972</v>
      </c>
      <c r="EN34" s="177" t="s">
        <v>972</v>
      </c>
      <c r="EO34" s="177" t="s">
        <v>2955</v>
      </c>
      <c r="EP34" s="177" t="s">
        <v>972</v>
      </c>
      <c r="EQ34" s="177" t="s">
        <v>972</v>
      </c>
      <c r="ER34" s="177" t="s">
        <v>2955</v>
      </c>
      <c r="ES34" s="177" t="s">
        <v>972</v>
      </c>
      <c r="ET34" s="177" t="s">
        <v>972</v>
      </c>
    </row>
    <row r="35" spans="1:150" x14ac:dyDescent="0.35">
      <c r="A35" s="1"/>
      <c r="B35" s="176" t="s">
        <v>3067</v>
      </c>
      <c r="C35" s="176" t="s">
        <v>84</v>
      </c>
      <c r="D35" s="176" t="s">
        <v>3058</v>
      </c>
      <c r="E35" s="176" t="s">
        <v>3068</v>
      </c>
      <c r="F35" s="176" t="s">
        <v>3069</v>
      </c>
      <c r="G35" s="177" t="s">
        <v>2955</v>
      </c>
      <c r="H35" s="177" t="s">
        <v>972</v>
      </c>
      <c r="I35" s="177" t="s">
        <v>972</v>
      </c>
      <c r="J35" s="177" t="s">
        <v>2955</v>
      </c>
      <c r="K35" s="177" t="s">
        <v>972</v>
      </c>
      <c r="L35" s="177" t="s">
        <v>972</v>
      </c>
      <c r="M35" s="177" t="s">
        <v>2955</v>
      </c>
      <c r="N35" s="177" t="s">
        <v>972</v>
      </c>
      <c r="O35" s="177" t="s">
        <v>972</v>
      </c>
      <c r="P35" s="177" t="s">
        <v>2955</v>
      </c>
      <c r="Q35" s="177" t="s">
        <v>972</v>
      </c>
      <c r="R35" s="177" t="s">
        <v>972</v>
      </c>
      <c r="S35" s="177" t="s">
        <v>2955</v>
      </c>
      <c r="T35" s="177" t="s">
        <v>972</v>
      </c>
      <c r="U35" s="177" t="s">
        <v>972</v>
      </c>
      <c r="V35" s="177" t="s">
        <v>2955</v>
      </c>
      <c r="W35" s="177" t="s">
        <v>972</v>
      </c>
      <c r="X35" s="177" t="s">
        <v>972</v>
      </c>
      <c r="Y35" s="177" t="s">
        <v>2955</v>
      </c>
      <c r="Z35" s="177" t="s">
        <v>972</v>
      </c>
      <c r="AA35" s="177" t="s">
        <v>972</v>
      </c>
      <c r="AB35" s="177" t="s">
        <v>2955</v>
      </c>
      <c r="AC35" s="177" t="s">
        <v>972</v>
      </c>
      <c r="AD35" s="177" t="s">
        <v>972</v>
      </c>
      <c r="AE35" s="177" t="s">
        <v>2955</v>
      </c>
      <c r="AF35" s="177" t="s">
        <v>972</v>
      </c>
      <c r="AG35" s="177" t="s">
        <v>972</v>
      </c>
      <c r="AH35" s="177" t="s">
        <v>2955</v>
      </c>
      <c r="AI35" s="177" t="s">
        <v>972</v>
      </c>
      <c r="AJ35" s="177" t="s">
        <v>972</v>
      </c>
      <c r="AK35" s="177" t="s">
        <v>2955</v>
      </c>
      <c r="AL35" s="177" t="s">
        <v>972</v>
      </c>
      <c r="AM35" s="177" t="s">
        <v>972</v>
      </c>
      <c r="AN35" s="177" t="s">
        <v>2955</v>
      </c>
      <c r="AO35" s="177" t="s">
        <v>972</v>
      </c>
      <c r="AP35" s="177" t="s">
        <v>972</v>
      </c>
      <c r="AQ35" s="177" t="s">
        <v>2955</v>
      </c>
      <c r="AR35" s="177" t="s">
        <v>972</v>
      </c>
      <c r="AS35" s="177" t="s">
        <v>972</v>
      </c>
      <c r="AT35" s="177" t="s">
        <v>2955</v>
      </c>
      <c r="AU35" s="177" t="s">
        <v>972</v>
      </c>
      <c r="AV35" s="177" t="s">
        <v>972</v>
      </c>
      <c r="AW35" s="177" t="s">
        <v>2955</v>
      </c>
      <c r="AX35" s="177" t="s">
        <v>972</v>
      </c>
      <c r="AY35" s="177" t="s">
        <v>972</v>
      </c>
      <c r="AZ35" s="177" t="s">
        <v>2955</v>
      </c>
      <c r="BA35" s="177" t="s">
        <v>972</v>
      </c>
      <c r="BB35" s="177" t="s">
        <v>972</v>
      </c>
      <c r="BC35" s="177" t="s">
        <v>2955</v>
      </c>
      <c r="BD35" s="177" t="s">
        <v>972</v>
      </c>
      <c r="BE35" s="177" t="s">
        <v>972</v>
      </c>
      <c r="BF35" s="177" t="s">
        <v>2955</v>
      </c>
      <c r="BG35" s="177" t="s">
        <v>972</v>
      </c>
      <c r="BH35" s="177" t="s">
        <v>972</v>
      </c>
      <c r="BI35" s="177" t="s">
        <v>2955</v>
      </c>
      <c r="BJ35" s="177" t="s">
        <v>972</v>
      </c>
      <c r="BK35" s="177" t="s">
        <v>972</v>
      </c>
      <c r="BL35" s="177" t="s">
        <v>2955</v>
      </c>
      <c r="BM35" s="177" t="s">
        <v>972</v>
      </c>
      <c r="BN35" s="177" t="s">
        <v>972</v>
      </c>
      <c r="BO35" s="177" t="s">
        <v>2955</v>
      </c>
      <c r="BP35" s="177" t="s">
        <v>972</v>
      </c>
      <c r="BQ35" s="177" t="s">
        <v>972</v>
      </c>
      <c r="BR35" s="177" t="s">
        <v>2955</v>
      </c>
      <c r="BS35" s="177" t="s">
        <v>972</v>
      </c>
      <c r="BT35" s="177" t="s">
        <v>972</v>
      </c>
      <c r="BU35" s="177" t="s">
        <v>2955</v>
      </c>
      <c r="BV35" s="177" t="s">
        <v>972</v>
      </c>
      <c r="BW35" s="177" t="s">
        <v>972</v>
      </c>
      <c r="BX35" s="177" t="s">
        <v>2955</v>
      </c>
      <c r="BY35" s="177" t="s">
        <v>972</v>
      </c>
      <c r="BZ35" s="177" t="s">
        <v>972</v>
      </c>
      <c r="CA35" s="177" t="s">
        <v>2955</v>
      </c>
      <c r="CB35" s="177" t="s">
        <v>972</v>
      </c>
      <c r="CC35" s="177" t="s">
        <v>972</v>
      </c>
      <c r="CD35" s="177" t="s">
        <v>2955</v>
      </c>
      <c r="CE35" s="177" t="s">
        <v>972</v>
      </c>
      <c r="CF35" s="177" t="s">
        <v>972</v>
      </c>
      <c r="CG35" s="177" t="s">
        <v>2955</v>
      </c>
      <c r="CH35" s="177" t="s">
        <v>972</v>
      </c>
      <c r="CI35" s="177" t="s">
        <v>972</v>
      </c>
      <c r="CJ35" s="177" t="s">
        <v>2955</v>
      </c>
      <c r="CK35" s="177" t="s">
        <v>972</v>
      </c>
      <c r="CL35" s="177" t="s">
        <v>972</v>
      </c>
      <c r="CM35" s="177" t="s">
        <v>2955</v>
      </c>
      <c r="CN35" s="177" t="s">
        <v>972</v>
      </c>
      <c r="CO35" s="177" t="s">
        <v>972</v>
      </c>
      <c r="CP35" s="177" t="s">
        <v>2955</v>
      </c>
      <c r="CQ35" s="177" t="s">
        <v>972</v>
      </c>
      <c r="CR35" s="177" t="s">
        <v>972</v>
      </c>
      <c r="CS35" s="177" t="s">
        <v>2955</v>
      </c>
      <c r="CT35" s="177" t="s">
        <v>972</v>
      </c>
      <c r="CU35" s="177" t="s">
        <v>972</v>
      </c>
      <c r="CV35" s="177" t="s">
        <v>2955</v>
      </c>
      <c r="CW35" s="177" t="s">
        <v>972</v>
      </c>
      <c r="CX35" s="177" t="s">
        <v>972</v>
      </c>
      <c r="CY35" s="177" t="s">
        <v>2955</v>
      </c>
      <c r="CZ35" s="177" t="s">
        <v>972</v>
      </c>
      <c r="DA35" s="177" t="s">
        <v>972</v>
      </c>
      <c r="DB35" s="177" t="s">
        <v>2955</v>
      </c>
      <c r="DC35" s="177" t="s">
        <v>972</v>
      </c>
      <c r="DD35" s="177" t="s">
        <v>972</v>
      </c>
      <c r="DE35" s="177" t="s">
        <v>2955</v>
      </c>
      <c r="DF35" s="177" t="s">
        <v>972</v>
      </c>
      <c r="DG35" s="177" t="s">
        <v>972</v>
      </c>
      <c r="DH35" s="177" t="s">
        <v>2955</v>
      </c>
      <c r="DI35" s="177" t="s">
        <v>972</v>
      </c>
      <c r="DJ35" s="177" t="s">
        <v>972</v>
      </c>
      <c r="DK35" s="177" t="s">
        <v>2955</v>
      </c>
      <c r="DL35" s="177" t="s">
        <v>972</v>
      </c>
      <c r="DM35" s="177" t="s">
        <v>972</v>
      </c>
      <c r="DN35" s="177" t="s">
        <v>2955</v>
      </c>
      <c r="DO35" s="177" t="s">
        <v>972</v>
      </c>
      <c r="DP35" s="177" t="s">
        <v>972</v>
      </c>
      <c r="DQ35" s="177" t="s">
        <v>2955</v>
      </c>
      <c r="DR35" s="177" t="s">
        <v>972</v>
      </c>
      <c r="DS35" s="177" t="s">
        <v>972</v>
      </c>
      <c r="DT35" s="177" t="s">
        <v>2955</v>
      </c>
      <c r="DU35" s="177" t="s">
        <v>972</v>
      </c>
      <c r="DV35" s="177" t="s">
        <v>972</v>
      </c>
      <c r="DW35" s="177" t="s">
        <v>2955</v>
      </c>
      <c r="DX35" s="177" t="s">
        <v>972</v>
      </c>
      <c r="DY35" s="177" t="s">
        <v>972</v>
      </c>
      <c r="DZ35" s="177" t="s">
        <v>2955</v>
      </c>
      <c r="EA35" s="177" t="s">
        <v>972</v>
      </c>
      <c r="EB35" s="177" t="s">
        <v>972</v>
      </c>
      <c r="EC35" s="177" t="s">
        <v>2955</v>
      </c>
      <c r="ED35" s="177" t="s">
        <v>972</v>
      </c>
      <c r="EE35" s="177" t="s">
        <v>972</v>
      </c>
      <c r="EF35" s="177" t="s">
        <v>2955</v>
      </c>
      <c r="EG35" s="177" t="s">
        <v>972</v>
      </c>
      <c r="EH35" s="177" t="s">
        <v>972</v>
      </c>
      <c r="EI35" s="177" t="s">
        <v>2955</v>
      </c>
      <c r="EJ35" s="177" t="s">
        <v>972</v>
      </c>
      <c r="EK35" s="177" t="s">
        <v>972</v>
      </c>
      <c r="EL35" s="177" t="s">
        <v>2955</v>
      </c>
      <c r="EM35" s="177" t="s">
        <v>972</v>
      </c>
      <c r="EN35" s="177" t="s">
        <v>972</v>
      </c>
      <c r="EO35" s="177" t="s">
        <v>2955</v>
      </c>
      <c r="EP35" s="177" t="s">
        <v>972</v>
      </c>
      <c r="EQ35" s="177" t="s">
        <v>972</v>
      </c>
      <c r="ER35" s="177" t="s">
        <v>2955</v>
      </c>
      <c r="ES35" s="177" t="s">
        <v>972</v>
      </c>
      <c r="ET35" s="177" t="s">
        <v>972</v>
      </c>
    </row>
    <row r="36" spans="1:150" x14ac:dyDescent="0.35">
      <c r="A36" s="1"/>
      <c r="B36" s="176" t="s">
        <v>3070</v>
      </c>
      <c r="C36" s="176" t="s">
        <v>84</v>
      </c>
      <c r="D36" s="176" t="s">
        <v>3058</v>
      </c>
      <c r="E36" s="176" t="s">
        <v>3071</v>
      </c>
      <c r="F36" s="176" t="s">
        <v>3072</v>
      </c>
      <c r="G36" s="177" t="s">
        <v>2955</v>
      </c>
      <c r="H36" s="177" t="s">
        <v>972</v>
      </c>
      <c r="I36" s="177" t="s">
        <v>972</v>
      </c>
      <c r="J36" s="177" t="s">
        <v>2955</v>
      </c>
      <c r="K36" s="177" t="s">
        <v>972</v>
      </c>
      <c r="L36" s="177" t="s">
        <v>972</v>
      </c>
      <c r="M36" s="177" t="s">
        <v>2955</v>
      </c>
      <c r="N36" s="177" t="s">
        <v>972</v>
      </c>
      <c r="O36" s="177" t="s">
        <v>972</v>
      </c>
      <c r="P36" s="177" t="s">
        <v>2955</v>
      </c>
      <c r="Q36" s="177" t="s">
        <v>972</v>
      </c>
      <c r="R36" s="177" t="s">
        <v>972</v>
      </c>
      <c r="S36" s="177" t="s">
        <v>2955</v>
      </c>
      <c r="T36" s="177" t="s">
        <v>972</v>
      </c>
      <c r="U36" s="177" t="s">
        <v>972</v>
      </c>
      <c r="V36" s="177" t="s">
        <v>2955</v>
      </c>
      <c r="W36" s="177" t="s">
        <v>972</v>
      </c>
      <c r="X36" s="177" t="s">
        <v>972</v>
      </c>
      <c r="Y36" s="177" t="s">
        <v>2955</v>
      </c>
      <c r="Z36" s="177" t="s">
        <v>972</v>
      </c>
      <c r="AA36" s="177" t="s">
        <v>972</v>
      </c>
      <c r="AB36" s="177" t="s">
        <v>2955</v>
      </c>
      <c r="AC36" s="177" t="s">
        <v>972</v>
      </c>
      <c r="AD36" s="177" t="s">
        <v>972</v>
      </c>
      <c r="AE36" s="177" t="s">
        <v>2955</v>
      </c>
      <c r="AF36" s="177" t="s">
        <v>972</v>
      </c>
      <c r="AG36" s="177" t="s">
        <v>972</v>
      </c>
      <c r="AH36" s="177" t="s">
        <v>2955</v>
      </c>
      <c r="AI36" s="177" t="s">
        <v>972</v>
      </c>
      <c r="AJ36" s="177" t="s">
        <v>972</v>
      </c>
      <c r="AK36" s="177" t="s">
        <v>2955</v>
      </c>
      <c r="AL36" s="177" t="s">
        <v>972</v>
      </c>
      <c r="AM36" s="177" t="s">
        <v>972</v>
      </c>
      <c r="AN36" s="177" t="s">
        <v>2955</v>
      </c>
      <c r="AO36" s="177" t="s">
        <v>972</v>
      </c>
      <c r="AP36" s="177" t="s">
        <v>972</v>
      </c>
      <c r="AQ36" s="177" t="s">
        <v>2955</v>
      </c>
      <c r="AR36" s="177" t="s">
        <v>972</v>
      </c>
      <c r="AS36" s="177" t="s">
        <v>972</v>
      </c>
      <c r="AT36" s="177" t="s">
        <v>2955</v>
      </c>
      <c r="AU36" s="177" t="s">
        <v>972</v>
      </c>
      <c r="AV36" s="177" t="s">
        <v>972</v>
      </c>
      <c r="AW36" s="177" t="s">
        <v>2955</v>
      </c>
      <c r="AX36" s="177" t="s">
        <v>972</v>
      </c>
      <c r="AY36" s="177" t="s">
        <v>972</v>
      </c>
      <c r="AZ36" s="177" t="s">
        <v>2955</v>
      </c>
      <c r="BA36" s="177" t="s">
        <v>972</v>
      </c>
      <c r="BB36" s="177" t="s">
        <v>972</v>
      </c>
      <c r="BC36" s="177" t="s">
        <v>2955</v>
      </c>
      <c r="BD36" s="177" t="s">
        <v>972</v>
      </c>
      <c r="BE36" s="177" t="s">
        <v>972</v>
      </c>
      <c r="BF36" s="177" t="s">
        <v>2955</v>
      </c>
      <c r="BG36" s="177" t="s">
        <v>972</v>
      </c>
      <c r="BH36" s="177" t="s">
        <v>972</v>
      </c>
      <c r="BI36" s="177" t="s">
        <v>2955</v>
      </c>
      <c r="BJ36" s="177" t="s">
        <v>972</v>
      </c>
      <c r="BK36" s="177" t="s">
        <v>972</v>
      </c>
      <c r="BL36" s="177" t="s">
        <v>2955</v>
      </c>
      <c r="BM36" s="177" t="s">
        <v>972</v>
      </c>
      <c r="BN36" s="177" t="s">
        <v>972</v>
      </c>
      <c r="BO36" s="177" t="s">
        <v>2955</v>
      </c>
      <c r="BP36" s="177" t="s">
        <v>972</v>
      </c>
      <c r="BQ36" s="177" t="s">
        <v>972</v>
      </c>
      <c r="BR36" s="177" t="s">
        <v>2955</v>
      </c>
      <c r="BS36" s="177" t="s">
        <v>972</v>
      </c>
      <c r="BT36" s="177" t="s">
        <v>972</v>
      </c>
      <c r="BU36" s="177" t="s">
        <v>2955</v>
      </c>
      <c r="BV36" s="177" t="s">
        <v>972</v>
      </c>
      <c r="BW36" s="177" t="s">
        <v>972</v>
      </c>
      <c r="BX36" s="177" t="s">
        <v>2955</v>
      </c>
      <c r="BY36" s="177" t="s">
        <v>972</v>
      </c>
      <c r="BZ36" s="177" t="s">
        <v>972</v>
      </c>
      <c r="CA36" s="177" t="s">
        <v>2955</v>
      </c>
      <c r="CB36" s="177" t="s">
        <v>972</v>
      </c>
      <c r="CC36" s="177" t="s">
        <v>972</v>
      </c>
      <c r="CD36" s="177" t="s">
        <v>2955</v>
      </c>
      <c r="CE36" s="177" t="s">
        <v>972</v>
      </c>
      <c r="CF36" s="177" t="s">
        <v>972</v>
      </c>
      <c r="CG36" s="177" t="s">
        <v>2955</v>
      </c>
      <c r="CH36" s="177" t="s">
        <v>972</v>
      </c>
      <c r="CI36" s="177" t="s">
        <v>972</v>
      </c>
      <c r="CJ36" s="177" t="s">
        <v>2955</v>
      </c>
      <c r="CK36" s="177" t="s">
        <v>972</v>
      </c>
      <c r="CL36" s="177" t="s">
        <v>972</v>
      </c>
      <c r="CM36" s="177" t="s">
        <v>2955</v>
      </c>
      <c r="CN36" s="177" t="s">
        <v>972</v>
      </c>
      <c r="CO36" s="177" t="s">
        <v>972</v>
      </c>
      <c r="CP36" s="177" t="s">
        <v>2955</v>
      </c>
      <c r="CQ36" s="177" t="s">
        <v>972</v>
      </c>
      <c r="CR36" s="177" t="s">
        <v>972</v>
      </c>
      <c r="CS36" s="177" t="s">
        <v>2955</v>
      </c>
      <c r="CT36" s="177" t="s">
        <v>972</v>
      </c>
      <c r="CU36" s="177" t="s">
        <v>972</v>
      </c>
      <c r="CV36" s="177" t="s">
        <v>2955</v>
      </c>
      <c r="CW36" s="177" t="s">
        <v>972</v>
      </c>
      <c r="CX36" s="177" t="s">
        <v>972</v>
      </c>
      <c r="CY36" s="177" t="s">
        <v>2955</v>
      </c>
      <c r="CZ36" s="177" t="s">
        <v>972</v>
      </c>
      <c r="DA36" s="177" t="s">
        <v>972</v>
      </c>
      <c r="DB36" s="177" t="s">
        <v>2955</v>
      </c>
      <c r="DC36" s="177" t="s">
        <v>972</v>
      </c>
      <c r="DD36" s="177" t="s">
        <v>972</v>
      </c>
      <c r="DE36" s="177" t="s">
        <v>2955</v>
      </c>
      <c r="DF36" s="177" t="s">
        <v>972</v>
      </c>
      <c r="DG36" s="177" t="s">
        <v>972</v>
      </c>
      <c r="DH36" s="177" t="s">
        <v>2955</v>
      </c>
      <c r="DI36" s="177" t="s">
        <v>972</v>
      </c>
      <c r="DJ36" s="177" t="s">
        <v>972</v>
      </c>
      <c r="DK36" s="177" t="s">
        <v>2955</v>
      </c>
      <c r="DL36" s="177" t="s">
        <v>972</v>
      </c>
      <c r="DM36" s="177" t="s">
        <v>972</v>
      </c>
      <c r="DN36" s="177" t="s">
        <v>2955</v>
      </c>
      <c r="DO36" s="177" t="s">
        <v>972</v>
      </c>
      <c r="DP36" s="177" t="s">
        <v>972</v>
      </c>
      <c r="DQ36" s="177" t="s">
        <v>2955</v>
      </c>
      <c r="DR36" s="177" t="s">
        <v>972</v>
      </c>
      <c r="DS36" s="177" t="s">
        <v>972</v>
      </c>
      <c r="DT36" s="177" t="s">
        <v>2955</v>
      </c>
      <c r="DU36" s="177" t="s">
        <v>972</v>
      </c>
      <c r="DV36" s="177" t="s">
        <v>972</v>
      </c>
      <c r="DW36" s="177" t="s">
        <v>2955</v>
      </c>
      <c r="DX36" s="177" t="s">
        <v>972</v>
      </c>
      <c r="DY36" s="177" t="s">
        <v>972</v>
      </c>
      <c r="DZ36" s="177" t="s">
        <v>2955</v>
      </c>
      <c r="EA36" s="177" t="s">
        <v>972</v>
      </c>
      <c r="EB36" s="177" t="s">
        <v>972</v>
      </c>
      <c r="EC36" s="177" t="s">
        <v>2955</v>
      </c>
      <c r="ED36" s="177" t="s">
        <v>972</v>
      </c>
      <c r="EE36" s="177" t="s">
        <v>972</v>
      </c>
      <c r="EF36" s="177" t="s">
        <v>2955</v>
      </c>
      <c r="EG36" s="177" t="s">
        <v>972</v>
      </c>
      <c r="EH36" s="177" t="s">
        <v>972</v>
      </c>
      <c r="EI36" s="177" t="s">
        <v>2955</v>
      </c>
      <c r="EJ36" s="177" t="s">
        <v>972</v>
      </c>
      <c r="EK36" s="177" t="s">
        <v>972</v>
      </c>
      <c r="EL36" s="177" t="s">
        <v>2955</v>
      </c>
      <c r="EM36" s="177" t="s">
        <v>972</v>
      </c>
      <c r="EN36" s="177" t="s">
        <v>972</v>
      </c>
      <c r="EO36" s="177" t="s">
        <v>2955</v>
      </c>
      <c r="EP36" s="177" t="s">
        <v>972</v>
      </c>
      <c r="EQ36" s="177" t="s">
        <v>972</v>
      </c>
      <c r="ER36" s="177" t="s">
        <v>2955</v>
      </c>
      <c r="ES36" s="177" t="s">
        <v>972</v>
      </c>
      <c r="ET36" s="177" t="s">
        <v>972</v>
      </c>
    </row>
    <row r="37" spans="1:150" x14ac:dyDescent="0.35">
      <c r="A37" s="1"/>
      <c r="B37" s="176" t="s">
        <v>3073</v>
      </c>
      <c r="C37" s="176" t="s">
        <v>84</v>
      </c>
      <c r="D37" s="176" t="s">
        <v>3058</v>
      </c>
      <c r="E37" s="176" t="s">
        <v>3074</v>
      </c>
      <c r="F37" s="176" t="s">
        <v>3075</v>
      </c>
      <c r="G37" s="177" t="s">
        <v>2955</v>
      </c>
      <c r="H37" s="177" t="s">
        <v>972</v>
      </c>
      <c r="I37" s="177" t="s">
        <v>972</v>
      </c>
      <c r="J37" s="177" t="s">
        <v>2955</v>
      </c>
      <c r="K37" s="177" t="s">
        <v>972</v>
      </c>
      <c r="L37" s="177" t="s">
        <v>972</v>
      </c>
      <c r="M37" s="177" t="s">
        <v>2955</v>
      </c>
      <c r="N37" s="177" t="s">
        <v>972</v>
      </c>
      <c r="O37" s="177" t="s">
        <v>972</v>
      </c>
      <c r="P37" s="177" t="s">
        <v>2955</v>
      </c>
      <c r="Q37" s="177" t="s">
        <v>972</v>
      </c>
      <c r="R37" s="177" t="s">
        <v>972</v>
      </c>
      <c r="S37" s="177" t="s">
        <v>2955</v>
      </c>
      <c r="T37" s="177" t="s">
        <v>972</v>
      </c>
      <c r="U37" s="177" t="s">
        <v>972</v>
      </c>
      <c r="V37" s="177" t="s">
        <v>2955</v>
      </c>
      <c r="W37" s="177" t="s">
        <v>972</v>
      </c>
      <c r="X37" s="177" t="s">
        <v>972</v>
      </c>
      <c r="Y37" s="177" t="s">
        <v>2955</v>
      </c>
      <c r="Z37" s="177" t="s">
        <v>972</v>
      </c>
      <c r="AA37" s="177" t="s">
        <v>972</v>
      </c>
      <c r="AB37" s="177" t="s">
        <v>2955</v>
      </c>
      <c r="AC37" s="177" t="s">
        <v>972</v>
      </c>
      <c r="AD37" s="177" t="s">
        <v>972</v>
      </c>
      <c r="AE37" s="177" t="s">
        <v>2955</v>
      </c>
      <c r="AF37" s="177" t="s">
        <v>972</v>
      </c>
      <c r="AG37" s="177" t="s">
        <v>972</v>
      </c>
      <c r="AH37" s="177" t="s">
        <v>2955</v>
      </c>
      <c r="AI37" s="177" t="s">
        <v>972</v>
      </c>
      <c r="AJ37" s="177" t="s">
        <v>972</v>
      </c>
      <c r="AK37" s="177" t="s">
        <v>2955</v>
      </c>
      <c r="AL37" s="177" t="s">
        <v>972</v>
      </c>
      <c r="AM37" s="177" t="s">
        <v>972</v>
      </c>
      <c r="AN37" s="177" t="s">
        <v>2955</v>
      </c>
      <c r="AO37" s="177" t="s">
        <v>972</v>
      </c>
      <c r="AP37" s="177" t="s">
        <v>972</v>
      </c>
      <c r="AQ37" s="177" t="s">
        <v>2955</v>
      </c>
      <c r="AR37" s="177" t="s">
        <v>972</v>
      </c>
      <c r="AS37" s="177" t="s">
        <v>972</v>
      </c>
      <c r="AT37" s="177" t="s">
        <v>2955</v>
      </c>
      <c r="AU37" s="177" t="s">
        <v>972</v>
      </c>
      <c r="AV37" s="177" t="s">
        <v>972</v>
      </c>
      <c r="AW37" s="177" t="s">
        <v>2955</v>
      </c>
      <c r="AX37" s="177" t="s">
        <v>972</v>
      </c>
      <c r="AY37" s="177" t="s">
        <v>972</v>
      </c>
      <c r="AZ37" s="177" t="s">
        <v>2955</v>
      </c>
      <c r="BA37" s="177" t="s">
        <v>972</v>
      </c>
      <c r="BB37" s="177" t="s">
        <v>972</v>
      </c>
      <c r="BC37" s="177" t="s">
        <v>2955</v>
      </c>
      <c r="BD37" s="177" t="s">
        <v>972</v>
      </c>
      <c r="BE37" s="177" t="s">
        <v>972</v>
      </c>
      <c r="BF37" s="177" t="s">
        <v>2955</v>
      </c>
      <c r="BG37" s="177" t="s">
        <v>972</v>
      </c>
      <c r="BH37" s="177" t="s">
        <v>972</v>
      </c>
      <c r="BI37" s="177" t="s">
        <v>2955</v>
      </c>
      <c r="BJ37" s="177" t="s">
        <v>972</v>
      </c>
      <c r="BK37" s="177" t="s">
        <v>972</v>
      </c>
      <c r="BL37" s="177" t="s">
        <v>2955</v>
      </c>
      <c r="BM37" s="177" t="s">
        <v>972</v>
      </c>
      <c r="BN37" s="177" t="s">
        <v>972</v>
      </c>
      <c r="BO37" s="177" t="s">
        <v>2955</v>
      </c>
      <c r="BP37" s="177" t="s">
        <v>972</v>
      </c>
      <c r="BQ37" s="177" t="s">
        <v>972</v>
      </c>
      <c r="BR37" s="177" t="s">
        <v>2955</v>
      </c>
      <c r="BS37" s="177" t="s">
        <v>972</v>
      </c>
      <c r="BT37" s="177" t="s">
        <v>972</v>
      </c>
      <c r="BU37" s="177" t="s">
        <v>2955</v>
      </c>
      <c r="BV37" s="177" t="s">
        <v>972</v>
      </c>
      <c r="BW37" s="177" t="s">
        <v>972</v>
      </c>
      <c r="BX37" s="177" t="s">
        <v>2955</v>
      </c>
      <c r="BY37" s="177" t="s">
        <v>972</v>
      </c>
      <c r="BZ37" s="177" t="s">
        <v>972</v>
      </c>
      <c r="CA37" s="177" t="s">
        <v>2955</v>
      </c>
      <c r="CB37" s="177" t="s">
        <v>972</v>
      </c>
      <c r="CC37" s="177" t="s">
        <v>972</v>
      </c>
      <c r="CD37" s="177" t="s">
        <v>2955</v>
      </c>
      <c r="CE37" s="177" t="s">
        <v>972</v>
      </c>
      <c r="CF37" s="177" t="s">
        <v>972</v>
      </c>
      <c r="CG37" s="177" t="s">
        <v>2955</v>
      </c>
      <c r="CH37" s="177" t="s">
        <v>972</v>
      </c>
      <c r="CI37" s="177" t="s">
        <v>972</v>
      </c>
      <c r="CJ37" s="177" t="s">
        <v>2955</v>
      </c>
      <c r="CK37" s="177" t="s">
        <v>972</v>
      </c>
      <c r="CL37" s="177" t="s">
        <v>972</v>
      </c>
      <c r="CM37" s="177" t="s">
        <v>2955</v>
      </c>
      <c r="CN37" s="177" t="s">
        <v>972</v>
      </c>
      <c r="CO37" s="177" t="s">
        <v>972</v>
      </c>
      <c r="CP37" s="177" t="s">
        <v>2955</v>
      </c>
      <c r="CQ37" s="177" t="s">
        <v>972</v>
      </c>
      <c r="CR37" s="177" t="s">
        <v>972</v>
      </c>
      <c r="CS37" s="177" t="s">
        <v>2955</v>
      </c>
      <c r="CT37" s="177" t="s">
        <v>972</v>
      </c>
      <c r="CU37" s="177" t="s">
        <v>972</v>
      </c>
      <c r="CV37" s="177" t="s">
        <v>2955</v>
      </c>
      <c r="CW37" s="177" t="s">
        <v>972</v>
      </c>
      <c r="CX37" s="177" t="s">
        <v>972</v>
      </c>
      <c r="CY37" s="177" t="s">
        <v>2955</v>
      </c>
      <c r="CZ37" s="177" t="s">
        <v>972</v>
      </c>
      <c r="DA37" s="177" t="s">
        <v>972</v>
      </c>
      <c r="DB37" s="177" t="s">
        <v>2955</v>
      </c>
      <c r="DC37" s="177" t="s">
        <v>972</v>
      </c>
      <c r="DD37" s="177" t="s">
        <v>972</v>
      </c>
      <c r="DE37" s="177" t="s">
        <v>2955</v>
      </c>
      <c r="DF37" s="177" t="s">
        <v>972</v>
      </c>
      <c r="DG37" s="177" t="s">
        <v>972</v>
      </c>
      <c r="DH37" s="177" t="s">
        <v>2955</v>
      </c>
      <c r="DI37" s="177" t="s">
        <v>972</v>
      </c>
      <c r="DJ37" s="177" t="s">
        <v>972</v>
      </c>
      <c r="DK37" s="177" t="s">
        <v>2955</v>
      </c>
      <c r="DL37" s="177" t="s">
        <v>972</v>
      </c>
      <c r="DM37" s="177" t="s">
        <v>972</v>
      </c>
      <c r="DN37" s="177" t="s">
        <v>2955</v>
      </c>
      <c r="DO37" s="177" t="s">
        <v>972</v>
      </c>
      <c r="DP37" s="177" t="s">
        <v>972</v>
      </c>
      <c r="DQ37" s="177" t="s">
        <v>2955</v>
      </c>
      <c r="DR37" s="177" t="s">
        <v>972</v>
      </c>
      <c r="DS37" s="177" t="s">
        <v>972</v>
      </c>
      <c r="DT37" s="177" t="s">
        <v>2955</v>
      </c>
      <c r="DU37" s="177" t="s">
        <v>972</v>
      </c>
      <c r="DV37" s="177" t="s">
        <v>972</v>
      </c>
      <c r="DW37" s="177" t="s">
        <v>2955</v>
      </c>
      <c r="DX37" s="177" t="s">
        <v>972</v>
      </c>
      <c r="DY37" s="177" t="s">
        <v>972</v>
      </c>
      <c r="DZ37" s="177" t="s">
        <v>2955</v>
      </c>
      <c r="EA37" s="177" t="s">
        <v>972</v>
      </c>
      <c r="EB37" s="177" t="s">
        <v>972</v>
      </c>
      <c r="EC37" s="177" t="s">
        <v>2955</v>
      </c>
      <c r="ED37" s="177" t="s">
        <v>972</v>
      </c>
      <c r="EE37" s="177" t="s">
        <v>972</v>
      </c>
      <c r="EF37" s="177" t="s">
        <v>2955</v>
      </c>
      <c r="EG37" s="177" t="s">
        <v>972</v>
      </c>
      <c r="EH37" s="177" t="s">
        <v>972</v>
      </c>
      <c r="EI37" s="177" t="s">
        <v>2955</v>
      </c>
      <c r="EJ37" s="177" t="s">
        <v>972</v>
      </c>
      <c r="EK37" s="177" t="s">
        <v>972</v>
      </c>
      <c r="EL37" s="177" t="s">
        <v>2955</v>
      </c>
      <c r="EM37" s="177" t="s">
        <v>972</v>
      </c>
      <c r="EN37" s="177" t="s">
        <v>972</v>
      </c>
      <c r="EO37" s="177" t="s">
        <v>2955</v>
      </c>
      <c r="EP37" s="177" t="s">
        <v>972</v>
      </c>
      <c r="EQ37" s="177" t="s">
        <v>972</v>
      </c>
      <c r="ER37" s="177" t="s">
        <v>2955</v>
      </c>
      <c r="ES37" s="177" t="s">
        <v>972</v>
      </c>
      <c r="ET37" s="177" t="s">
        <v>972</v>
      </c>
    </row>
    <row r="38" spans="1:150" x14ac:dyDescent="0.35">
      <c r="A38" s="1"/>
      <c r="B38" s="176" t="s">
        <v>3076</v>
      </c>
      <c r="C38" s="176" t="s">
        <v>84</v>
      </c>
      <c r="D38" s="176" t="s">
        <v>3058</v>
      </c>
      <c r="E38" s="176" t="s">
        <v>3077</v>
      </c>
      <c r="F38" s="176" t="s">
        <v>3078</v>
      </c>
      <c r="G38" s="177" t="s">
        <v>2955</v>
      </c>
      <c r="H38" s="177" t="s">
        <v>972</v>
      </c>
      <c r="I38" s="177" t="s">
        <v>972</v>
      </c>
      <c r="J38" s="177" t="s">
        <v>2955</v>
      </c>
      <c r="K38" s="177" t="s">
        <v>972</v>
      </c>
      <c r="L38" s="177" t="s">
        <v>972</v>
      </c>
      <c r="M38" s="177" t="s">
        <v>2955</v>
      </c>
      <c r="N38" s="177" t="s">
        <v>972</v>
      </c>
      <c r="O38" s="177" t="s">
        <v>972</v>
      </c>
      <c r="P38" s="177" t="s">
        <v>2955</v>
      </c>
      <c r="Q38" s="177" t="s">
        <v>972</v>
      </c>
      <c r="R38" s="177" t="s">
        <v>972</v>
      </c>
      <c r="S38" s="177" t="s">
        <v>2955</v>
      </c>
      <c r="T38" s="177" t="s">
        <v>972</v>
      </c>
      <c r="U38" s="177" t="s">
        <v>972</v>
      </c>
      <c r="V38" s="177" t="s">
        <v>2955</v>
      </c>
      <c r="W38" s="177" t="s">
        <v>972</v>
      </c>
      <c r="X38" s="177" t="s">
        <v>972</v>
      </c>
      <c r="Y38" s="177" t="s">
        <v>2955</v>
      </c>
      <c r="Z38" s="177" t="s">
        <v>972</v>
      </c>
      <c r="AA38" s="177" t="s">
        <v>972</v>
      </c>
      <c r="AB38" s="177" t="s">
        <v>2955</v>
      </c>
      <c r="AC38" s="177" t="s">
        <v>972</v>
      </c>
      <c r="AD38" s="177" t="s">
        <v>972</v>
      </c>
      <c r="AE38" s="177" t="s">
        <v>2955</v>
      </c>
      <c r="AF38" s="177" t="s">
        <v>972</v>
      </c>
      <c r="AG38" s="177" t="s">
        <v>972</v>
      </c>
      <c r="AH38" s="177" t="s">
        <v>2955</v>
      </c>
      <c r="AI38" s="177" t="s">
        <v>972</v>
      </c>
      <c r="AJ38" s="177" t="s">
        <v>972</v>
      </c>
      <c r="AK38" s="177" t="s">
        <v>2955</v>
      </c>
      <c r="AL38" s="177" t="s">
        <v>972</v>
      </c>
      <c r="AM38" s="177" t="s">
        <v>972</v>
      </c>
      <c r="AN38" s="177" t="s">
        <v>2955</v>
      </c>
      <c r="AO38" s="177" t="s">
        <v>972</v>
      </c>
      <c r="AP38" s="177" t="s">
        <v>972</v>
      </c>
      <c r="AQ38" s="177" t="s">
        <v>2955</v>
      </c>
      <c r="AR38" s="177" t="s">
        <v>972</v>
      </c>
      <c r="AS38" s="177" t="s">
        <v>972</v>
      </c>
      <c r="AT38" s="177" t="s">
        <v>2955</v>
      </c>
      <c r="AU38" s="177" t="s">
        <v>972</v>
      </c>
      <c r="AV38" s="177" t="s">
        <v>972</v>
      </c>
      <c r="AW38" s="177" t="s">
        <v>2955</v>
      </c>
      <c r="AX38" s="177" t="s">
        <v>972</v>
      </c>
      <c r="AY38" s="177" t="s">
        <v>972</v>
      </c>
      <c r="AZ38" s="177" t="s">
        <v>2955</v>
      </c>
      <c r="BA38" s="177" t="s">
        <v>972</v>
      </c>
      <c r="BB38" s="177" t="s">
        <v>972</v>
      </c>
      <c r="BC38" s="177" t="s">
        <v>2955</v>
      </c>
      <c r="BD38" s="177" t="s">
        <v>972</v>
      </c>
      <c r="BE38" s="177" t="s">
        <v>972</v>
      </c>
      <c r="BF38" s="177" t="s">
        <v>2955</v>
      </c>
      <c r="BG38" s="177" t="s">
        <v>972</v>
      </c>
      <c r="BH38" s="177" t="s">
        <v>972</v>
      </c>
      <c r="BI38" s="177" t="s">
        <v>2955</v>
      </c>
      <c r="BJ38" s="177" t="s">
        <v>972</v>
      </c>
      <c r="BK38" s="177" t="s">
        <v>972</v>
      </c>
      <c r="BL38" s="177" t="s">
        <v>2955</v>
      </c>
      <c r="BM38" s="177" t="s">
        <v>972</v>
      </c>
      <c r="BN38" s="177" t="s">
        <v>972</v>
      </c>
      <c r="BO38" s="177" t="s">
        <v>2955</v>
      </c>
      <c r="BP38" s="177" t="s">
        <v>972</v>
      </c>
      <c r="BQ38" s="177" t="s">
        <v>972</v>
      </c>
      <c r="BR38" s="177" t="s">
        <v>2955</v>
      </c>
      <c r="BS38" s="177" t="s">
        <v>972</v>
      </c>
      <c r="BT38" s="177" t="s">
        <v>972</v>
      </c>
      <c r="BU38" s="177" t="s">
        <v>2955</v>
      </c>
      <c r="BV38" s="177" t="s">
        <v>972</v>
      </c>
      <c r="BW38" s="177" t="s">
        <v>972</v>
      </c>
      <c r="BX38" s="177" t="s">
        <v>2955</v>
      </c>
      <c r="BY38" s="177" t="s">
        <v>972</v>
      </c>
      <c r="BZ38" s="177" t="s">
        <v>972</v>
      </c>
      <c r="CA38" s="177" t="s">
        <v>2955</v>
      </c>
      <c r="CB38" s="177" t="s">
        <v>972</v>
      </c>
      <c r="CC38" s="177" t="s">
        <v>972</v>
      </c>
      <c r="CD38" s="177" t="s">
        <v>2955</v>
      </c>
      <c r="CE38" s="177" t="s">
        <v>972</v>
      </c>
      <c r="CF38" s="177" t="s">
        <v>972</v>
      </c>
      <c r="CG38" s="177" t="s">
        <v>2955</v>
      </c>
      <c r="CH38" s="177" t="s">
        <v>972</v>
      </c>
      <c r="CI38" s="177" t="s">
        <v>972</v>
      </c>
      <c r="CJ38" s="177" t="s">
        <v>2955</v>
      </c>
      <c r="CK38" s="177" t="s">
        <v>972</v>
      </c>
      <c r="CL38" s="177" t="s">
        <v>972</v>
      </c>
      <c r="CM38" s="177" t="s">
        <v>2955</v>
      </c>
      <c r="CN38" s="177" t="s">
        <v>972</v>
      </c>
      <c r="CO38" s="177" t="s">
        <v>972</v>
      </c>
      <c r="CP38" s="177" t="s">
        <v>2955</v>
      </c>
      <c r="CQ38" s="177" t="s">
        <v>972</v>
      </c>
      <c r="CR38" s="177" t="s">
        <v>972</v>
      </c>
      <c r="CS38" s="177" t="s">
        <v>2955</v>
      </c>
      <c r="CT38" s="177" t="s">
        <v>972</v>
      </c>
      <c r="CU38" s="177" t="s">
        <v>972</v>
      </c>
      <c r="CV38" s="177" t="s">
        <v>2955</v>
      </c>
      <c r="CW38" s="177" t="s">
        <v>972</v>
      </c>
      <c r="CX38" s="177" t="s">
        <v>972</v>
      </c>
      <c r="CY38" s="177" t="s">
        <v>2955</v>
      </c>
      <c r="CZ38" s="177" t="s">
        <v>972</v>
      </c>
      <c r="DA38" s="177" t="s">
        <v>972</v>
      </c>
      <c r="DB38" s="177" t="s">
        <v>2955</v>
      </c>
      <c r="DC38" s="177" t="s">
        <v>972</v>
      </c>
      <c r="DD38" s="177" t="s">
        <v>972</v>
      </c>
      <c r="DE38" s="177" t="s">
        <v>2955</v>
      </c>
      <c r="DF38" s="177" t="s">
        <v>972</v>
      </c>
      <c r="DG38" s="177" t="s">
        <v>972</v>
      </c>
      <c r="DH38" s="177" t="s">
        <v>2955</v>
      </c>
      <c r="DI38" s="177" t="s">
        <v>972</v>
      </c>
      <c r="DJ38" s="177" t="s">
        <v>972</v>
      </c>
      <c r="DK38" s="177" t="s">
        <v>2955</v>
      </c>
      <c r="DL38" s="177" t="s">
        <v>972</v>
      </c>
      <c r="DM38" s="177" t="s">
        <v>972</v>
      </c>
      <c r="DN38" s="177" t="s">
        <v>2955</v>
      </c>
      <c r="DO38" s="177" t="s">
        <v>972</v>
      </c>
      <c r="DP38" s="177" t="s">
        <v>972</v>
      </c>
      <c r="DQ38" s="177" t="s">
        <v>2955</v>
      </c>
      <c r="DR38" s="177" t="s">
        <v>972</v>
      </c>
      <c r="DS38" s="177" t="s">
        <v>972</v>
      </c>
      <c r="DT38" s="177" t="s">
        <v>2955</v>
      </c>
      <c r="DU38" s="177" t="s">
        <v>972</v>
      </c>
      <c r="DV38" s="177" t="s">
        <v>972</v>
      </c>
      <c r="DW38" s="177" t="s">
        <v>2955</v>
      </c>
      <c r="DX38" s="177" t="s">
        <v>972</v>
      </c>
      <c r="DY38" s="177" t="s">
        <v>972</v>
      </c>
      <c r="DZ38" s="177" t="s">
        <v>2955</v>
      </c>
      <c r="EA38" s="177" t="s">
        <v>972</v>
      </c>
      <c r="EB38" s="177" t="s">
        <v>972</v>
      </c>
      <c r="EC38" s="177" t="s">
        <v>2955</v>
      </c>
      <c r="ED38" s="177" t="s">
        <v>972</v>
      </c>
      <c r="EE38" s="177" t="s">
        <v>972</v>
      </c>
      <c r="EF38" s="177" t="s">
        <v>2955</v>
      </c>
      <c r="EG38" s="177" t="s">
        <v>972</v>
      </c>
      <c r="EH38" s="177" t="s">
        <v>972</v>
      </c>
      <c r="EI38" s="177" t="s">
        <v>2955</v>
      </c>
      <c r="EJ38" s="177" t="s">
        <v>972</v>
      </c>
      <c r="EK38" s="177" t="s">
        <v>972</v>
      </c>
      <c r="EL38" s="177" t="s">
        <v>2955</v>
      </c>
      <c r="EM38" s="177" t="s">
        <v>972</v>
      </c>
      <c r="EN38" s="177" t="s">
        <v>972</v>
      </c>
      <c r="EO38" s="177" t="s">
        <v>2955</v>
      </c>
      <c r="EP38" s="177" t="s">
        <v>972</v>
      </c>
      <c r="EQ38" s="177" t="s">
        <v>972</v>
      </c>
      <c r="ER38" s="177" t="s">
        <v>2955</v>
      </c>
      <c r="ES38" s="177" t="s">
        <v>972</v>
      </c>
      <c r="ET38" s="177" t="s">
        <v>972</v>
      </c>
    </row>
    <row r="39" spans="1:150" x14ac:dyDescent="0.35">
      <c r="A39" s="1"/>
      <c r="B39" s="175" t="s">
        <v>3079</v>
      </c>
      <c r="C39" s="175" t="s">
        <v>84</v>
      </c>
      <c r="D39" s="175" t="s">
        <v>90</v>
      </c>
      <c r="E39" s="175" t="s">
        <v>3080</v>
      </c>
      <c r="F39" s="175" t="s">
        <v>3081</v>
      </c>
      <c r="G39" s="175" t="s">
        <v>2955</v>
      </c>
      <c r="H39" s="175" t="s">
        <v>2847</v>
      </c>
      <c r="I39" s="175" t="s">
        <v>2847</v>
      </c>
      <c r="J39" s="175" t="s">
        <v>2955</v>
      </c>
      <c r="K39" s="175" t="s">
        <v>2847</v>
      </c>
      <c r="L39" s="175" t="s">
        <v>2847</v>
      </c>
      <c r="M39" s="175" t="s">
        <v>2955</v>
      </c>
      <c r="N39" s="175" t="s">
        <v>2847</v>
      </c>
      <c r="O39" s="175" t="s">
        <v>2847</v>
      </c>
      <c r="P39" s="175" t="s">
        <v>2955</v>
      </c>
      <c r="Q39" s="175" t="s">
        <v>2847</v>
      </c>
      <c r="R39" s="175" t="s">
        <v>2847</v>
      </c>
      <c r="S39" s="175" t="s">
        <v>2955</v>
      </c>
      <c r="T39" s="175" t="s">
        <v>2847</v>
      </c>
      <c r="U39" s="175" t="s">
        <v>2847</v>
      </c>
      <c r="V39" s="175" t="s">
        <v>2955</v>
      </c>
      <c r="W39" s="175" t="s">
        <v>2847</v>
      </c>
      <c r="X39" s="175" t="s">
        <v>2847</v>
      </c>
      <c r="Y39" s="175" t="s">
        <v>2955</v>
      </c>
      <c r="Z39" s="175" t="s">
        <v>2847</v>
      </c>
      <c r="AA39" s="175" t="s">
        <v>2847</v>
      </c>
      <c r="AB39" s="175" t="s">
        <v>2955</v>
      </c>
      <c r="AC39" s="175" t="s">
        <v>2847</v>
      </c>
      <c r="AD39" s="175" t="s">
        <v>2847</v>
      </c>
      <c r="AE39" s="175" t="s">
        <v>2955</v>
      </c>
      <c r="AF39" s="175" t="s">
        <v>2847</v>
      </c>
      <c r="AG39" s="175" t="s">
        <v>2847</v>
      </c>
      <c r="AH39" s="175" t="s">
        <v>2955</v>
      </c>
      <c r="AI39" s="175" t="s">
        <v>2847</v>
      </c>
      <c r="AJ39" s="175" t="s">
        <v>2847</v>
      </c>
      <c r="AK39" s="175" t="s">
        <v>2955</v>
      </c>
      <c r="AL39" s="175" t="s">
        <v>2847</v>
      </c>
      <c r="AM39" s="175" t="s">
        <v>2847</v>
      </c>
      <c r="AN39" s="175" t="s">
        <v>2955</v>
      </c>
      <c r="AO39" s="175" t="s">
        <v>2847</v>
      </c>
      <c r="AP39" s="175" t="s">
        <v>2847</v>
      </c>
      <c r="AQ39" s="175" t="s">
        <v>2955</v>
      </c>
      <c r="AR39" s="175" t="s">
        <v>2847</v>
      </c>
      <c r="AS39" s="175" t="s">
        <v>2847</v>
      </c>
      <c r="AT39" s="175" t="s">
        <v>2955</v>
      </c>
      <c r="AU39" s="175" t="s">
        <v>2847</v>
      </c>
      <c r="AV39" s="175" t="s">
        <v>2847</v>
      </c>
      <c r="AW39" s="175" t="s">
        <v>2955</v>
      </c>
      <c r="AX39" s="175" t="s">
        <v>2847</v>
      </c>
      <c r="AY39" s="175" t="s">
        <v>2847</v>
      </c>
      <c r="AZ39" s="175" t="s">
        <v>2955</v>
      </c>
      <c r="BA39" s="175" t="s">
        <v>2847</v>
      </c>
      <c r="BB39" s="175" t="s">
        <v>2847</v>
      </c>
      <c r="BC39" s="175" t="s">
        <v>2955</v>
      </c>
      <c r="BD39" s="175" t="s">
        <v>2847</v>
      </c>
      <c r="BE39" s="175" t="s">
        <v>2847</v>
      </c>
      <c r="BF39" s="175" t="s">
        <v>2955</v>
      </c>
      <c r="BG39" s="175" t="s">
        <v>2847</v>
      </c>
      <c r="BH39" s="175" t="s">
        <v>2847</v>
      </c>
      <c r="BI39" s="175" t="s">
        <v>2955</v>
      </c>
      <c r="BJ39" s="175" t="s">
        <v>2847</v>
      </c>
      <c r="BK39" s="175" t="s">
        <v>2847</v>
      </c>
      <c r="BL39" s="175" t="s">
        <v>2955</v>
      </c>
      <c r="BM39" s="175" t="s">
        <v>2847</v>
      </c>
      <c r="BN39" s="175" t="s">
        <v>2847</v>
      </c>
      <c r="BO39" s="175" t="s">
        <v>2955</v>
      </c>
      <c r="BP39" s="175" t="s">
        <v>2847</v>
      </c>
      <c r="BQ39" s="175" t="s">
        <v>2847</v>
      </c>
      <c r="BR39" s="175" t="s">
        <v>2955</v>
      </c>
      <c r="BS39" s="175" t="s">
        <v>2847</v>
      </c>
      <c r="BT39" s="175" t="s">
        <v>2847</v>
      </c>
      <c r="BU39" s="175" t="s">
        <v>2955</v>
      </c>
      <c r="BV39" s="175" t="s">
        <v>2847</v>
      </c>
      <c r="BW39" s="175" t="s">
        <v>2847</v>
      </c>
      <c r="BX39" s="175" t="s">
        <v>2955</v>
      </c>
      <c r="BY39" s="175" t="s">
        <v>2847</v>
      </c>
      <c r="BZ39" s="175" t="s">
        <v>2847</v>
      </c>
      <c r="CA39" s="175" t="s">
        <v>2955</v>
      </c>
      <c r="CB39" s="175" t="s">
        <v>2847</v>
      </c>
      <c r="CC39" s="175" t="s">
        <v>2847</v>
      </c>
      <c r="CD39" s="175" t="s">
        <v>2955</v>
      </c>
      <c r="CE39" s="175" t="s">
        <v>2847</v>
      </c>
      <c r="CF39" s="175" t="s">
        <v>2847</v>
      </c>
      <c r="CG39" s="175" t="s">
        <v>2955</v>
      </c>
      <c r="CH39" s="175" t="s">
        <v>2847</v>
      </c>
      <c r="CI39" s="175" t="s">
        <v>2847</v>
      </c>
      <c r="CJ39" s="175" t="s">
        <v>2955</v>
      </c>
      <c r="CK39" s="175" t="s">
        <v>2847</v>
      </c>
      <c r="CL39" s="175" t="s">
        <v>2847</v>
      </c>
      <c r="CM39" s="175" t="s">
        <v>2955</v>
      </c>
      <c r="CN39" s="175" t="s">
        <v>2847</v>
      </c>
      <c r="CO39" s="175" t="s">
        <v>2847</v>
      </c>
      <c r="CP39" s="175" t="s">
        <v>2955</v>
      </c>
      <c r="CQ39" s="175" t="s">
        <v>2847</v>
      </c>
      <c r="CR39" s="175" t="s">
        <v>2847</v>
      </c>
      <c r="CS39" s="175" t="s">
        <v>2955</v>
      </c>
      <c r="CT39" s="175" t="s">
        <v>2847</v>
      </c>
      <c r="CU39" s="175" t="s">
        <v>2847</v>
      </c>
      <c r="CV39" s="175" t="s">
        <v>2955</v>
      </c>
      <c r="CW39" s="175" t="s">
        <v>2847</v>
      </c>
      <c r="CX39" s="175" t="s">
        <v>2847</v>
      </c>
      <c r="CY39" s="175" t="s">
        <v>2955</v>
      </c>
      <c r="CZ39" s="175" t="s">
        <v>2847</v>
      </c>
      <c r="DA39" s="175" t="s">
        <v>2847</v>
      </c>
      <c r="DB39" s="175" t="s">
        <v>2955</v>
      </c>
      <c r="DC39" s="175" t="s">
        <v>2847</v>
      </c>
      <c r="DD39" s="175" t="s">
        <v>2847</v>
      </c>
      <c r="DE39" s="175" t="s">
        <v>2955</v>
      </c>
      <c r="DF39" s="175" t="s">
        <v>2847</v>
      </c>
      <c r="DG39" s="175" t="s">
        <v>2847</v>
      </c>
      <c r="DH39" s="175" t="s">
        <v>2955</v>
      </c>
      <c r="DI39" s="175" t="s">
        <v>2847</v>
      </c>
      <c r="DJ39" s="175" t="s">
        <v>2847</v>
      </c>
      <c r="DK39" s="175" t="s">
        <v>2955</v>
      </c>
      <c r="DL39" s="175" t="s">
        <v>2847</v>
      </c>
      <c r="DM39" s="175" t="s">
        <v>2847</v>
      </c>
      <c r="DN39" s="175" t="s">
        <v>2955</v>
      </c>
      <c r="DO39" s="175" t="s">
        <v>2847</v>
      </c>
      <c r="DP39" s="175" t="s">
        <v>2847</v>
      </c>
      <c r="DQ39" s="175" t="s">
        <v>2955</v>
      </c>
      <c r="DR39" s="175" t="s">
        <v>2847</v>
      </c>
      <c r="DS39" s="175" t="s">
        <v>2847</v>
      </c>
      <c r="DT39" s="175" t="s">
        <v>2955</v>
      </c>
      <c r="DU39" s="175" t="s">
        <v>2847</v>
      </c>
      <c r="DV39" s="175" t="s">
        <v>2847</v>
      </c>
      <c r="DW39" s="175" t="s">
        <v>2955</v>
      </c>
      <c r="DX39" s="175" t="s">
        <v>2847</v>
      </c>
      <c r="DY39" s="175" t="s">
        <v>2847</v>
      </c>
      <c r="DZ39" s="175" t="s">
        <v>2955</v>
      </c>
      <c r="EA39" s="175" t="s">
        <v>2847</v>
      </c>
      <c r="EB39" s="175" t="s">
        <v>2847</v>
      </c>
      <c r="EC39" s="175" t="s">
        <v>2955</v>
      </c>
      <c r="ED39" s="175" t="s">
        <v>2847</v>
      </c>
      <c r="EE39" s="175" t="s">
        <v>2847</v>
      </c>
      <c r="EF39" s="175" t="s">
        <v>2955</v>
      </c>
      <c r="EG39" s="175" t="s">
        <v>2847</v>
      </c>
      <c r="EH39" s="175" t="s">
        <v>2847</v>
      </c>
      <c r="EI39" s="175" t="s">
        <v>2955</v>
      </c>
      <c r="EJ39" s="175" t="s">
        <v>2847</v>
      </c>
      <c r="EK39" s="175" t="s">
        <v>2847</v>
      </c>
      <c r="EL39" s="175" t="s">
        <v>2955</v>
      </c>
      <c r="EM39" s="175" t="s">
        <v>2847</v>
      </c>
      <c r="EN39" s="175" t="s">
        <v>2847</v>
      </c>
      <c r="EO39" s="175" t="s">
        <v>2955</v>
      </c>
      <c r="EP39" s="175" t="s">
        <v>2847</v>
      </c>
      <c r="EQ39" s="175" t="s">
        <v>2847</v>
      </c>
      <c r="ER39" s="175" t="s">
        <v>2955</v>
      </c>
      <c r="ES39" s="175" t="s">
        <v>2847</v>
      </c>
      <c r="ET39" s="175" t="s">
        <v>2847</v>
      </c>
    </row>
    <row r="40" spans="1:150" x14ac:dyDescent="0.35">
      <c r="A40" s="1"/>
      <c r="B40" s="176" t="s">
        <v>3082</v>
      </c>
      <c r="C40" s="176" t="s">
        <v>84</v>
      </c>
      <c r="D40" s="176" t="s">
        <v>90</v>
      </c>
      <c r="E40" s="176" t="s">
        <v>3083</v>
      </c>
      <c r="F40" s="176" t="s">
        <v>3084</v>
      </c>
      <c r="G40" s="177" t="s">
        <v>2955</v>
      </c>
      <c r="H40" s="177" t="s">
        <v>2847</v>
      </c>
      <c r="I40" s="177" t="s">
        <v>2847</v>
      </c>
      <c r="J40" s="177" t="s">
        <v>2955</v>
      </c>
      <c r="K40" s="177" t="s">
        <v>2847</v>
      </c>
      <c r="L40" s="177" t="s">
        <v>2847</v>
      </c>
      <c r="M40" s="177" t="s">
        <v>2955</v>
      </c>
      <c r="N40" s="177" t="s">
        <v>2847</v>
      </c>
      <c r="O40" s="177" t="s">
        <v>2847</v>
      </c>
      <c r="P40" s="177" t="s">
        <v>2955</v>
      </c>
      <c r="Q40" s="177" t="s">
        <v>2847</v>
      </c>
      <c r="R40" s="177" t="s">
        <v>2847</v>
      </c>
      <c r="S40" s="177" t="s">
        <v>2955</v>
      </c>
      <c r="T40" s="177" t="s">
        <v>2847</v>
      </c>
      <c r="U40" s="177" t="s">
        <v>2847</v>
      </c>
      <c r="V40" s="177" t="s">
        <v>2955</v>
      </c>
      <c r="W40" s="177" t="s">
        <v>2847</v>
      </c>
      <c r="X40" s="177" t="s">
        <v>2847</v>
      </c>
      <c r="Y40" s="177" t="s">
        <v>2955</v>
      </c>
      <c r="Z40" s="177" t="s">
        <v>2847</v>
      </c>
      <c r="AA40" s="177" t="s">
        <v>2847</v>
      </c>
      <c r="AB40" s="177" t="s">
        <v>2955</v>
      </c>
      <c r="AC40" s="177" t="s">
        <v>2847</v>
      </c>
      <c r="AD40" s="177" t="s">
        <v>2847</v>
      </c>
      <c r="AE40" s="177" t="s">
        <v>2955</v>
      </c>
      <c r="AF40" s="177" t="s">
        <v>2847</v>
      </c>
      <c r="AG40" s="177" t="s">
        <v>2847</v>
      </c>
      <c r="AH40" s="177" t="s">
        <v>2955</v>
      </c>
      <c r="AI40" s="177" t="s">
        <v>2847</v>
      </c>
      <c r="AJ40" s="177" t="s">
        <v>2847</v>
      </c>
      <c r="AK40" s="177" t="s">
        <v>2955</v>
      </c>
      <c r="AL40" s="177" t="s">
        <v>2847</v>
      </c>
      <c r="AM40" s="177" t="s">
        <v>2847</v>
      </c>
      <c r="AN40" s="177" t="s">
        <v>2955</v>
      </c>
      <c r="AO40" s="177" t="s">
        <v>2847</v>
      </c>
      <c r="AP40" s="177" t="s">
        <v>2847</v>
      </c>
      <c r="AQ40" s="177" t="s">
        <v>2955</v>
      </c>
      <c r="AR40" s="177" t="s">
        <v>2847</v>
      </c>
      <c r="AS40" s="177" t="s">
        <v>2847</v>
      </c>
      <c r="AT40" s="177" t="s">
        <v>2955</v>
      </c>
      <c r="AU40" s="177" t="s">
        <v>2847</v>
      </c>
      <c r="AV40" s="177" t="s">
        <v>2847</v>
      </c>
      <c r="AW40" s="177" t="s">
        <v>2955</v>
      </c>
      <c r="AX40" s="177" t="s">
        <v>2847</v>
      </c>
      <c r="AY40" s="177" t="s">
        <v>2847</v>
      </c>
      <c r="AZ40" s="177" t="s">
        <v>2955</v>
      </c>
      <c r="BA40" s="177" t="s">
        <v>2847</v>
      </c>
      <c r="BB40" s="177" t="s">
        <v>2847</v>
      </c>
      <c r="BC40" s="177" t="s">
        <v>2955</v>
      </c>
      <c r="BD40" s="177" t="s">
        <v>2847</v>
      </c>
      <c r="BE40" s="177" t="s">
        <v>2847</v>
      </c>
      <c r="BF40" s="177" t="s">
        <v>2955</v>
      </c>
      <c r="BG40" s="177" t="s">
        <v>2847</v>
      </c>
      <c r="BH40" s="177" t="s">
        <v>2847</v>
      </c>
      <c r="BI40" s="177" t="s">
        <v>2955</v>
      </c>
      <c r="BJ40" s="177" t="s">
        <v>2847</v>
      </c>
      <c r="BK40" s="177" t="s">
        <v>2847</v>
      </c>
      <c r="BL40" s="177" t="s">
        <v>2955</v>
      </c>
      <c r="BM40" s="177" t="s">
        <v>2847</v>
      </c>
      <c r="BN40" s="177" t="s">
        <v>2847</v>
      </c>
      <c r="BO40" s="177" t="s">
        <v>2955</v>
      </c>
      <c r="BP40" s="177" t="s">
        <v>2847</v>
      </c>
      <c r="BQ40" s="177" t="s">
        <v>2847</v>
      </c>
      <c r="BR40" s="177" t="s">
        <v>2955</v>
      </c>
      <c r="BS40" s="177" t="s">
        <v>2847</v>
      </c>
      <c r="BT40" s="177" t="s">
        <v>2847</v>
      </c>
      <c r="BU40" s="177" t="s">
        <v>2955</v>
      </c>
      <c r="BV40" s="177" t="s">
        <v>2847</v>
      </c>
      <c r="BW40" s="177" t="s">
        <v>2847</v>
      </c>
      <c r="BX40" s="177" t="s">
        <v>2955</v>
      </c>
      <c r="BY40" s="177" t="s">
        <v>2847</v>
      </c>
      <c r="BZ40" s="177" t="s">
        <v>2847</v>
      </c>
      <c r="CA40" s="177" t="s">
        <v>2955</v>
      </c>
      <c r="CB40" s="177" t="s">
        <v>2847</v>
      </c>
      <c r="CC40" s="177" t="s">
        <v>2847</v>
      </c>
      <c r="CD40" s="177" t="s">
        <v>2955</v>
      </c>
      <c r="CE40" s="177" t="s">
        <v>2847</v>
      </c>
      <c r="CF40" s="177" t="s">
        <v>2847</v>
      </c>
      <c r="CG40" s="177" t="s">
        <v>2955</v>
      </c>
      <c r="CH40" s="177" t="s">
        <v>2847</v>
      </c>
      <c r="CI40" s="177" t="s">
        <v>2847</v>
      </c>
      <c r="CJ40" s="177" t="s">
        <v>2955</v>
      </c>
      <c r="CK40" s="177" t="s">
        <v>2847</v>
      </c>
      <c r="CL40" s="177" t="s">
        <v>2847</v>
      </c>
      <c r="CM40" s="177" t="s">
        <v>2955</v>
      </c>
      <c r="CN40" s="177" t="s">
        <v>2847</v>
      </c>
      <c r="CO40" s="177" t="s">
        <v>2847</v>
      </c>
      <c r="CP40" s="177" t="s">
        <v>2955</v>
      </c>
      <c r="CQ40" s="177" t="s">
        <v>2847</v>
      </c>
      <c r="CR40" s="177" t="s">
        <v>2847</v>
      </c>
      <c r="CS40" s="177" t="s">
        <v>2955</v>
      </c>
      <c r="CT40" s="177" t="s">
        <v>2847</v>
      </c>
      <c r="CU40" s="177" t="s">
        <v>2847</v>
      </c>
      <c r="CV40" s="177" t="s">
        <v>2955</v>
      </c>
      <c r="CW40" s="177" t="s">
        <v>2847</v>
      </c>
      <c r="CX40" s="177" t="s">
        <v>2847</v>
      </c>
      <c r="CY40" s="177" t="s">
        <v>2955</v>
      </c>
      <c r="CZ40" s="177" t="s">
        <v>2847</v>
      </c>
      <c r="DA40" s="177" t="s">
        <v>2847</v>
      </c>
      <c r="DB40" s="177" t="s">
        <v>2955</v>
      </c>
      <c r="DC40" s="177" t="s">
        <v>2847</v>
      </c>
      <c r="DD40" s="177" t="s">
        <v>2847</v>
      </c>
      <c r="DE40" s="177" t="s">
        <v>2955</v>
      </c>
      <c r="DF40" s="177" t="s">
        <v>2847</v>
      </c>
      <c r="DG40" s="177" t="s">
        <v>2847</v>
      </c>
      <c r="DH40" s="177" t="s">
        <v>2955</v>
      </c>
      <c r="DI40" s="177" t="s">
        <v>2847</v>
      </c>
      <c r="DJ40" s="177" t="s">
        <v>2847</v>
      </c>
      <c r="DK40" s="177" t="s">
        <v>2955</v>
      </c>
      <c r="DL40" s="177" t="s">
        <v>2847</v>
      </c>
      <c r="DM40" s="177" t="s">
        <v>2847</v>
      </c>
      <c r="DN40" s="177" t="s">
        <v>2955</v>
      </c>
      <c r="DO40" s="177" t="s">
        <v>2847</v>
      </c>
      <c r="DP40" s="177" t="s">
        <v>2847</v>
      </c>
      <c r="DQ40" s="177" t="s">
        <v>2955</v>
      </c>
      <c r="DR40" s="177" t="s">
        <v>2847</v>
      </c>
      <c r="DS40" s="177" t="s">
        <v>2847</v>
      </c>
      <c r="DT40" s="177" t="s">
        <v>2955</v>
      </c>
      <c r="DU40" s="177" t="s">
        <v>2847</v>
      </c>
      <c r="DV40" s="177" t="s">
        <v>2847</v>
      </c>
      <c r="DW40" s="177" t="s">
        <v>2955</v>
      </c>
      <c r="DX40" s="177" t="s">
        <v>2847</v>
      </c>
      <c r="DY40" s="177" t="s">
        <v>2847</v>
      </c>
      <c r="DZ40" s="177" t="s">
        <v>2955</v>
      </c>
      <c r="EA40" s="177" t="s">
        <v>2847</v>
      </c>
      <c r="EB40" s="177" t="s">
        <v>2847</v>
      </c>
      <c r="EC40" s="177" t="s">
        <v>2955</v>
      </c>
      <c r="ED40" s="177" t="s">
        <v>2847</v>
      </c>
      <c r="EE40" s="177" t="s">
        <v>2847</v>
      </c>
      <c r="EF40" s="177" t="s">
        <v>2955</v>
      </c>
      <c r="EG40" s="177" t="s">
        <v>2847</v>
      </c>
      <c r="EH40" s="177" t="s">
        <v>2847</v>
      </c>
      <c r="EI40" s="177" t="s">
        <v>2955</v>
      </c>
      <c r="EJ40" s="177" t="s">
        <v>2847</v>
      </c>
      <c r="EK40" s="177" t="s">
        <v>2847</v>
      </c>
      <c r="EL40" s="177" t="s">
        <v>2955</v>
      </c>
      <c r="EM40" s="177" t="s">
        <v>2847</v>
      </c>
      <c r="EN40" s="177" t="s">
        <v>2847</v>
      </c>
      <c r="EO40" s="177" t="s">
        <v>2955</v>
      </c>
      <c r="EP40" s="177" t="s">
        <v>2847</v>
      </c>
      <c r="EQ40" s="177" t="s">
        <v>2847</v>
      </c>
      <c r="ER40" s="177" t="s">
        <v>2955</v>
      </c>
      <c r="ES40" s="177" t="s">
        <v>2847</v>
      </c>
      <c r="ET40" s="177" t="s">
        <v>2847</v>
      </c>
    </row>
    <row r="41" spans="1:150" x14ac:dyDescent="0.35">
      <c r="A41" s="1"/>
      <c r="B41" s="176" t="s">
        <v>3085</v>
      </c>
      <c r="C41" s="176" t="s">
        <v>84</v>
      </c>
      <c r="D41" s="176" t="s">
        <v>90</v>
      </c>
      <c r="E41" s="176" t="s">
        <v>3086</v>
      </c>
      <c r="F41" s="176" t="s">
        <v>3087</v>
      </c>
      <c r="G41" s="177" t="s">
        <v>2955</v>
      </c>
      <c r="H41" s="177" t="s">
        <v>2847</v>
      </c>
      <c r="I41" s="177" t="s">
        <v>2847</v>
      </c>
      <c r="J41" s="177" t="s">
        <v>2955</v>
      </c>
      <c r="K41" s="177" t="s">
        <v>2847</v>
      </c>
      <c r="L41" s="177" t="s">
        <v>2847</v>
      </c>
      <c r="M41" s="177" t="s">
        <v>2955</v>
      </c>
      <c r="N41" s="177" t="s">
        <v>2847</v>
      </c>
      <c r="O41" s="177" t="s">
        <v>2847</v>
      </c>
      <c r="P41" s="177" t="s">
        <v>2955</v>
      </c>
      <c r="Q41" s="177" t="s">
        <v>2847</v>
      </c>
      <c r="R41" s="177" t="s">
        <v>2847</v>
      </c>
      <c r="S41" s="177" t="s">
        <v>2955</v>
      </c>
      <c r="T41" s="177" t="s">
        <v>2847</v>
      </c>
      <c r="U41" s="177" t="s">
        <v>2847</v>
      </c>
      <c r="V41" s="177" t="s">
        <v>2955</v>
      </c>
      <c r="W41" s="177" t="s">
        <v>2847</v>
      </c>
      <c r="X41" s="177" t="s">
        <v>2847</v>
      </c>
      <c r="Y41" s="177" t="s">
        <v>2955</v>
      </c>
      <c r="Z41" s="177" t="s">
        <v>2847</v>
      </c>
      <c r="AA41" s="177" t="s">
        <v>2847</v>
      </c>
      <c r="AB41" s="177" t="s">
        <v>2955</v>
      </c>
      <c r="AC41" s="177" t="s">
        <v>2847</v>
      </c>
      <c r="AD41" s="177" t="s">
        <v>2847</v>
      </c>
      <c r="AE41" s="177" t="s">
        <v>2955</v>
      </c>
      <c r="AF41" s="177" t="s">
        <v>2847</v>
      </c>
      <c r="AG41" s="177" t="s">
        <v>2847</v>
      </c>
      <c r="AH41" s="177" t="s">
        <v>2955</v>
      </c>
      <c r="AI41" s="177" t="s">
        <v>2847</v>
      </c>
      <c r="AJ41" s="177" t="s">
        <v>2847</v>
      </c>
      <c r="AK41" s="177" t="s">
        <v>2955</v>
      </c>
      <c r="AL41" s="177" t="s">
        <v>2847</v>
      </c>
      <c r="AM41" s="177" t="s">
        <v>2847</v>
      </c>
      <c r="AN41" s="177" t="s">
        <v>2955</v>
      </c>
      <c r="AO41" s="177" t="s">
        <v>2847</v>
      </c>
      <c r="AP41" s="177" t="s">
        <v>2847</v>
      </c>
      <c r="AQ41" s="177" t="s">
        <v>2955</v>
      </c>
      <c r="AR41" s="177" t="s">
        <v>2847</v>
      </c>
      <c r="AS41" s="177" t="s">
        <v>2847</v>
      </c>
      <c r="AT41" s="177" t="s">
        <v>2955</v>
      </c>
      <c r="AU41" s="177" t="s">
        <v>2847</v>
      </c>
      <c r="AV41" s="177" t="s">
        <v>2847</v>
      </c>
      <c r="AW41" s="177" t="s">
        <v>2955</v>
      </c>
      <c r="AX41" s="177" t="s">
        <v>2847</v>
      </c>
      <c r="AY41" s="177" t="s">
        <v>2847</v>
      </c>
      <c r="AZ41" s="177" t="s">
        <v>2955</v>
      </c>
      <c r="BA41" s="177" t="s">
        <v>2847</v>
      </c>
      <c r="BB41" s="177" t="s">
        <v>2847</v>
      </c>
      <c r="BC41" s="177" t="s">
        <v>2955</v>
      </c>
      <c r="BD41" s="177" t="s">
        <v>2847</v>
      </c>
      <c r="BE41" s="177" t="s">
        <v>2847</v>
      </c>
      <c r="BF41" s="177" t="s">
        <v>2955</v>
      </c>
      <c r="BG41" s="177" t="s">
        <v>2847</v>
      </c>
      <c r="BH41" s="177" t="s">
        <v>2847</v>
      </c>
      <c r="BI41" s="177" t="s">
        <v>2955</v>
      </c>
      <c r="BJ41" s="177" t="s">
        <v>2847</v>
      </c>
      <c r="BK41" s="177" t="s">
        <v>2847</v>
      </c>
      <c r="BL41" s="177" t="s">
        <v>2955</v>
      </c>
      <c r="BM41" s="177" t="s">
        <v>2847</v>
      </c>
      <c r="BN41" s="177" t="s">
        <v>2847</v>
      </c>
      <c r="BO41" s="177" t="s">
        <v>2955</v>
      </c>
      <c r="BP41" s="177" t="s">
        <v>2847</v>
      </c>
      <c r="BQ41" s="177" t="s">
        <v>2847</v>
      </c>
      <c r="BR41" s="177" t="s">
        <v>2955</v>
      </c>
      <c r="BS41" s="177" t="s">
        <v>2847</v>
      </c>
      <c r="BT41" s="177" t="s">
        <v>2847</v>
      </c>
      <c r="BU41" s="177" t="s">
        <v>2955</v>
      </c>
      <c r="BV41" s="177" t="s">
        <v>2847</v>
      </c>
      <c r="BW41" s="177" t="s">
        <v>2847</v>
      </c>
      <c r="BX41" s="177" t="s">
        <v>2955</v>
      </c>
      <c r="BY41" s="177" t="s">
        <v>2847</v>
      </c>
      <c r="BZ41" s="177" t="s">
        <v>2847</v>
      </c>
      <c r="CA41" s="177" t="s">
        <v>2955</v>
      </c>
      <c r="CB41" s="177" t="s">
        <v>2847</v>
      </c>
      <c r="CC41" s="177" t="s">
        <v>2847</v>
      </c>
      <c r="CD41" s="177" t="s">
        <v>2955</v>
      </c>
      <c r="CE41" s="177" t="s">
        <v>2847</v>
      </c>
      <c r="CF41" s="177" t="s">
        <v>2847</v>
      </c>
      <c r="CG41" s="177" t="s">
        <v>2955</v>
      </c>
      <c r="CH41" s="177" t="s">
        <v>2847</v>
      </c>
      <c r="CI41" s="177" t="s">
        <v>2847</v>
      </c>
      <c r="CJ41" s="177" t="s">
        <v>2955</v>
      </c>
      <c r="CK41" s="177" t="s">
        <v>2847</v>
      </c>
      <c r="CL41" s="177" t="s">
        <v>2847</v>
      </c>
      <c r="CM41" s="177" t="s">
        <v>2955</v>
      </c>
      <c r="CN41" s="177" t="s">
        <v>2847</v>
      </c>
      <c r="CO41" s="177" t="s">
        <v>2847</v>
      </c>
      <c r="CP41" s="177" t="s">
        <v>2955</v>
      </c>
      <c r="CQ41" s="177" t="s">
        <v>2847</v>
      </c>
      <c r="CR41" s="177" t="s">
        <v>2847</v>
      </c>
      <c r="CS41" s="177" t="s">
        <v>2955</v>
      </c>
      <c r="CT41" s="177" t="s">
        <v>2847</v>
      </c>
      <c r="CU41" s="177" t="s">
        <v>2847</v>
      </c>
      <c r="CV41" s="177" t="s">
        <v>2955</v>
      </c>
      <c r="CW41" s="177" t="s">
        <v>2847</v>
      </c>
      <c r="CX41" s="177" t="s">
        <v>2847</v>
      </c>
      <c r="CY41" s="177" t="s">
        <v>2955</v>
      </c>
      <c r="CZ41" s="177" t="s">
        <v>2847</v>
      </c>
      <c r="DA41" s="177" t="s">
        <v>2847</v>
      </c>
      <c r="DB41" s="177" t="s">
        <v>2955</v>
      </c>
      <c r="DC41" s="177" t="s">
        <v>2847</v>
      </c>
      <c r="DD41" s="177" t="s">
        <v>2847</v>
      </c>
      <c r="DE41" s="177" t="s">
        <v>2955</v>
      </c>
      <c r="DF41" s="177" t="s">
        <v>2847</v>
      </c>
      <c r="DG41" s="177" t="s">
        <v>2847</v>
      </c>
      <c r="DH41" s="177" t="s">
        <v>2955</v>
      </c>
      <c r="DI41" s="177" t="s">
        <v>2847</v>
      </c>
      <c r="DJ41" s="177" t="s">
        <v>2847</v>
      </c>
      <c r="DK41" s="177" t="s">
        <v>2955</v>
      </c>
      <c r="DL41" s="177" t="s">
        <v>2847</v>
      </c>
      <c r="DM41" s="177" t="s">
        <v>2847</v>
      </c>
      <c r="DN41" s="177" t="s">
        <v>2955</v>
      </c>
      <c r="DO41" s="177" t="s">
        <v>2847</v>
      </c>
      <c r="DP41" s="177" t="s">
        <v>2847</v>
      </c>
      <c r="DQ41" s="177" t="s">
        <v>2955</v>
      </c>
      <c r="DR41" s="177" t="s">
        <v>2847</v>
      </c>
      <c r="DS41" s="177" t="s">
        <v>2847</v>
      </c>
      <c r="DT41" s="177" t="s">
        <v>2955</v>
      </c>
      <c r="DU41" s="177" t="s">
        <v>2847</v>
      </c>
      <c r="DV41" s="177" t="s">
        <v>2847</v>
      </c>
      <c r="DW41" s="177" t="s">
        <v>2955</v>
      </c>
      <c r="DX41" s="177" t="s">
        <v>2847</v>
      </c>
      <c r="DY41" s="177" t="s">
        <v>2847</v>
      </c>
      <c r="DZ41" s="177" t="s">
        <v>2955</v>
      </c>
      <c r="EA41" s="177" t="s">
        <v>2847</v>
      </c>
      <c r="EB41" s="177" t="s">
        <v>2847</v>
      </c>
      <c r="EC41" s="177" t="s">
        <v>2955</v>
      </c>
      <c r="ED41" s="177" t="s">
        <v>2847</v>
      </c>
      <c r="EE41" s="177" t="s">
        <v>2847</v>
      </c>
      <c r="EF41" s="177" t="s">
        <v>2955</v>
      </c>
      <c r="EG41" s="177" t="s">
        <v>2847</v>
      </c>
      <c r="EH41" s="177" t="s">
        <v>2847</v>
      </c>
      <c r="EI41" s="177" t="s">
        <v>2955</v>
      </c>
      <c r="EJ41" s="177" t="s">
        <v>2847</v>
      </c>
      <c r="EK41" s="177" t="s">
        <v>2847</v>
      </c>
      <c r="EL41" s="177" t="s">
        <v>2955</v>
      </c>
      <c r="EM41" s="177" t="s">
        <v>2847</v>
      </c>
      <c r="EN41" s="177" t="s">
        <v>2847</v>
      </c>
      <c r="EO41" s="177" t="s">
        <v>2955</v>
      </c>
      <c r="EP41" s="177" t="s">
        <v>2847</v>
      </c>
      <c r="EQ41" s="177" t="s">
        <v>2847</v>
      </c>
      <c r="ER41" s="177" t="s">
        <v>2955</v>
      </c>
      <c r="ES41" s="177" t="s">
        <v>2847</v>
      </c>
      <c r="ET41" s="177" t="s">
        <v>2847</v>
      </c>
    </row>
    <row r="42" spans="1:150" x14ac:dyDescent="0.35">
      <c r="A42" s="1"/>
      <c r="B42" s="176" t="s">
        <v>3088</v>
      </c>
      <c r="C42" s="176" t="s">
        <v>84</v>
      </c>
      <c r="D42" s="176" t="s">
        <v>90</v>
      </c>
      <c r="E42" s="176" t="s">
        <v>3089</v>
      </c>
      <c r="F42" s="176" t="s">
        <v>3090</v>
      </c>
      <c r="G42" s="177" t="s">
        <v>2955</v>
      </c>
      <c r="H42" s="177" t="s">
        <v>2847</v>
      </c>
      <c r="I42" s="177" t="s">
        <v>2847</v>
      </c>
      <c r="J42" s="177" t="s">
        <v>2955</v>
      </c>
      <c r="K42" s="177" t="s">
        <v>2847</v>
      </c>
      <c r="L42" s="177" t="s">
        <v>2847</v>
      </c>
      <c r="M42" s="177" t="s">
        <v>2955</v>
      </c>
      <c r="N42" s="177" t="s">
        <v>2847</v>
      </c>
      <c r="O42" s="177" t="s">
        <v>2847</v>
      </c>
      <c r="P42" s="177" t="s">
        <v>2955</v>
      </c>
      <c r="Q42" s="177" t="s">
        <v>2847</v>
      </c>
      <c r="R42" s="177" t="s">
        <v>2847</v>
      </c>
      <c r="S42" s="177" t="s">
        <v>2955</v>
      </c>
      <c r="T42" s="177" t="s">
        <v>2847</v>
      </c>
      <c r="U42" s="177" t="s">
        <v>2847</v>
      </c>
      <c r="V42" s="177" t="s">
        <v>2955</v>
      </c>
      <c r="W42" s="177" t="s">
        <v>2847</v>
      </c>
      <c r="X42" s="177" t="s">
        <v>2847</v>
      </c>
      <c r="Y42" s="177" t="s">
        <v>2955</v>
      </c>
      <c r="Z42" s="177" t="s">
        <v>2847</v>
      </c>
      <c r="AA42" s="177" t="s">
        <v>2847</v>
      </c>
      <c r="AB42" s="177" t="s">
        <v>2955</v>
      </c>
      <c r="AC42" s="177" t="s">
        <v>2847</v>
      </c>
      <c r="AD42" s="177" t="s">
        <v>2847</v>
      </c>
      <c r="AE42" s="177" t="s">
        <v>2955</v>
      </c>
      <c r="AF42" s="177" t="s">
        <v>2847</v>
      </c>
      <c r="AG42" s="177" t="s">
        <v>2847</v>
      </c>
      <c r="AH42" s="177" t="s">
        <v>2955</v>
      </c>
      <c r="AI42" s="177" t="s">
        <v>2847</v>
      </c>
      <c r="AJ42" s="177" t="s">
        <v>2847</v>
      </c>
      <c r="AK42" s="177" t="s">
        <v>2955</v>
      </c>
      <c r="AL42" s="177" t="s">
        <v>2847</v>
      </c>
      <c r="AM42" s="177" t="s">
        <v>2847</v>
      </c>
      <c r="AN42" s="177" t="s">
        <v>2955</v>
      </c>
      <c r="AO42" s="177" t="s">
        <v>2847</v>
      </c>
      <c r="AP42" s="177" t="s">
        <v>2847</v>
      </c>
      <c r="AQ42" s="177" t="s">
        <v>2955</v>
      </c>
      <c r="AR42" s="177" t="s">
        <v>2847</v>
      </c>
      <c r="AS42" s="177" t="s">
        <v>2847</v>
      </c>
      <c r="AT42" s="177" t="s">
        <v>2955</v>
      </c>
      <c r="AU42" s="177" t="s">
        <v>2847</v>
      </c>
      <c r="AV42" s="177" t="s">
        <v>2847</v>
      </c>
      <c r="AW42" s="177" t="s">
        <v>2955</v>
      </c>
      <c r="AX42" s="177" t="s">
        <v>2847</v>
      </c>
      <c r="AY42" s="177" t="s">
        <v>2847</v>
      </c>
      <c r="AZ42" s="177" t="s">
        <v>2955</v>
      </c>
      <c r="BA42" s="177" t="s">
        <v>2847</v>
      </c>
      <c r="BB42" s="177" t="s">
        <v>2847</v>
      </c>
      <c r="BC42" s="177" t="s">
        <v>2955</v>
      </c>
      <c r="BD42" s="177" t="s">
        <v>2847</v>
      </c>
      <c r="BE42" s="177" t="s">
        <v>2847</v>
      </c>
      <c r="BF42" s="177" t="s">
        <v>2955</v>
      </c>
      <c r="BG42" s="177" t="s">
        <v>2847</v>
      </c>
      <c r="BH42" s="177" t="s">
        <v>2847</v>
      </c>
      <c r="BI42" s="177" t="s">
        <v>2955</v>
      </c>
      <c r="BJ42" s="177" t="s">
        <v>2847</v>
      </c>
      <c r="BK42" s="177" t="s">
        <v>2847</v>
      </c>
      <c r="BL42" s="177" t="s">
        <v>2955</v>
      </c>
      <c r="BM42" s="177" t="s">
        <v>2847</v>
      </c>
      <c r="BN42" s="177" t="s">
        <v>2847</v>
      </c>
      <c r="BO42" s="177" t="s">
        <v>2955</v>
      </c>
      <c r="BP42" s="177" t="s">
        <v>2847</v>
      </c>
      <c r="BQ42" s="177" t="s">
        <v>2847</v>
      </c>
      <c r="BR42" s="177" t="s">
        <v>2955</v>
      </c>
      <c r="BS42" s="177" t="s">
        <v>2847</v>
      </c>
      <c r="BT42" s="177" t="s">
        <v>2847</v>
      </c>
      <c r="BU42" s="177" t="s">
        <v>2955</v>
      </c>
      <c r="BV42" s="177" t="s">
        <v>2847</v>
      </c>
      <c r="BW42" s="177" t="s">
        <v>2847</v>
      </c>
      <c r="BX42" s="177" t="s">
        <v>2955</v>
      </c>
      <c r="BY42" s="177" t="s">
        <v>2847</v>
      </c>
      <c r="BZ42" s="177" t="s">
        <v>2847</v>
      </c>
      <c r="CA42" s="177" t="s">
        <v>2955</v>
      </c>
      <c r="CB42" s="177" t="s">
        <v>2847</v>
      </c>
      <c r="CC42" s="177" t="s">
        <v>2847</v>
      </c>
      <c r="CD42" s="177" t="s">
        <v>2955</v>
      </c>
      <c r="CE42" s="177" t="s">
        <v>2847</v>
      </c>
      <c r="CF42" s="177" t="s">
        <v>2847</v>
      </c>
      <c r="CG42" s="177" t="s">
        <v>2955</v>
      </c>
      <c r="CH42" s="177" t="s">
        <v>2847</v>
      </c>
      <c r="CI42" s="177" t="s">
        <v>2847</v>
      </c>
      <c r="CJ42" s="177" t="s">
        <v>2955</v>
      </c>
      <c r="CK42" s="177" t="s">
        <v>2847</v>
      </c>
      <c r="CL42" s="177" t="s">
        <v>2847</v>
      </c>
      <c r="CM42" s="177" t="s">
        <v>2955</v>
      </c>
      <c r="CN42" s="177" t="s">
        <v>2847</v>
      </c>
      <c r="CO42" s="177" t="s">
        <v>2847</v>
      </c>
      <c r="CP42" s="177" t="s">
        <v>2955</v>
      </c>
      <c r="CQ42" s="177" t="s">
        <v>2847</v>
      </c>
      <c r="CR42" s="177" t="s">
        <v>2847</v>
      </c>
      <c r="CS42" s="177" t="s">
        <v>2955</v>
      </c>
      <c r="CT42" s="177" t="s">
        <v>2847</v>
      </c>
      <c r="CU42" s="177" t="s">
        <v>2847</v>
      </c>
      <c r="CV42" s="177" t="s">
        <v>2955</v>
      </c>
      <c r="CW42" s="177" t="s">
        <v>2847</v>
      </c>
      <c r="CX42" s="177" t="s">
        <v>2847</v>
      </c>
      <c r="CY42" s="177" t="s">
        <v>2955</v>
      </c>
      <c r="CZ42" s="177" t="s">
        <v>2847</v>
      </c>
      <c r="DA42" s="177" t="s">
        <v>2847</v>
      </c>
      <c r="DB42" s="177" t="s">
        <v>2955</v>
      </c>
      <c r="DC42" s="177" t="s">
        <v>2847</v>
      </c>
      <c r="DD42" s="177" t="s">
        <v>2847</v>
      </c>
      <c r="DE42" s="177" t="s">
        <v>2955</v>
      </c>
      <c r="DF42" s="177" t="s">
        <v>2847</v>
      </c>
      <c r="DG42" s="177" t="s">
        <v>2847</v>
      </c>
      <c r="DH42" s="177" t="s">
        <v>2955</v>
      </c>
      <c r="DI42" s="177" t="s">
        <v>2847</v>
      </c>
      <c r="DJ42" s="177" t="s">
        <v>2847</v>
      </c>
      <c r="DK42" s="177" t="s">
        <v>2955</v>
      </c>
      <c r="DL42" s="177" t="s">
        <v>2847</v>
      </c>
      <c r="DM42" s="177" t="s">
        <v>2847</v>
      </c>
      <c r="DN42" s="177" t="s">
        <v>2955</v>
      </c>
      <c r="DO42" s="177" t="s">
        <v>2847</v>
      </c>
      <c r="DP42" s="177" t="s">
        <v>2847</v>
      </c>
      <c r="DQ42" s="177" t="s">
        <v>2955</v>
      </c>
      <c r="DR42" s="177" t="s">
        <v>2847</v>
      </c>
      <c r="DS42" s="177" t="s">
        <v>2847</v>
      </c>
      <c r="DT42" s="177" t="s">
        <v>2955</v>
      </c>
      <c r="DU42" s="177" t="s">
        <v>2847</v>
      </c>
      <c r="DV42" s="177" t="s">
        <v>2847</v>
      </c>
      <c r="DW42" s="177" t="s">
        <v>2955</v>
      </c>
      <c r="DX42" s="177" t="s">
        <v>2847</v>
      </c>
      <c r="DY42" s="177" t="s">
        <v>2847</v>
      </c>
      <c r="DZ42" s="177" t="s">
        <v>2955</v>
      </c>
      <c r="EA42" s="177" t="s">
        <v>2847</v>
      </c>
      <c r="EB42" s="177" t="s">
        <v>2847</v>
      </c>
      <c r="EC42" s="177" t="s">
        <v>2955</v>
      </c>
      <c r="ED42" s="177" t="s">
        <v>2847</v>
      </c>
      <c r="EE42" s="177" t="s">
        <v>2847</v>
      </c>
      <c r="EF42" s="177" t="s">
        <v>2955</v>
      </c>
      <c r="EG42" s="177" t="s">
        <v>2847</v>
      </c>
      <c r="EH42" s="177" t="s">
        <v>2847</v>
      </c>
      <c r="EI42" s="177" t="s">
        <v>2955</v>
      </c>
      <c r="EJ42" s="177" t="s">
        <v>2847</v>
      </c>
      <c r="EK42" s="177" t="s">
        <v>2847</v>
      </c>
      <c r="EL42" s="177" t="s">
        <v>2955</v>
      </c>
      <c r="EM42" s="177" t="s">
        <v>2847</v>
      </c>
      <c r="EN42" s="177" t="s">
        <v>2847</v>
      </c>
      <c r="EO42" s="177" t="s">
        <v>2955</v>
      </c>
      <c r="EP42" s="177" t="s">
        <v>2847</v>
      </c>
      <c r="EQ42" s="177" t="s">
        <v>2847</v>
      </c>
      <c r="ER42" s="177" t="s">
        <v>2955</v>
      </c>
      <c r="ES42" s="177" t="s">
        <v>2847</v>
      </c>
      <c r="ET42" s="177" t="s">
        <v>2847</v>
      </c>
    </row>
    <row r="43" spans="1:150" x14ac:dyDescent="0.35">
      <c r="A43" s="1"/>
      <c r="B43" s="175" t="s">
        <v>3091</v>
      </c>
      <c r="C43" s="175" t="s">
        <v>117</v>
      </c>
      <c r="D43" s="175" t="s">
        <v>118</v>
      </c>
      <c r="E43" s="175" t="s">
        <v>3092</v>
      </c>
      <c r="F43" s="175" t="s">
        <v>3093</v>
      </c>
      <c r="G43" s="175" t="s">
        <v>2955</v>
      </c>
      <c r="H43" s="175" t="s">
        <v>2847</v>
      </c>
      <c r="I43" s="175" t="s">
        <v>2847</v>
      </c>
      <c r="J43" s="175" t="s">
        <v>2955</v>
      </c>
      <c r="K43" s="175" t="s">
        <v>2847</v>
      </c>
      <c r="L43" s="175" t="s">
        <v>2847</v>
      </c>
      <c r="M43" s="175" t="s">
        <v>2955</v>
      </c>
      <c r="N43" s="175" t="s">
        <v>2847</v>
      </c>
      <c r="O43" s="175" t="s">
        <v>2847</v>
      </c>
      <c r="P43" s="175" t="s">
        <v>2955</v>
      </c>
      <c r="Q43" s="175" t="s">
        <v>2847</v>
      </c>
      <c r="R43" s="175" t="s">
        <v>2847</v>
      </c>
      <c r="S43" s="175" t="s">
        <v>2955</v>
      </c>
      <c r="T43" s="175" t="s">
        <v>2847</v>
      </c>
      <c r="U43" s="175" t="s">
        <v>2847</v>
      </c>
      <c r="V43" s="175" t="s">
        <v>2955</v>
      </c>
      <c r="W43" s="175" t="s">
        <v>2847</v>
      </c>
      <c r="X43" s="175" t="s">
        <v>2847</v>
      </c>
      <c r="Y43" s="175" t="s">
        <v>2955</v>
      </c>
      <c r="Z43" s="175" t="s">
        <v>2847</v>
      </c>
      <c r="AA43" s="175" t="s">
        <v>2847</v>
      </c>
      <c r="AB43" s="175" t="s">
        <v>2955</v>
      </c>
      <c r="AC43" s="175" t="s">
        <v>2847</v>
      </c>
      <c r="AD43" s="175" t="s">
        <v>2847</v>
      </c>
      <c r="AE43" s="175" t="s">
        <v>2955</v>
      </c>
      <c r="AF43" s="175" t="s">
        <v>2847</v>
      </c>
      <c r="AG43" s="175" t="s">
        <v>2847</v>
      </c>
      <c r="AH43" s="175" t="s">
        <v>2955</v>
      </c>
      <c r="AI43" s="175" t="s">
        <v>2847</v>
      </c>
      <c r="AJ43" s="175" t="s">
        <v>2847</v>
      </c>
      <c r="AK43" s="175" t="s">
        <v>2955</v>
      </c>
      <c r="AL43" s="175" t="s">
        <v>2847</v>
      </c>
      <c r="AM43" s="175" t="s">
        <v>2847</v>
      </c>
      <c r="AN43" s="175" t="s">
        <v>2955</v>
      </c>
      <c r="AO43" s="175" t="s">
        <v>2847</v>
      </c>
      <c r="AP43" s="175" t="s">
        <v>2847</v>
      </c>
      <c r="AQ43" s="175" t="s">
        <v>2955</v>
      </c>
      <c r="AR43" s="175" t="s">
        <v>2847</v>
      </c>
      <c r="AS43" s="175" t="s">
        <v>2847</v>
      </c>
      <c r="AT43" s="175" t="s">
        <v>2955</v>
      </c>
      <c r="AU43" s="175" t="s">
        <v>2847</v>
      </c>
      <c r="AV43" s="175" t="s">
        <v>2847</v>
      </c>
      <c r="AW43" s="175" t="s">
        <v>2955</v>
      </c>
      <c r="AX43" s="175" t="s">
        <v>2847</v>
      </c>
      <c r="AY43" s="175" t="s">
        <v>2847</v>
      </c>
      <c r="AZ43" s="175" t="s">
        <v>2955</v>
      </c>
      <c r="BA43" s="175" t="s">
        <v>2847</v>
      </c>
      <c r="BB43" s="175" t="s">
        <v>2847</v>
      </c>
      <c r="BC43" s="175" t="s">
        <v>2955</v>
      </c>
      <c r="BD43" s="175" t="s">
        <v>2847</v>
      </c>
      <c r="BE43" s="175" t="s">
        <v>2847</v>
      </c>
      <c r="BF43" s="175" t="s">
        <v>2955</v>
      </c>
      <c r="BG43" s="175" t="s">
        <v>2847</v>
      </c>
      <c r="BH43" s="175" t="s">
        <v>2847</v>
      </c>
      <c r="BI43" s="175" t="s">
        <v>2955</v>
      </c>
      <c r="BJ43" s="175" t="s">
        <v>2847</v>
      </c>
      <c r="BK43" s="175" t="s">
        <v>2847</v>
      </c>
      <c r="BL43" s="175" t="s">
        <v>2955</v>
      </c>
      <c r="BM43" s="175" t="s">
        <v>2847</v>
      </c>
      <c r="BN43" s="175" t="s">
        <v>2847</v>
      </c>
      <c r="BO43" s="175" t="s">
        <v>2955</v>
      </c>
      <c r="BP43" s="175" t="s">
        <v>2847</v>
      </c>
      <c r="BQ43" s="175" t="s">
        <v>2847</v>
      </c>
      <c r="BR43" s="175" t="s">
        <v>2955</v>
      </c>
      <c r="BS43" s="175" t="s">
        <v>2847</v>
      </c>
      <c r="BT43" s="175" t="s">
        <v>2847</v>
      </c>
      <c r="BU43" s="175" t="s">
        <v>2955</v>
      </c>
      <c r="BV43" s="175" t="s">
        <v>2847</v>
      </c>
      <c r="BW43" s="175" t="s">
        <v>2847</v>
      </c>
      <c r="BX43" s="175" t="s">
        <v>2955</v>
      </c>
      <c r="BY43" s="175" t="s">
        <v>2847</v>
      </c>
      <c r="BZ43" s="175" t="s">
        <v>2847</v>
      </c>
      <c r="CA43" s="175" t="s">
        <v>2955</v>
      </c>
      <c r="CB43" s="175" t="s">
        <v>2847</v>
      </c>
      <c r="CC43" s="175" t="s">
        <v>2847</v>
      </c>
      <c r="CD43" s="175" t="s">
        <v>2955</v>
      </c>
      <c r="CE43" s="175" t="s">
        <v>2847</v>
      </c>
      <c r="CF43" s="175" t="s">
        <v>2847</v>
      </c>
      <c r="CG43" s="175" t="s">
        <v>2955</v>
      </c>
      <c r="CH43" s="175" t="s">
        <v>2847</v>
      </c>
      <c r="CI43" s="175" t="s">
        <v>2847</v>
      </c>
      <c r="CJ43" s="175" t="s">
        <v>2955</v>
      </c>
      <c r="CK43" s="175" t="s">
        <v>2847</v>
      </c>
      <c r="CL43" s="175" t="s">
        <v>2847</v>
      </c>
      <c r="CM43" s="175" t="s">
        <v>2955</v>
      </c>
      <c r="CN43" s="175" t="s">
        <v>2847</v>
      </c>
      <c r="CO43" s="175" t="s">
        <v>2847</v>
      </c>
      <c r="CP43" s="175" t="s">
        <v>2955</v>
      </c>
      <c r="CQ43" s="175" t="s">
        <v>2847</v>
      </c>
      <c r="CR43" s="175" t="s">
        <v>2847</v>
      </c>
      <c r="CS43" s="175" t="s">
        <v>2955</v>
      </c>
      <c r="CT43" s="175" t="s">
        <v>2847</v>
      </c>
      <c r="CU43" s="175" t="s">
        <v>2847</v>
      </c>
      <c r="CV43" s="175" t="s">
        <v>2955</v>
      </c>
      <c r="CW43" s="175" t="s">
        <v>2847</v>
      </c>
      <c r="CX43" s="175" t="s">
        <v>2847</v>
      </c>
      <c r="CY43" s="175" t="s">
        <v>2955</v>
      </c>
      <c r="CZ43" s="175" t="s">
        <v>2847</v>
      </c>
      <c r="DA43" s="175" t="s">
        <v>2847</v>
      </c>
      <c r="DB43" s="175" t="s">
        <v>2955</v>
      </c>
      <c r="DC43" s="175" t="s">
        <v>2847</v>
      </c>
      <c r="DD43" s="175" t="s">
        <v>2847</v>
      </c>
      <c r="DE43" s="175" t="s">
        <v>2955</v>
      </c>
      <c r="DF43" s="175" t="s">
        <v>2847</v>
      </c>
      <c r="DG43" s="175" t="s">
        <v>2847</v>
      </c>
      <c r="DH43" s="175" t="s">
        <v>2955</v>
      </c>
      <c r="DI43" s="175" t="s">
        <v>2847</v>
      </c>
      <c r="DJ43" s="175" t="s">
        <v>2847</v>
      </c>
      <c r="DK43" s="175" t="s">
        <v>2955</v>
      </c>
      <c r="DL43" s="175" t="s">
        <v>2847</v>
      </c>
      <c r="DM43" s="175" t="s">
        <v>2847</v>
      </c>
      <c r="DN43" s="175" t="s">
        <v>2955</v>
      </c>
      <c r="DO43" s="175" t="s">
        <v>2847</v>
      </c>
      <c r="DP43" s="175" t="s">
        <v>2847</v>
      </c>
      <c r="DQ43" s="175" t="s">
        <v>2955</v>
      </c>
      <c r="DR43" s="175" t="s">
        <v>2847</v>
      </c>
      <c r="DS43" s="175" t="s">
        <v>2847</v>
      </c>
      <c r="DT43" s="175" t="s">
        <v>2955</v>
      </c>
      <c r="DU43" s="175" t="s">
        <v>2847</v>
      </c>
      <c r="DV43" s="175" t="s">
        <v>2847</v>
      </c>
      <c r="DW43" s="175" t="s">
        <v>2955</v>
      </c>
      <c r="DX43" s="175" t="s">
        <v>2847</v>
      </c>
      <c r="DY43" s="175" t="s">
        <v>2847</v>
      </c>
      <c r="DZ43" s="175" t="s">
        <v>2955</v>
      </c>
      <c r="EA43" s="175" t="s">
        <v>2847</v>
      </c>
      <c r="EB43" s="175" t="s">
        <v>2847</v>
      </c>
      <c r="EC43" s="175" t="s">
        <v>2955</v>
      </c>
      <c r="ED43" s="175" t="s">
        <v>2847</v>
      </c>
      <c r="EE43" s="175" t="s">
        <v>2847</v>
      </c>
      <c r="EF43" s="175" t="s">
        <v>2955</v>
      </c>
      <c r="EG43" s="175" t="s">
        <v>2847</v>
      </c>
      <c r="EH43" s="175" t="s">
        <v>2847</v>
      </c>
      <c r="EI43" s="175" t="s">
        <v>2955</v>
      </c>
      <c r="EJ43" s="175" t="s">
        <v>2847</v>
      </c>
      <c r="EK43" s="175" t="s">
        <v>2847</v>
      </c>
      <c r="EL43" s="175" t="s">
        <v>2955</v>
      </c>
      <c r="EM43" s="175" t="s">
        <v>2847</v>
      </c>
      <c r="EN43" s="175" t="s">
        <v>2847</v>
      </c>
      <c r="EO43" s="175" t="s">
        <v>2955</v>
      </c>
      <c r="EP43" s="175" t="s">
        <v>2847</v>
      </c>
      <c r="EQ43" s="175" t="s">
        <v>2847</v>
      </c>
      <c r="ER43" s="175" t="s">
        <v>2955</v>
      </c>
      <c r="ES43" s="175" t="s">
        <v>2847</v>
      </c>
      <c r="ET43" s="175" t="s">
        <v>2847</v>
      </c>
    </row>
    <row r="44" spans="1:150" x14ac:dyDescent="0.35">
      <c r="A44" s="1"/>
      <c r="B44" s="176" t="s">
        <v>3094</v>
      </c>
      <c r="C44" s="176" t="s">
        <v>117</v>
      </c>
      <c r="D44" s="176" t="s">
        <v>118</v>
      </c>
      <c r="E44" s="176" t="s">
        <v>3095</v>
      </c>
      <c r="F44" s="176" t="s">
        <v>3096</v>
      </c>
      <c r="G44" s="177" t="s">
        <v>2955</v>
      </c>
      <c r="H44" s="177" t="s">
        <v>2847</v>
      </c>
      <c r="I44" s="177" t="s">
        <v>2847</v>
      </c>
      <c r="J44" s="177" t="s">
        <v>2955</v>
      </c>
      <c r="K44" s="177" t="s">
        <v>2847</v>
      </c>
      <c r="L44" s="177" t="s">
        <v>2847</v>
      </c>
      <c r="M44" s="177" t="s">
        <v>2955</v>
      </c>
      <c r="N44" s="177" t="s">
        <v>2847</v>
      </c>
      <c r="O44" s="177" t="s">
        <v>2847</v>
      </c>
      <c r="P44" s="177" t="s">
        <v>2955</v>
      </c>
      <c r="Q44" s="177" t="s">
        <v>2847</v>
      </c>
      <c r="R44" s="177" t="s">
        <v>2847</v>
      </c>
      <c r="S44" s="177" t="s">
        <v>2955</v>
      </c>
      <c r="T44" s="177" t="s">
        <v>2847</v>
      </c>
      <c r="U44" s="177" t="s">
        <v>2847</v>
      </c>
      <c r="V44" s="177" t="s">
        <v>2955</v>
      </c>
      <c r="W44" s="177" t="s">
        <v>2847</v>
      </c>
      <c r="X44" s="177" t="s">
        <v>2847</v>
      </c>
      <c r="Y44" s="177" t="s">
        <v>2955</v>
      </c>
      <c r="Z44" s="177" t="s">
        <v>2847</v>
      </c>
      <c r="AA44" s="177" t="s">
        <v>2847</v>
      </c>
      <c r="AB44" s="177" t="s">
        <v>2955</v>
      </c>
      <c r="AC44" s="177" t="s">
        <v>2847</v>
      </c>
      <c r="AD44" s="177" t="s">
        <v>2847</v>
      </c>
      <c r="AE44" s="177" t="s">
        <v>2955</v>
      </c>
      <c r="AF44" s="177" t="s">
        <v>2847</v>
      </c>
      <c r="AG44" s="177" t="s">
        <v>2847</v>
      </c>
      <c r="AH44" s="177" t="s">
        <v>2955</v>
      </c>
      <c r="AI44" s="177" t="s">
        <v>2847</v>
      </c>
      <c r="AJ44" s="177" t="s">
        <v>2847</v>
      </c>
      <c r="AK44" s="177" t="s">
        <v>2955</v>
      </c>
      <c r="AL44" s="177" t="s">
        <v>2847</v>
      </c>
      <c r="AM44" s="177" t="s">
        <v>2847</v>
      </c>
      <c r="AN44" s="177" t="s">
        <v>2955</v>
      </c>
      <c r="AO44" s="177" t="s">
        <v>2847</v>
      </c>
      <c r="AP44" s="177" t="s">
        <v>2847</v>
      </c>
      <c r="AQ44" s="177" t="s">
        <v>2955</v>
      </c>
      <c r="AR44" s="177" t="s">
        <v>2847</v>
      </c>
      <c r="AS44" s="177" t="s">
        <v>2847</v>
      </c>
      <c r="AT44" s="177" t="s">
        <v>2955</v>
      </c>
      <c r="AU44" s="177" t="s">
        <v>2847</v>
      </c>
      <c r="AV44" s="177" t="s">
        <v>2847</v>
      </c>
      <c r="AW44" s="177" t="s">
        <v>2955</v>
      </c>
      <c r="AX44" s="177" t="s">
        <v>2847</v>
      </c>
      <c r="AY44" s="177" t="s">
        <v>2847</v>
      </c>
      <c r="AZ44" s="177" t="s">
        <v>2955</v>
      </c>
      <c r="BA44" s="177" t="s">
        <v>2847</v>
      </c>
      <c r="BB44" s="177" t="s">
        <v>2847</v>
      </c>
      <c r="BC44" s="177" t="s">
        <v>2955</v>
      </c>
      <c r="BD44" s="177" t="s">
        <v>2847</v>
      </c>
      <c r="BE44" s="177" t="s">
        <v>2847</v>
      </c>
      <c r="BF44" s="177" t="s">
        <v>2955</v>
      </c>
      <c r="BG44" s="177" t="s">
        <v>2847</v>
      </c>
      <c r="BH44" s="177" t="s">
        <v>2847</v>
      </c>
      <c r="BI44" s="177" t="s">
        <v>2955</v>
      </c>
      <c r="BJ44" s="177" t="s">
        <v>2847</v>
      </c>
      <c r="BK44" s="177" t="s">
        <v>2847</v>
      </c>
      <c r="BL44" s="177" t="s">
        <v>2955</v>
      </c>
      <c r="BM44" s="177" t="s">
        <v>2847</v>
      </c>
      <c r="BN44" s="177" t="s">
        <v>2847</v>
      </c>
      <c r="BO44" s="177" t="s">
        <v>2955</v>
      </c>
      <c r="BP44" s="177" t="s">
        <v>2847</v>
      </c>
      <c r="BQ44" s="177" t="s">
        <v>2847</v>
      </c>
      <c r="BR44" s="177" t="s">
        <v>2955</v>
      </c>
      <c r="BS44" s="177" t="s">
        <v>2847</v>
      </c>
      <c r="BT44" s="177" t="s">
        <v>2847</v>
      </c>
      <c r="BU44" s="177" t="s">
        <v>2955</v>
      </c>
      <c r="BV44" s="177" t="s">
        <v>2847</v>
      </c>
      <c r="BW44" s="177" t="s">
        <v>2847</v>
      </c>
      <c r="BX44" s="177" t="s">
        <v>2955</v>
      </c>
      <c r="BY44" s="177" t="s">
        <v>2847</v>
      </c>
      <c r="BZ44" s="177" t="s">
        <v>2847</v>
      </c>
      <c r="CA44" s="177" t="s">
        <v>2955</v>
      </c>
      <c r="CB44" s="177" t="s">
        <v>2847</v>
      </c>
      <c r="CC44" s="177" t="s">
        <v>2847</v>
      </c>
      <c r="CD44" s="177" t="s">
        <v>2955</v>
      </c>
      <c r="CE44" s="177" t="s">
        <v>2847</v>
      </c>
      <c r="CF44" s="177" t="s">
        <v>2847</v>
      </c>
      <c r="CG44" s="177" t="s">
        <v>2955</v>
      </c>
      <c r="CH44" s="177" t="s">
        <v>2847</v>
      </c>
      <c r="CI44" s="177" t="s">
        <v>2847</v>
      </c>
      <c r="CJ44" s="177" t="s">
        <v>2955</v>
      </c>
      <c r="CK44" s="177" t="s">
        <v>2847</v>
      </c>
      <c r="CL44" s="177" t="s">
        <v>2847</v>
      </c>
      <c r="CM44" s="177" t="s">
        <v>2955</v>
      </c>
      <c r="CN44" s="177" t="s">
        <v>2847</v>
      </c>
      <c r="CO44" s="177" t="s">
        <v>2847</v>
      </c>
      <c r="CP44" s="177" t="s">
        <v>2955</v>
      </c>
      <c r="CQ44" s="177" t="s">
        <v>2847</v>
      </c>
      <c r="CR44" s="177" t="s">
        <v>2847</v>
      </c>
      <c r="CS44" s="177" t="s">
        <v>2955</v>
      </c>
      <c r="CT44" s="177" t="s">
        <v>2847</v>
      </c>
      <c r="CU44" s="177" t="s">
        <v>2847</v>
      </c>
      <c r="CV44" s="177" t="s">
        <v>2955</v>
      </c>
      <c r="CW44" s="177" t="s">
        <v>2847</v>
      </c>
      <c r="CX44" s="177" t="s">
        <v>2847</v>
      </c>
      <c r="CY44" s="177" t="s">
        <v>2955</v>
      </c>
      <c r="CZ44" s="177" t="s">
        <v>2847</v>
      </c>
      <c r="DA44" s="177" t="s">
        <v>2847</v>
      </c>
      <c r="DB44" s="177" t="s">
        <v>2955</v>
      </c>
      <c r="DC44" s="177" t="s">
        <v>2847</v>
      </c>
      <c r="DD44" s="177" t="s">
        <v>2847</v>
      </c>
      <c r="DE44" s="177" t="s">
        <v>2955</v>
      </c>
      <c r="DF44" s="177" t="s">
        <v>2847</v>
      </c>
      <c r="DG44" s="177" t="s">
        <v>2847</v>
      </c>
      <c r="DH44" s="177" t="s">
        <v>2955</v>
      </c>
      <c r="DI44" s="177" t="s">
        <v>2847</v>
      </c>
      <c r="DJ44" s="177" t="s">
        <v>2847</v>
      </c>
      <c r="DK44" s="177" t="s">
        <v>2955</v>
      </c>
      <c r="DL44" s="177" t="s">
        <v>2847</v>
      </c>
      <c r="DM44" s="177" t="s">
        <v>2847</v>
      </c>
      <c r="DN44" s="177" t="s">
        <v>2955</v>
      </c>
      <c r="DO44" s="177" t="s">
        <v>2847</v>
      </c>
      <c r="DP44" s="177" t="s">
        <v>2847</v>
      </c>
      <c r="DQ44" s="177" t="s">
        <v>2955</v>
      </c>
      <c r="DR44" s="177" t="s">
        <v>2847</v>
      </c>
      <c r="DS44" s="177" t="s">
        <v>2847</v>
      </c>
      <c r="DT44" s="177" t="s">
        <v>2955</v>
      </c>
      <c r="DU44" s="177" t="s">
        <v>2847</v>
      </c>
      <c r="DV44" s="177" t="s">
        <v>2847</v>
      </c>
      <c r="DW44" s="177" t="s">
        <v>2955</v>
      </c>
      <c r="DX44" s="177" t="s">
        <v>2847</v>
      </c>
      <c r="DY44" s="177" t="s">
        <v>2847</v>
      </c>
      <c r="DZ44" s="177" t="s">
        <v>2955</v>
      </c>
      <c r="EA44" s="177" t="s">
        <v>2847</v>
      </c>
      <c r="EB44" s="177" t="s">
        <v>2847</v>
      </c>
      <c r="EC44" s="177" t="s">
        <v>2955</v>
      </c>
      <c r="ED44" s="177" t="s">
        <v>2847</v>
      </c>
      <c r="EE44" s="177" t="s">
        <v>2847</v>
      </c>
      <c r="EF44" s="177" t="s">
        <v>2955</v>
      </c>
      <c r="EG44" s="177" t="s">
        <v>2847</v>
      </c>
      <c r="EH44" s="177" t="s">
        <v>2847</v>
      </c>
      <c r="EI44" s="177" t="s">
        <v>2955</v>
      </c>
      <c r="EJ44" s="177" t="s">
        <v>2847</v>
      </c>
      <c r="EK44" s="177" t="s">
        <v>2847</v>
      </c>
      <c r="EL44" s="177" t="s">
        <v>2955</v>
      </c>
      <c r="EM44" s="177" t="s">
        <v>2847</v>
      </c>
      <c r="EN44" s="177" t="s">
        <v>2847</v>
      </c>
      <c r="EO44" s="177" t="s">
        <v>2955</v>
      </c>
      <c r="EP44" s="177" t="s">
        <v>2847</v>
      </c>
      <c r="EQ44" s="177" t="s">
        <v>2847</v>
      </c>
      <c r="ER44" s="177" t="s">
        <v>2955</v>
      </c>
      <c r="ES44" s="177" t="s">
        <v>2847</v>
      </c>
      <c r="ET44" s="177" t="s">
        <v>2847</v>
      </c>
    </row>
    <row r="45" spans="1:150" x14ac:dyDescent="0.35">
      <c r="A45" s="1"/>
      <c r="B45" s="176" t="s">
        <v>3097</v>
      </c>
      <c r="C45" s="176" t="s">
        <v>117</v>
      </c>
      <c r="D45" s="176" t="s">
        <v>118</v>
      </c>
      <c r="E45" s="176" t="s">
        <v>3098</v>
      </c>
      <c r="F45" s="176" t="s">
        <v>3099</v>
      </c>
      <c r="G45" s="177" t="s">
        <v>2955</v>
      </c>
      <c r="H45" s="177" t="s">
        <v>2847</v>
      </c>
      <c r="I45" s="177" t="s">
        <v>2847</v>
      </c>
      <c r="J45" s="177" t="s">
        <v>2955</v>
      </c>
      <c r="K45" s="177" t="s">
        <v>2847</v>
      </c>
      <c r="L45" s="177" t="s">
        <v>2847</v>
      </c>
      <c r="M45" s="177" t="s">
        <v>2955</v>
      </c>
      <c r="N45" s="177" t="s">
        <v>2847</v>
      </c>
      <c r="O45" s="177" t="s">
        <v>2847</v>
      </c>
      <c r="P45" s="177" t="s">
        <v>2955</v>
      </c>
      <c r="Q45" s="177" t="s">
        <v>2847</v>
      </c>
      <c r="R45" s="177" t="s">
        <v>2847</v>
      </c>
      <c r="S45" s="177" t="s">
        <v>2955</v>
      </c>
      <c r="T45" s="177" t="s">
        <v>2847</v>
      </c>
      <c r="U45" s="177" t="s">
        <v>2847</v>
      </c>
      <c r="V45" s="177" t="s">
        <v>2955</v>
      </c>
      <c r="W45" s="177" t="s">
        <v>2847</v>
      </c>
      <c r="X45" s="177" t="s">
        <v>2847</v>
      </c>
      <c r="Y45" s="177" t="s">
        <v>2955</v>
      </c>
      <c r="Z45" s="177" t="s">
        <v>2847</v>
      </c>
      <c r="AA45" s="177" t="s">
        <v>2847</v>
      </c>
      <c r="AB45" s="177" t="s">
        <v>2955</v>
      </c>
      <c r="AC45" s="177" t="s">
        <v>2847</v>
      </c>
      <c r="AD45" s="177" t="s">
        <v>2847</v>
      </c>
      <c r="AE45" s="177" t="s">
        <v>2955</v>
      </c>
      <c r="AF45" s="177" t="s">
        <v>2847</v>
      </c>
      <c r="AG45" s="177" t="s">
        <v>2847</v>
      </c>
      <c r="AH45" s="177" t="s">
        <v>2955</v>
      </c>
      <c r="AI45" s="177" t="s">
        <v>2847</v>
      </c>
      <c r="AJ45" s="177" t="s">
        <v>2847</v>
      </c>
      <c r="AK45" s="177" t="s">
        <v>2955</v>
      </c>
      <c r="AL45" s="177" t="s">
        <v>2847</v>
      </c>
      <c r="AM45" s="177" t="s">
        <v>2847</v>
      </c>
      <c r="AN45" s="177" t="s">
        <v>2955</v>
      </c>
      <c r="AO45" s="177" t="s">
        <v>2847</v>
      </c>
      <c r="AP45" s="177" t="s">
        <v>2847</v>
      </c>
      <c r="AQ45" s="177" t="s">
        <v>2955</v>
      </c>
      <c r="AR45" s="177" t="s">
        <v>2847</v>
      </c>
      <c r="AS45" s="177" t="s">
        <v>2847</v>
      </c>
      <c r="AT45" s="177" t="s">
        <v>2955</v>
      </c>
      <c r="AU45" s="177" t="s">
        <v>2847</v>
      </c>
      <c r="AV45" s="177" t="s">
        <v>2847</v>
      </c>
      <c r="AW45" s="177" t="s">
        <v>2955</v>
      </c>
      <c r="AX45" s="177" t="s">
        <v>2847</v>
      </c>
      <c r="AY45" s="177" t="s">
        <v>2847</v>
      </c>
      <c r="AZ45" s="177" t="s">
        <v>2955</v>
      </c>
      <c r="BA45" s="177" t="s">
        <v>2847</v>
      </c>
      <c r="BB45" s="177" t="s">
        <v>2847</v>
      </c>
      <c r="BC45" s="177" t="s">
        <v>2955</v>
      </c>
      <c r="BD45" s="177" t="s">
        <v>2847</v>
      </c>
      <c r="BE45" s="177" t="s">
        <v>2847</v>
      </c>
      <c r="BF45" s="177" t="s">
        <v>2955</v>
      </c>
      <c r="BG45" s="177" t="s">
        <v>2847</v>
      </c>
      <c r="BH45" s="177" t="s">
        <v>2847</v>
      </c>
      <c r="BI45" s="177" t="s">
        <v>2955</v>
      </c>
      <c r="BJ45" s="177" t="s">
        <v>2847</v>
      </c>
      <c r="BK45" s="177" t="s">
        <v>2847</v>
      </c>
      <c r="BL45" s="177" t="s">
        <v>2955</v>
      </c>
      <c r="BM45" s="177" t="s">
        <v>2847</v>
      </c>
      <c r="BN45" s="177" t="s">
        <v>2847</v>
      </c>
      <c r="BO45" s="177" t="s">
        <v>2955</v>
      </c>
      <c r="BP45" s="177" t="s">
        <v>2847</v>
      </c>
      <c r="BQ45" s="177" t="s">
        <v>2847</v>
      </c>
      <c r="BR45" s="177" t="s">
        <v>2955</v>
      </c>
      <c r="BS45" s="177" t="s">
        <v>2847</v>
      </c>
      <c r="BT45" s="177" t="s">
        <v>2847</v>
      </c>
      <c r="BU45" s="177" t="s">
        <v>2955</v>
      </c>
      <c r="BV45" s="177" t="s">
        <v>2847</v>
      </c>
      <c r="BW45" s="177" t="s">
        <v>2847</v>
      </c>
      <c r="BX45" s="177" t="s">
        <v>2955</v>
      </c>
      <c r="BY45" s="177" t="s">
        <v>2847</v>
      </c>
      <c r="BZ45" s="177" t="s">
        <v>2847</v>
      </c>
      <c r="CA45" s="177" t="s">
        <v>2955</v>
      </c>
      <c r="CB45" s="177" t="s">
        <v>2847</v>
      </c>
      <c r="CC45" s="177" t="s">
        <v>2847</v>
      </c>
      <c r="CD45" s="177" t="s">
        <v>2955</v>
      </c>
      <c r="CE45" s="177" t="s">
        <v>2847</v>
      </c>
      <c r="CF45" s="177" t="s">
        <v>2847</v>
      </c>
      <c r="CG45" s="177" t="s">
        <v>2955</v>
      </c>
      <c r="CH45" s="177" t="s">
        <v>2847</v>
      </c>
      <c r="CI45" s="177" t="s">
        <v>2847</v>
      </c>
      <c r="CJ45" s="177" t="s">
        <v>2955</v>
      </c>
      <c r="CK45" s="177" t="s">
        <v>2847</v>
      </c>
      <c r="CL45" s="177" t="s">
        <v>2847</v>
      </c>
      <c r="CM45" s="177" t="s">
        <v>2955</v>
      </c>
      <c r="CN45" s="177" t="s">
        <v>2847</v>
      </c>
      <c r="CO45" s="177" t="s">
        <v>2847</v>
      </c>
      <c r="CP45" s="177" t="s">
        <v>2955</v>
      </c>
      <c r="CQ45" s="177" t="s">
        <v>2847</v>
      </c>
      <c r="CR45" s="177" t="s">
        <v>2847</v>
      </c>
      <c r="CS45" s="177" t="s">
        <v>2955</v>
      </c>
      <c r="CT45" s="177" t="s">
        <v>2847</v>
      </c>
      <c r="CU45" s="177" t="s">
        <v>2847</v>
      </c>
      <c r="CV45" s="177" t="s">
        <v>2955</v>
      </c>
      <c r="CW45" s="177" t="s">
        <v>2847</v>
      </c>
      <c r="CX45" s="177" t="s">
        <v>2847</v>
      </c>
      <c r="CY45" s="177" t="s">
        <v>2955</v>
      </c>
      <c r="CZ45" s="177" t="s">
        <v>2847</v>
      </c>
      <c r="DA45" s="177" t="s">
        <v>2847</v>
      </c>
      <c r="DB45" s="177" t="s">
        <v>2955</v>
      </c>
      <c r="DC45" s="177" t="s">
        <v>2847</v>
      </c>
      <c r="DD45" s="177" t="s">
        <v>2847</v>
      </c>
      <c r="DE45" s="177" t="s">
        <v>2955</v>
      </c>
      <c r="DF45" s="177" t="s">
        <v>2847</v>
      </c>
      <c r="DG45" s="177" t="s">
        <v>2847</v>
      </c>
      <c r="DH45" s="177" t="s">
        <v>2955</v>
      </c>
      <c r="DI45" s="177" t="s">
        <v>2847</v>
      </c>
      <c r="DJ45" s="177" t="s">
        <v>2847</v>
      </c>
      <c r="DK45" s="177" t="s">
        <v>2955</v>
      </c>
      <c r="DL45" s="177" t="s">
        <v>2847</v>
      </c>
      <c r="DM45" s="177" t="s">
        <v>2847</v>
      </c>
      <c r="DN45" s="177" t="s">
        <v>2955</v>
      </c>
      <c r="DO45" s="177" t="s">
        <v>2847</v>
      </c>
      <c r="DP45" s="177" t="s">
        <v>2847</v>
      </c>
      <c r="DQ45" s="177" t="s">
        <v>2955</v>
      </c>
      <c r="DR45" s="177" t="s">
        <v>2847</v>
      </c>
      <c r="DS45" s="177" t="s">
        <v>2847</v>
      </c>
      <c r="DT45" s="177" t="s">
        <v>2955</v>
      </c>
      <c r="DU45" s="177" t="s">
        <v>2847</v>
      </c>
      <c r="DV45" s="177" t="s">
        <v>2847</v>
      </c>
      <c r="DW45" s="177" t="s">
        <v>2955</v>
      </c>
      <c r="DX45" s="177" t="s">
        <v>2847</v>
      </c>
      <c r="DY45" s="177" t="s">
        <v>2847</v>
      </c>
      <c r="DZ45" s="177" t="s">
        <v>2955</v>
      </c>
      <c r="EA45" s="177" t="s">
        <v>2847</v>
      </c>
      <c r="EB45" s="177" t="s">
        <v>2847</v>
      </c>
      <c r="EC45" s="177" t="s">
        <v>2955</v>
      </c>
      <c r="ED45" s="177" t="s">
        <v>2847</v>
      </c>
      <c r="EE45" s="177" t="s">
        <v>2847</v>
      </c>
      <c r="EF45" s="177" t="s">
        <v>2955</v>
      </c>
      <c r="EG45" s="177" t="s">
        <v>2847</v>
      </c>
      <c r="EH45" s="177" t="s">
        <v>2847</v>
      </c>
      <c r="EI45" s="177" t="s">
        <v>2955</v>
      </c>
      <c r="EJ45" s="177" t="s">
        <v>2847</v>
      </c>
      <c r="EK45" s="177" t="s">
        <v>2847</v>
      </c>
      <c r="EL45" s="177" t="s">
        <v>2955</v>
      </c>
      <c r="EM45" s="177" t="s">
        <v>2847</v>
      </c>
      <c r="EN45" s="177" t="s">
        <v>2847</v>
      </c>
      <c r="EO45" s="177" t="s">
        <v>2955</v>
      </c>
      <c r="EP45" s="177" t="s">
        <v>2847</v>
      </c>
      <c r="EQ45" s="177" t="s">
        <v>2847</v>
      </c>
      <c r="ER45" s="177" t="s">
        <v>2955</v>
      </c>
      <c r="ES45" s="177" t="s">
        <v>2847</v>
      </c>
      <c r="ET45" s="177" t="s">
        <v>2847</v>
      </c>
    </row>
    <row r="46" spans="1:150" x14ac:dyDescent="0.35">
      <c r="A46" s="1"/>
      <c r="B46" s="175" t="s">
        <v>3100</v>
      </c>
      <c r="C46" s="175" t="s">
        <v>122</v>
      </c>
      <c r="D46" s="175" t="s">
        <v>1202</v>
      </c>
      <c r="E46" s="175" t="s">
        <v>3101</v>
      </c>
      <c r="F46" s="175" t="s">
        <v>3102</v>
      </c>
      <c r="G46" s="175" t="s">
        <v>2955</v>
      </c>
      <c r="H46" s="175" t="s">
        <v>2847</v>
      </c>
      <c r="I46" s="175" t="s">
        <v>2847</v>
      </c>
      <c r="J46" s="175" t="s">
        <v>2955</v>
      </c>
      <c r="K46" s="175" t="s">
        <v>2847</v>
      </c>
      <c r="L46" s="175" t="s">
        <v>2847</v>
      </c>
      <c r="M46" s="175" t="s">
        <v>2955</v>
      </c>
      <c r="N46" s="175" t="s">
        <v>2847</v>
      </c>
      <c r="O46" s="175" t="s">
        <v>2847</v>
      </c>
      <c r="P46" s="175" t="s">
        <v>2955</v>
      </c>
      <c r="Q46" s="175" t="s">
        <v>2847</v>
      </c>
      <c r="R46" s="175" t="s">
        <v>2847</v>
      </c>
      <c r="S46" s="175" t="s">
        <v>2955</v>
      </c>
      <c r="T46" s="175" t="s">
        <v>2847</v>
      </c>
      <c r="U46" s="175" t="s">
        <v>2847</v>
      </c>
      <c r="V46" s="175" t="s">
        <v>2955</v>
      </c>
      <c r="W46" s="175" t="s">
        <v>2847</v>
      </c>
      <c r="X46" s="175" t="s">
        <v>2847</v>
      </c>
      <c r="Y46" s="175" t="s">
        <v>2955</v>
      </c>
      <c r="Z46" s="175" t="s">
        <v>2847</v>
      </c>
      <c r="AA46" s="175" t="s">
        <v>2847</v>
      </c>
      <c r="AB46" s="175" t="s">
        <v>2955</v>
      </c>
      <c r="AC46" s="175" t="s">
        <v>2847</v>
      </c>
      <c r="AD46" s="175" t="s">
        <v>2847</v>
      </c>
      <c r="AE46" s="175" t="s">
        <v>2955</v>
      </c>
      <c r="AF46" s="175" t="s">
        <v>2847</v>
      </c>
      <c r="AG46" s="175" t="s">
        <v>2847</v>
      </c>
      <c r="AH46" s="175" t="s">
        <v>2955</v>
      </c>
      <c r="AI46" s="175" t="s">
        <v>2847</v>
      </c>
      <c r="AJ46" s="175" t="s">
        <v>2847</v>
      </c>
      <c r="AK46" s="175" t="s">
        <v>2955</v>
      </c>
      <c r="AL46" s="175" t="s">
        <v>2847</v>
      </c>
      <c r="AM46" s="175" t="s">
        <v>2847</v>
      </c>
      <c r="AN46" s="175" t="s">
        <v>2955</v>
      </c>
      <c r="AO46" s="175" t="s">
        <v>2847</v>
      </c>
      <c r="AP46" s="175" t="s">
        <v>2847</v>
      </c>
      <c r="AQ46" s="175" t="s">
        <v>2955</v>
      </c>
      <c r="AR46" s="175" t="s">
        <v>2847</v>
      </c>
      <c r="AS46" s="175" t="s">
        <v>2847</v>
      </c>
      <c r="AT46" s="175" t="s">
        <v>2955</v>
      </c>
      <c r="AU46" s="175" t="s">
        <v>2847</v>
      </c>
      <c r="AV46" s="175" t="s">
        <v>2847</v>
      </c>
      <c r="AW46" s="175" t="s">
        <v>2955</v>
      </c>
      <c r="AX46" s="175" t="s">
        <v>2847</v>
      </c>
      <c r="AY46" s="175" t="s">
        <v>2847</v>
      </c>
      <c r="AZ46" s="175" t="s">
        <v>2955</v>
      </c>
      <c r="BA46" s="175" t="s">
        <v>2847</v>
      </c>
      <c r="BB46" s="175" t="s">
        <v>2847</v>
      </c>
      <c r="BC46" s="175" t="s">
        <v>2955</v>
      </c>
      <c r="BD46" s="175" t="s">
        <v>2847</v>
      </c>
      <c r="BE46" s="175" t="s">
        <v>2847</v>
      </c>
      <c r="BF46" s="175" t="s">
        <v>2955</v>
      </c>
      <c r="BG46" s="175" t="s">
        <v>2847</v>
      </c>
      <c r="BH46" s="175" t="s">
        <v>2847</v>
      </c>
      <c r="BI46" s="175" t="s">
        <v>2955</v>
      </c>
      <c r="BJ46" s="175" t="s">
        <v>2847</v>
      </c>
      <c r="BK46" s="175" t="s">
        <v>2847</v>
      </c>
      <c r="BL46" s="175" t="s">
        <v>2955</v>
      </c>
      <c r="BM46" s="175" t="s">
        <v>2847</v>
      </c>
      <c r="BN46" s="175" t="s">
        <v>2847</v>
      </c>
      <c r="BO46" s="175" t="s">
        <v>2955</v>
      </c>
      <c r="BP46" s="175" t="s">
        <v>2847</v>
      </c>
      <c r="BQ46" s="175" t="s">
        <v>2847</v>
      </c>
      <c r="BR46" s="175" t="s">
        <v>2955</v>
      </c>
      <c r="BS46" s="175" t="s">
        <v>2847</v>
      </c>
      <c r="BT46" s="175" t="s">
        <v>2847</v>
      </c>
      <c r="BU46" s="175" t="s">
        <v>2955</v>
      </c>
      <c r="BV46" s="175" t="s">
        <v>2847</v>
      </c>
      <c r="BW46" s="175" t="s">
        <v>2847</v>
      </c>
      <c r="BX46" s="175" t="s">
        <v>2955</v>
      </c>
      <c r="BY46" s="175" t="s">
        <v>2847</v>
      </c>
      <c r="BZ46" s="175" t="s">
        <v>2847</v>
      </c>
      <c r="CA46" s="175" t="s">
        <v>2955</v>
      </c>
      <c r="CB46" s="175" t="s">
        <v>2847</v>
      </c>
      <c r="CC46" s="175" t="s">
        <v>2847</v>
      </c>
      <c r="CD46" s="175" t="s">
        <v>2955</v>
      </c>
      <c r="CE46" s="175" t="s">
        <v>2847</v>
      </c>
      <c r="CF46" s="175" t="s">
        <v>2847</v>
      </c>
      <c r="CG46" s="175" t="s">
        <v>2955</v>
      </c>
      <c r="CH46" s="175" t="s">
        <v>2847</v>
      </c>
      <c r="CI46" s="175" t="s">
        <v>2847</v>
      </c>
      <c r="CJ46" s="175" t="s">
        <v>2955</v>
      </c>
      <c r="CK46" s="175" t="s">
        <v>2847</v>
      </c>
      <c r="CL46" s="175" t="s">
        <v>2847</v>
      </c>
      <c r="CM46" s="175" t="s">
        <v>2955</v>
      </c>
      <c r="CN46" s="175" t="s">
        <v>2847</v>
      </c>
      <c r="CO46" s="175" t="s">
        <v>2847</v>
      </c>
      <c r="CP46" s="175" t="s">
        <v>2955</v>
      </c>
      <c r="CQ46" s="175" t="s">
        <v>2847</v>
      </c>
      <c r="CR46" s="175" t="s">
        <v>2847</v>
      </c>
      <c r="CS46" s="175" t="s">
        <v>2955</v>
      </c>
      <c r="CT46" s="175" t="s">
        <v>2847</v>
      </c>
      <c r="CU46" s="175" t="s">
        <v>2847</v>
      </c>
      <c r="CV46" s="175" t="s">
        <v>2955</v>
      </c>
      <c r="CW46" s="175" t="s">
        <v>2847</v>
      </c>
      <c r="CX46" s="175" t="s">
        <v>2847</v>
      </c>
      <c r="CY46" s="175" t="s">
        <v>2955</v>
      </c>
      <c r="CZ46" s="175" t="s">
        <v>2847</v>
      </c>
      <c r="DA46" s="175" t="s">
        <v>2847</v>
      </c>
      <c r="DB46" s="175" t="s">
        <v>2955</v>
      </c>
      <c r="DC46" s="175" t="s">
        <v>2847</v>
      </c>
      <c r="DD46" s="175" t="s">
        <v>2847</v>
      </c>
      <c r="DE46" s="175" t="s">
        <v>2955</v>
      </c>
      <c r="DF46" s="175" t="s">
        <v>2847</v>
      </c>
      <c r="DG46" s="175" t="s">
        <v>2847</v>
      </c>
      <c r="DH46" s="175" t="s">
        <v>2955</v>
      </c>
      <c r="DI46" s="175" t="s">
        <v>2847</v>
      </c>
      <c r="DJ46" s="175" t="s">
        <v>2847</v>
      </c>
      <c r="DK46" s="175" t="s">
        <v>2955</v>
      </c>
      <c r="DL46" s="175" t="s">
        <v>2847</v>
      </c>
      <c r="DM46" s="175" t="s">
        <v>2847</v>
      </c>
      <c r="DN46" s="175" t="s">
        <v>2955</v>
      </c>
      <c r="DO46" s="175" t="s">
        <v>2847</v>
      </c>
      <c r="DP46" s="175" t="s">
        <v>2847</v>
      </c>
      <c r="DQ46" s="175" t="s">
        <v>2955</v>
      </c>
      <c r="DR46" s="175" t="s">
        <v>2847</v>
      </c>
      <c r="DS46" s="175" t="s">
        <v>2847</v>
      </c>
      <c r="DT46" s="175" t="s">
        <v>2955</v>
      </c>
      <c r="DU46" s="175" t="s">
        <v>2847</v>
      </c>
      <c r="DV46" s="175" t="s">
        <v>2847</v>
      </c>
      <c r="DW46" s="175" t="s">
        <v>2955</v>
      </c>
      <c r="DX46" s="175" t="s">
        <v>2847</v>
      </c>
      <c r="DY46" s="175" t="s">
        <v>2847</v>
      </c>
      <c r="DZ46" s="175" t="s">
        <v>2955</v>
      </c>
      <c r="EA46" s="175" t="s">
        <v>2847</v>
      </c>
      <c r="EB46" s="175" t="s">
        <v>2847</v>
      </c>
      <c r="EC46" s="175" t="s">
        <v>2955</v>
      </c>
      <c r="ED46" s="175" t="s">
        <v>2847</v>
      </c>
      <c r="EE46" s="175" t="s">
        <v>2847</v>
      </c>
      <c r="EF46" s="175" t="s">
        <v>2955</v>
      </c>
      <c r="EG46" s="175" t="s">
        <v>2847</v>
      </c>
      <c r="EH46" s="175" t="s">
        <v>2847</v>
      </c>
      <c r="EI46" s="175" t="s">
        <v>2955</v>
      </c>
      <c r="EJ46" s="175" t="s">
        <v>2847</v>
      </c>
      <c r="EK46" s="175" t="s">
        <v>2847</v>
      </c>
      <c r="EL46" s="175" t="s">
        <v>2955</v>
      </c>
      <c r="EM46" s="175" t="s">
        <v>2847</v>
      </c>
      <c r="EN46" s="175" t="s">
        <v>2847</v>
      </c>
      <c r="EO46" s="175" t="s">
        <v>2955</v>
      </c>
      <c r="EP46" s="175" t="s">
        <v>2847</v>
      </c>
      <c r="EQ46" s="175" t="s">
        <v>2847</v>
      </c>
      <c r="ER46" s="175" t="s">
        <v>2955</v>
      </c>
      <c r="ES46" s="175" t="s">
        <v>2847</v>
      </c>
      <c r="ET46" s="175" t="s">
        <v>2847</v>
      </c>
    </row>
    <row r="47" spans="1:150" x14ac:dyDescent="0.35">
      <c r="A47" s="1"/>
      <c r="B47" s="176" t="s">
        <v>3103</v>
      </c>
      <c r="C47" s="176" t="s">
        <v>122</v>
      </c>
      <c r="D47" s="176" t="s">
        <v>1202</v>
      </c>
      <c r="E47" s="176" t="s">
        <v>3104</v>
      </c>
      <c r="F47" s="176" t="s">
        <v>3105</v>
      </c>
      <c r="G47" s="177" t="s">
        <v>2955</v>
      </c>
      <c r="H47" s="177" t="s">
        <v>2847</v>
      </c>
      <c r="I47" s="177" t="s">
        <v>2847</v>
      </c>
      <c r="J47" s="177" t="s">
        <v>2955</v>
      </c>
      <c r="K47" s="177" t="s">
        <v>2847</v>
      </c>
      <c r="L47" s="177" t="s">
        <v>2847</v>
      </c>
      <c r="M47" s="177" t="s">
        <v>2955</v>
      </c>
      <c r="N47" s="177" t="s">
        <v>2847</v>
      </c>
      <c r="O47" s="177" t="s">
        <v>2847</v>
      </c>
      <c r="P47" s="177" t="s">
        <v>2955</v>
      </c>
      <c r="Q47" s="177" t="s">
        <v>2847</v>
      </c>
      <c r="R47" s="177" t="s">
        <v>2847</v>
      </c>
      <c r="S47" s="177" t="s">
        <v>2955</v>
      </c>
      <c r="T47" s="177" t="s">
        <v>2847</v>
      </c>
      <c r="U47" s="177" t="s">
        <v>2847</v>
      </c>
      <c r="V47" s="177" t="s">
        <v>2955</v>
      </c>
      <c r="W47" s="177" t="s">
        <v>2847</v>
      </c>
      <c r="X47" s="177" t="s">
        <v>2847</v>
      </c>
      <c r="Y47" s="177" t="s">
        <v>2955</v>
      </c>
      <c r="Z47" s="177" t="s">
        <v>2847</v>
      </c>
      <c r="AA47" s="177" t="s">
        <v>2847</v>
      </c>
      <c r="AB47" s="177" t="s">
        <v>2955</v>
      </c>
      <c r="AC47" s="177" t="s">
        <v>2847</v>
      </c>
      <c r="AD47" s="177" t="s">
        <v>2847</v>
      </c>
      <c r="AE47" s="177" t="s">
        <v>2955</v>
      </c>
      <c r="AF47" s="177" t="s">
        <v>2847</v>
      </c>
      <c r="AG47" s="177" t="s">
        <v>2847</v>
      </c>
      <c r="AH47" s="177" t="s">
        <v>2955</v>
      </c>
      <c r="AI47" s="177" t="s">
        <v>2847</v>
      </c>
      <c r="AJ47" s="177" t="s">
        <v>2847</v>
      </c>
      <c r="AK47" s="177" t="s">
        <v>2955</v>
      </c>
      <c r="AL47" s="177" t="s">
        <v>2847</v>
      </c>
      <c r="AM47" s="177" t="s">
        <v>2847</v>
      </c>
      <c r="AN47" s="177" t="s">
        <v>2955</v>
      </c>
      <c r="AO47" s="177" t="s">
        <v>2847</v>
      </c>
      <c r="AP47" s="177" t="s">
        <v>2847</v>
      </c>
      <c r="AQ47" s="177" t="s">
        <v>2955</v>
      </c>
      <c r="AR47" s="177" t="s">
        <v>2847</v>
      </c>
      <c r="AS47" s="177" t="s">
        <v>2847</v>
      </c>
      <c r="AT47" s="177" t="s">
        <v>2955</v>
      </c>
      <c r="AU47" s="177" t="s">
        <v>2847</v>
      </c>
      <c r="AV47" s="177" t="s">
        <v>2847</v>
      </c>
      <c r="AW47" s="177" t="s">
        <v>2955</v>
      </c>
      <c r="AX47" s="177" t="s">
        <v>2847</v>
      </c>
      <c r="AY47" s="177" t="s">
        <v>2847</v>
      </c>
      <c r="AZ47" s="177" t="s">
        <v>2955</v>
      </c>
      <c r="BA47" s="177" t="s">
        <v>2847</v>
      </c>
      <c r="BB47" s="177" t="s">
        <v>2847</v>
      </c>
      <c r="BC47" s="177" t="s">
        <v>2955</v>
      </c>
      <c r="BD47" s="177" t="s">
        <v>2847</v>
      </c>
      <c r="BE47" s="177" t="s">
        <v>2847</v>
      </c>
      <c r="BF47" s="177" t="s">
        <v>2955</v>
      </c>
      <c r="BG47" s="177" t="s">
        <v>2847</v>
      </c>
      <c r="BH47" s="177" t="s">
        <v>2847</v>
      </c>
      <c r="BI47" s="177" t="s">
        <v>2955</v>
      </c>
      <c r="BJ47" s="177" t="s">
        <v>2847</v>
      </c>
      <c r="BK47" s="177" t="s">
        <v>2847</v>
      </c>
      <c r="BL47" s="177" t="s">
        <v>2955</v>
      </c>
      <c r="BM47" s="177" t="s">
        <v>2847</v>
      </c>
      <c r="BN47" s="177" t="s">
        <v>2847</v>
      </c>
      <c r="BO47" s="177" t="s">
        <v>2955</v>
      </c>
      <c r="BP47" s="177" t="s">
        <v>2847</v>
      </c>
      <c r="BQ47" s="177" t="s">
        <v>2847</v>
      </c>
      <c r="BR47" s="177" t="s">
        <v>2955</v>
      </c>
      <c r="BS47" s="177" t="s">
        <v>2847</v>
      </c>
      <c r="BT47" s="177" t="s">
        <v>2847</v>
      </c>
      <c r="BU47" s="177" t="s">
        <v>2955</v>
      </c>
      <c r="BV47" s="177" t="s">
        <v>2847</v>
      </c>
      <c r="BW47" s="177" t="s">
        <v>2847</v>
      </c>
      <c r="BX47" s="177" t="s">
        <v>2955</v>
      </c>
      <c r="BY47" s="177" t="s">
        <v>2847</v>
      </c>
      <c r="BZ47" s="177" t="s">
        <v>2847</v>
      </c>
      <c r="CA47" s="177" t="s">
        <v>2955</v>
      </c>
      <c r="CB47" s="177" t="s">
        <v>2847</v>
      </c>
      <c r="CC47" s="177" t="s">
        <v>2847</v>
      </c>
      <c r="CD47" s="177" t="s">
        <v>2955</v>
      </c>
      <c r="CE47" s="177" t="s">
        <v>2847</v>
      </c>
      <c r="CF47" s="177" t="s">
        <v>2847</v>
      </c>
      <c r="CG47" s="177" t="s">
        <v>2955</v>
      </c>
      <c r="CH47" s="177" t="s">
        <v>2847</v>
      </c>
      <c r="CI47" s="177" t="s">
        <v>2847</v>
      </c>
      <c r="CJ47" s="177" t="s">
        <v>2955</v>
      </c>
      <c r="CK47" s="177" t="s">
        <v>2847</v>
      </c>
      <c r="CL47" s="177" t="s">
        <v>2847</v>
      </c>
      <c r="CM47" s="177" t="s">
        <v>2955</v>
      </c>
      <c r="CN47" s="177" t="s">
        <v>2847</v>
      </c>
      <c r="CO47" s="177" t="s">
        <v>2847</v>
      </c>
      <c r="CP47" s="177" t="s">
        <v>2955</v>
      </c>
      <c r="CQ47" s="177" t="s">
        <v>2847</v>
      </c>
      <c r="CR47" s="177" t="s">
        <v>2847</v>
      </c>
      <c r="CS47" s="177" t="s">
        <v>2955</v>
      </c>
      <c r="CT47" s="177" t="s">
        <v>2847</v>
      </c>
      <c r="CU47" s="177" t="s">
        <v>2847</v>
      </c>
      <c r="CV47" s="177" t="s">
        <v>2955</v>
      </c>
      <c r="CW47" s="177" t="s">
        <v>2847</v>
      </c>
      <c r="CX47" s="177" t="s">
        <v>2847</v>
      </c>
      <c r="CY47" s="177" t="s">
        <v>2955</v>
      </c>
      <c r="CZ47" s="177" t="s">
        <v>2847</v>
      </c>
      <c r="DA47" s="177" t="s">
        <v>2847</v>
      </c>
      <c r="DB47" s="177" t="s">
        <v>2955</v>
      </c>
      <c r="DC47" s="177" t="s">
        <v>2847</v>
      </c>
      <c r="DD47" s="177" t="s">
        <v>2847</v>
      </c>
      <c r="DE47" s="177" t="s">
        <v>2955</v>
      </c>
      <c r="DF47" s="177" t="s">
        <v>2847</v>
      </c>
      <c r="DG47" s="177" t="s">
        <v>2847</v>
      </c>
      <c r="DH47" s="177" t="s">
        <v>2955</v>
      </c>
      <c r="DI47" s="177" t="s">
        <v>2847</v>
      </c>
      <c r="DJ47" s="177" t="s">
        <v>2847</v>
      </c>
      <c r="DK47" s="177" t="s">
        <v>2955</v>
      </c>
      <c r="DL47" s="177" t="s">
        <v>2847</v>
      </c>
      <c r="DM47" s="177" t="s">
        <v>2847</v>
      </c>
      <c r="DN47" s="177" t="s">
        <v>2955</v>
      </c>
      <c r="DO47" s="177" t="s">
        <v>2847</v>
      </c>
      <c r="DP47" s="177" t="s">
        <v>2847</v>
      </c>
      <c r="DQ47" s="177" t="s">
        <v>2955</v>
      </c>
      <c r="DR47" s="177" t="s">
        <v>2847</v>
      </c>
      <c r="DS47" s="177" t="s">
        <v>2847</v>
      </c>
      <c r="DT47" s="177" t="s">
        <v>2955</v>
      </c>
      <c r="DU47" s="177" t="s">
        <v>2847</v>
      </c>
      <c r="DV47" s="177" t="s">
        <v>2847</v>
      </c>
      <c r="DW47" s="177" t="s">
        <v>2955</v>
      </c>
      <c r="DX47" s="177" t="s">
        <v>2847</v>
      </c>
      <c r="DY47" s="177" t="s">
        <v>2847</v>
      </c>
      <c r="DZ47" s="177" t="s">
        <v>2955</v>
      </c>
      <c r="EA47" s="177" t="s">
        <v>2847</v>
      </c>
      <c r="EB47" s="177" t="s">
        <v>2847</v>
      </c>
      <c r="EC47" s="177" t="s">
        <v>2955</v>
      </c>
      <c r="ED47" s="177" t="s">
        <v>2847</v>
      </c>
      <c r="EE47" s="177" t="s">
        <v>2847</v>
      </c>
      <c r="EF47" s="177" t="s">
        <v>2955</v>
      </c>
      <c r="EG47" s="177" t="s">
        <v>2847</v>
      </c>
      <c r="EH47" s="177" t="s">
        <v>2847</v>
      </c>
      <c r="EI47" s="177" t="s">
        <v>2955</v>
      </c>
      <c r="EJ47" s="177" t="s">
        <v>2847</v>
      </c>
      <c r="EK47" s="177" t="s">
        <v>2847</v>
      </c>
      <c r="EL47" s="177" t="s">
        <v>2955</v>
      </c>
      <c r="EM47" s="177" t="s">
        <v>2847</v>
      </c>
      <c r="EN47" s="177" t="s">
        <v>2847</v>
      </c>
      <c r="EO47" s="177" t="s">
        <v>2955</v>
      </c>
      <c r="EP47" s="177" t="s">
        <v>2847</v>
      </c>
      <c r="EQ47" s="177" t="s">
        <v>2847</v>
      </c>
      <c r="ER47" s="177" t="s">
        <v>2955</v>
      </c>
      <c r="ES47" s="177" t="s">
        <v>2847</v>
      </c>
      <c r="ET47" s="177" t="s">
        <v>2847</v>
      </c>
    </row>
    <row r="48" spans="1:150" x14ac:dyDescent="0.35">
      <c r="A48" s="1"/>
      <c r="B48" s="176" t="s">
        <v>3106</v>
      </c>
      <c r="C48" s="176" t="s">
        <v>122</v>
      </c>
      <c r="D48" s="176" t="s">
        <v>1202</v>
      </c>
      <c r="E48" s="176" t="s">
        <v>3107</v>
      </c>
      <c r="F48" s="176" t="s">
        <v>3108</v>
      </c>
      <c r="G48" s="177" t="s">
        <v>2955</v>
      </c>
      <c r="H48" s="177" t="s">
        <v>972</v>
      </c>
      <c r="I48" s="177" t="s">
        <v>972</v>
      </c>
      <c r="J48" s="177" t="s">
        <v>2955</v>
      </c>
      <c r="K48" s="177" t="s">
        <v>972</v>
      </c>
      <c r="L48" s="177" t="s">
        <v>972</v>
      </c>
      <c r="M48" s="177" t="s">
        <v>2955</v>
      </c>
      <c r="N48" s="177" t="s">
        <v>972</v>
      </c>
      <c r="O48" s="177" t="s">
        <v>972</v>
      </c>
      <c r="P48" s="177" t="s">
        <v>2955</v>
      </c>
      <c r="Q48" s="177" t="s">
        <v>972</v>
      </c>
      <c r="R48" s="177" t="s">
        <v>972</v>
      </c>
      <c r="S48" s="177" t="s">
        <v>2955</v>
      </c>
      <c r="T48" s="177" t="s">
        <v>972</v>
      </c>
      <c r="U48" s="177" t="s">
        <v>972</v>
      </c>
      <c r="V48" s="177" t="s">
        <v>2955</v>
      </c>
      <c r="W48" s="177" t="s">
        <v>972</v>
      </c>
      <c r="X48" s="177" t="s">
        <v>972</v>
      </c>
      <c r="Y48" s="177" t="s">
        <v>2955</v>
      </c>
      <c r="Z48" s="177" t="s">
        <v>972</v>
      </c>
      <c r="AA48" s="177" t="s">
        <v>972</v>
      </c>
      <c r="AB48" s="177" t="s">
        <v>2955</v>
      </c>
      <c r="AC48" s="177" t="s">
        <v>972</v>
      </c>
      <c r="AD48" s="177" t="s">
        <v>972</v>
      </c>
      <c r="AE48" s="177" t="s">
        <v>2955</v>
      </c>
      <c r="AF48" s="177" t="s">
        <v>972</v>
      </c>
      <c r="AG48" s="177" t="s">
        <v>972</v>
      </c>
      <c r="AH48" s="177" t="s">
        <v>2955</v>
      </c>
      <c r="AI48" s="177" t="s">
        <v>972</v>
      </c>
      <c r="AJ48" s="177" t="s">
        <v>972</v>
      </c>
      <c r="AK48" s="177" t="s">
        <v>2955</v>
      </c>
      <c r="AL48" s="177" t="s">
        <v>972</v>
      </c>
      <c r="AM48" s="177" t="s">
        <v>972</v>
      </c>
      <c r="AN48" s="177" t="s">
        <v>2955</v>
      </c>
      <c r="AO48" s="177" t="s">
        <v>972</v>
      </c>
      <c r="AP48" s="177" t="s">
        <v>972</v>
      </c>
      <c r="AQ48" s="177" t="s">
        <v>2955</v>
      </c>
      <c r="AR48" s="177" t="s">
        <v>972</v>
      </c>
      <c r="AS48" s="177" t="s">
        <v>972</v>
      </c>
      <c r="AT48" s="177" t="s">
        <v>2955</v>
      </c>
      <c r="AU48" s="177" t="s">
        <v>972</v>
      </c>
      <c r="AV48" s="177" t="s">
        <v>972</v>
      </c>
      <c r="AW48" s="177" t="s">
        <v>2955</v>
      </c>
      <c r="AX48" s="177" t="s">
        <v>972</v>
      </c>
      <c r="AY48" s="177" t="s">
        <v>972</v>
      </c>
      <c r="AZ48" s="177" t="s">
        <v>2955</v>
      </c>
      <c r="BA48" s="177" t="s">
        <v>972</v>
      </c>
      <c r="BB48" s="177" t="s">
        <v>972</v>
      </c>
      <c r="BC48" s="177" t="s">
        <v>2955</v>
      </c>
      <c r="BD48" s="177" t="s">
        <v>972</v>
      </c>
      <c r="BE48" s="177" t="s">
        <v>972</v>
      </c>
      <c r="BF48" s="177" t="s">
        <v>2955</v>
      </c>
      <c r="BG48" s="177" t="s">
        <v>972</v>
      </c>
      <c r="BH48" s="177" t="s">
        <v>972</v>
      </c>
      <c r="BI48" s="177" t="s">
        <v>2955</v>
      </c>
      <c r="BJ48" s="177" t="s">
        <v>972</v>
      </c>
      <c r="BK48" s="177" t="s">
        <v>972</v>
      </c>
      <c r="BL48" s="177" t="s">
        <v>2955</v>
      </c>
      <c r="BM48" s="177" t="s">
        <v>972</v>
      </c>
      <c r="BN48" s="177" t="s">
        <v>972</v>
      </c>
      <c r="BO48" s="177" t="s">
        <v>2955</v>
      </c>
      <c r="BP48" s="177" t="s">
        <v>972</v>
      </c>
      <c r="BQ48" s="177" t="s">
        <v>972</v>
      </c>
      <c r="BR48" s="177" t="s">
        <v>2955</v>
      </c>
      <c r="BS48" s="177" t="s">
        <v>972</v>
      </c>
      <c r="BT48" s="177" t="s">
        <v>972</v>
      </c>
      <c r="BU48" s="177" t="s">
        <v>2955</v>
      </c>
      <c r="BV48" s="177" t="s">
        <v>972</v>
      </c>
      <c r="BW48" s="177" t="s">
        <v>972</v>
      </c>
      <c r="BX48" s="177" t="s">
        <v>2955</v>
      </c>
      <c r="BY48" s="177" t="s">
        <v>972</v>
      </c>
      <c r="BZ48" s="177" t="s">
        <v>972</v>
      </c>
      <c r="CA48" s="177" t="s">
        <v>2955</v>
      </c>
      <c r="CB48" s="177" t="s">
        <v>972</v>
      </c>
      <c r="CC48" s="177" t="s">
        <v>972</v>
      </c>
      <c r="CD48" s="177" t="s">
        <v>2955</v>
      </c>
      <c r="CE48" s="177" t="s">
        <v>972</v>
      </c>
      <c r="CF48" s="177" t="s">
        <v>972</v>
      </c>
      <c r="CG48" s="177" t="s">
        <v>2955</v>
      </c>
      <c r="CH48" s="177" t="s">
        <v>972</v>
      </c>
      <c r="CI48" s="177" t="s">
        <v>972</v>
      </c>
      <c r="CJ48" s="177" t="s">
        <v>2955</v>
      </c>
      <c r="CK48" s="177" t="s">
        <v>972</v>
      </c>
      <c r="CL48" s="177" t="s">
        <v>972</v>
      </c>
      <c r="CM48" s="177" t="s">
        <v>2955</v>
      </c>
      <c r="CN48" s="177" t="s">
        <v>972</v>
      </c>
      <c r="CO48" s="177" t="s">
        <v>972</v>
      </c>
      <c r="CP48" s="177" t="s">
        <v>2955</v>
      </c>
      <c r="CQ48" s="177" t="s">
        <v>972</v>
      </c>
      <c r="CR48" s="177" t="s">
        <v>972</v>
      </c>
      <c r="CS48" s="177" t="s">
        <v>2955</v>
      </c>
      <c r="CT48" s="177" t="s">
        <v>972</v>
      </c>
      <c r="CU48" s="177" t="s">
        <v>972</v>
      </c>
      <c r="CV48" s="177" t="s">
        <v>2955</v>
      </c>
      <c r="CW48" s="177" t="s">
        <v>972</v>
      </c>
      <c r="CX48" s="177" t="s">
        <v>972</v>
      </c>
      <c r="CY48" s="177" t="s">
        <v>2955</v>
      </c>
      <c r="CZ48" s="177" t="s">
        <v>972</v>
      </c>
      <c r="DA48" s="177" t="s">
        <v>972</v>
      </c>
      <c r="DB48" s="177" t="s">
        <v>2955</v>
      </c>
      <c r="DC48" s="177" t="s">
        <v>972</v>
      </c>
      <c r="DD48" s="177" t="s">
        <v>972</v>
      </c>
      <c r="DE48" s="177" t="s">
        <v>2955</v>
      </c>
      <c r="DF48" s="177" t="s">
        <v>972</v>
      </c>
      <c r="DG48" s="177" t="s">
        <v>972</v>
      </c>
      <c r="DH48" s="177" t="s">
        <v>2955</v>
      </c>
      <c r="DI48" s="177" t="s">
        <v>972</v>
      </c>
      <c r="DJ48" s="177" t="s">
        <v>972</v>
      </c>
      <c r="DK48" s="177" t="s">
        <v>2955</v>
      </c>
      <c r="DL48" s="177" t="s">
        <v>972</v>
      </c>
      <c r="DM48" s="177" t="s">
        <v>972</v>
      </c>
      <c r="DN48" s="177" t="s">
        <v>2955</v>
      </c>
      <c r="DO48" s="177" t="s">
        <v>972</v>
      </c>
      <c r="DP48" s="177" t="s">
        <v>972</v>
      </c>
      <c r="DQ48" s="177" t="s">
        <v>2955</v>
      </c>
      <c r="DR48" s="177" t="s">
        <v>972</v>
      </c>
      <c r="DS48" s="177" t="s">
        <v>972</v>
      </c>
      <c r="DT48" s="177" t="s">
        <v>2955</v>
      </c>
      <c r="DU48" s="177" t="s">
        <v>972</v>
      </c>
      <c r="DV48" s="177" t="s">
        <v>972</v>
      </c>
      <c r="DW48" s="177" t="s">
        <v>2955</v>
      </c>
      <c r="DX48" s="177" t="s">
        <v>972</v>
      </c>
      <c r="DY48" s="177" t="s">
        <v>972</v>
      </c>
      <c r="DZ48" s="177" t="s">
        <v>2955</v>
      </c>
      <c r="EA48" s="177" t="s">
        <v>972</v>
      </c>
      <c r="EB48" s="177" t="s">
        <v>972</v>
      </c>
      <c r="EC48" s="177" t="s">
        <v>2955</v>
      </c>
      <c r="ED48" s="177" t="s">
        <v>972</v>
      </c>
      <c r="EE48" s="177" t="s">
        <v>972</v>
      </c>
      <c r="EF48" s="177" t="s">
        <v>2955</v>
      </c>
      <c r="EG48" s="177" t="s">
        <v>972</v>
      </c>
      <c r="EH48" s="177" t="s">
        <v>972</v>
      </c>
      <c r="EI48" s="177" t="s">
        <v>2955</v>
      </c>
      <c r="EJ48" s="177" t="s">
        <v>972</v>
      </c>
      <c r="EK48" s="177" t="s">
        <v>972</v>
      </c>
      <c r="EL48" s="177" t="s">
        <v>2955</v>
      </c>
      <c r="EM48" s="177" t="s">
        <v>972</v>
      </c>
      <c r="EN48" s="177" t="s">
        <v>972</v>
      </c>
      <c r="EO48" s="177" t="s">
        <v>2955</v>
      </c>
      <c r="EP48" s="177" t="s">
        <v>972</v>
      </c>
      <c r="EQ48" s="177" t="s">
        <v>972</v>
      </c>
      <c r="ER48" s="177" t="s">
        <v>2955</v>
      </c>
      <c r="ES48" s="177" t="s">
        <v>972</v>
      </c>
      <c r="ET48" s="177" t="s">
        <v>972</v>
      </c>
    </row>
    <row r="49" spans="1:150" x14ac:dyDescent="0.35">
      <c r="A49" s="1"/>
      <c r="B49" s="175" t="s">
        <v>3109</v>
      </c>
      <c r="C49" s="175" t="s">
        <v>92</v>
      </c>
      <c r="D49" s="175" t="s">
        <v>93</v>
      </c>
      <c r="E49" s="175" t="s">
        <v>3110</v>
      </c>
      <c r="F49" s="175" t="s">
        <v>3111</v>
      </c>
      <c r="G49" s="175" t="s">
        <v>2955</v>
      </c>
      <c r="H49" s="175" t="s">
        <v>2847</v>
      </c>
      <c r="I49" s="175" t="s">
        <v>2847</v>
      </c>
      <c r="J49" s="175" t="s">
        <v>2955</v>
      </c>
      <c r="K49" s="175" t="s">
        <v>2847</v>
      </c>
      <c r="L49" s="175" t="s">
        <v>3112</v>
      </c>
      <c r="M49" s="175" t="s">
        <v>2955</v>
      </c>
      <c r="N49" s="175" t="s">
        <v>2847</v>
      </c>
      <c r="O49" s="175" t="s">
        <v>2847</v>
      </c>
      <c r="P49" s="175" t="s">
        <v>2955</v>
      </c>
      <c r="Q49" s="175" t="s">
        <v>2847</v>
      </c>
      <c r="R49" s="175" t="s">
        <v>2847</v>
      </c>
      <c r="S49" s="175" t="s">
        <v>2955</v>
      </c>
      <c r="T49" s="175" t="s">
        <v>2847</v>
      </c>
      <c r="U49" s="175" t="s">
        <v>3113</v>
      </c>
      <c r="V49" s="175" t="s">
        <v>2955</v>
      </c>
      <c r="W49" s="175" t="s">
        <v>2847</v>
      </c>
      <c r="X49" s="175" t="s">
        <v>3114</v>
      </c>
      <c r="Y49" s="175" t="s">
        <v>2955</v>
      </c>
      <c r="Z49" s="175" t="s">
        <v>2847</v>
      </c>
      <c r="AA49" s="175" t="s">
        <v>2847</v>
      </c>
      <c r="AB49" s="175" t="s">
        <v>2955</v>
      </c>
      <c r="AC49" s="175" t="s">
        <v>2847</v>
      </c>
      <c r="AD49" s="175" t="s">
        <v>2847</v>
      </c>
      <c r="AE49" s="175" t="s">
        <v>2955</v>
      </c>
      <c r="AF49" s="175" t="s">
        <v>2847</v>
      </c>
      <c r="AG49" s="175" t="s">
        <v>2847</v>
      </c>
      <c r="AH49" s="175" t="s">
        <v>2955</v>
      </c>
      <c r="AI49" s="175" t="s">
        <v>2847</v>
      </c>
      <c r="AJ49" s="175" t="s">
        <v>3115</v>
      </c>
      <c r="AK49" s="175" t="s">
        <v>2955</v>
      </c>
      <c r="AL49" s="175" t="s">
        <v>2847</v>
      </c>
      <c r="AM49" s="175" t="s">
        <v>2847</v>
      </c>
      <c r="AN49" s="175" t="s">
        <v>2955</v>
      </c>
      <c r="AO49" s="175" t="s">
        <v>2847</v>
      </c>
      <c r="AP49" s="175" t="s">
        <v>2847</v>
      </c>
      <c r="AQ49" s="175" t="s">
        <v>2955</v>
      </c>
      <c r="AR49" s="175" t="s">
        <v>2847</v>
      </c>
      <c r="AS49" s="175" t="s">
        <v>3116</v>
      </c>
      <c r="AT49" s="175" t="s">
        <v>2955</v>
      </c>
      <c r="AU49" s="175" t="s">
        <v>2847</v>
      </c>
      <c r="AV49" s="175" t="s">
        <v>3117</v>
      </c>
      <c r="AW49" s="175" t="s">
        <v>2955</v>
      </c>
      <c r="AX49" s="175" t="s">
        <v>2847</v>
      </c>
      <c r="AY49" s="175" t="s">
        <v>3118</v>
      </c>
      <c r="AZ49" s="175" t="s">
        <v>2955</v>
      </c>
      <c r="BA49" s="175" t="s">
        <v>2847</v>
      </c>
      <c r="BB49" s="175" t="s">
        <v>3118</v>
      </c>
      <c r="BC49" s="175" t="s">
        <v>2955</v>
      </c>
      <c r="BD49" s="175" t="s">
        <v>2847</v>
      </c>
      <c r="BE49" s="175" t="s">
        <v>3118</v>
      </c>
      <c r="BF49" s="175" t="s">
        <v>2955</v>
      </c>
      <c r="BG49" s="175" t="s">
        <v>2847</v>
      </c>
      <c r="BH49" s="175" t="s">
        <v>3118</v>
      </c>
      <c r="BI49" s="175" t="s">
        <v>2955</v>
      </c>
      <c r="BJ49" s="175" t="s">
        <v>2847</v>
      </c>
      <c r="BK49" s="175" t="s">
        <v>3119</v>
      </c>
      <c r="BL49" s="175" t="s">
        <v>2955</v>
      </c>
      <c r="BM49" s="175" t="s">
        <v>2847</v>
      </c>
      <c r="BN49" s="175" t="s">
        <v>3120</v>
      </c>
      <c r="BO49" s="175" t="s">
        <v>2955</v>
      </c>
      <c r="BP49" s="175" t="s">
        <v>2847</v>
      </c>
      <c r="BQ49" s="175" t="s">
        <v>3121</v>
      </c>
      <c r="BR49" s="175" t="s">
        <v>2955</v>
      </c>
      <c r="BS49" s="175" t="s">
        <v>2847</v>
      </c>
      <c r="BT49" s="175" t="s">
        <v>3120</v>
      </c>
      <c r="BU49" s="175" t="s">
        <v>2955</v>
      </c>
      <c r="BV49" s="175" t="s">
        <v>2847</v>
      </c>
      <c r="BW49" s="175" t="s">
        <v>2847</v>
      </c>
      <c r="BX49" s="175" t="s">
        <v>2955</v>
      </c>
      <c r="BY49" s="175" t="s">
        <v>2847</v>
      </c>
      <c r="BZ49" s="175" t="s">
        <v>2847</v>
      </c>
      <c r="CA49" s="175" t="s">
        <v>2955</v>
      </c>
      <c r="CB49" s="175" t="s">
        <v>2847</v>
      </c>
      <c r="CC49" s="175" t="s">
        <v>2847</v>
      </c>
      <c r="CD49" s="175" t="s">
        <v>2955</v>
      </c>
      <c r="CE49" s="175" t="s">
        <v>2847</v>
      </c>
      <c r="CF49" s="175" t="s">
        <v>2847</v>
      </c>
      <c r="CG49" s="175" t="s">
        <v>2955</v>
      </c>
      <c r="CH49" s="175" t="s">
        <v>2847</v>
      </c>
      <c r="CI49" s="175" t="s">
        <v>2847</v>
      </c>
      <c r="CJ49" s="175" t="s">
        <v>2955</v>
      </c>
      <c r="CK49" s="175" t="s">
        <v>2847</v>
      </c>
      <c r="CL49" s="175" t="s">
        <v>2847</v>
      </c>
      <c r="CM49" s="175" t="s">
        <v>2955</v>
      </c>
      <c r="CN49" s="175" t="s">
        <v>2847</v>
      </c>
      <c r="CO49" s="175" t="s">
        <v>3122</v>
      </c>
      <c r="CP49" s="175" t="s">
        <v>2955</v>
      </c>
      <c r="CQ49" s="175" t="s">
        <v>2847</v>
      </c>
      <c r="CR49" s="175" t="s">
        <v>3123</v>
      </c>
      <c r="CS49" s="175" t="s">
        <v>2955</v>
      </c>
      <c r="CT49" s="175" t="s">
        <v>2847</v>
      </c>
      <c r="CU49" s="175" t="s">
        <v>3118</v>
      </c>
      <c r="CV49" s="175" t="s">
        <v>2955</v>
      </c>
      <c r="CW49" s="175" t="s">
        <v>2847</v>
      </c>
      <c r="CX49" s="175" t="s">
        <v>3124</v>
      </c>
      <c r="CY49" s="175" t="s">
        <v>2955</v>
      </c>
      <c r="CZ49" s="175" t="s">
        <v>2847</v>
      </c>
      <c r="DA49" s="175" t="s">
        <v>3125</v>
      </c>
      <c r="DB49" s="175" t="s">
        <v>2955</v>
      </c>
      <c r="DC49" s="175" t="s">
        <v>2847</v>
      </c>
      <c r="DD49" s="175" t="s">
        <v>3126</v>
      </c>
      <c r="DE49" s="175" t="s">
        <v>2955</v>
      </c>
      <c r="DF49" s="175" t="s">
        <v>2847</v>
      </c>
      <c r="DG49" s="175" t="s">
        <v>3127</v>
      </c>
      <c r="DH49" s="175" t="s">
        <v>2955</v>
      </c>
      <c r="DI49" s="175" t="s">
        <v>2847</v>
      </c>
      <c r="DJ49" s="175" t="s">
        <v>3128</v>
      </c>
      <c r="DK49" s="175" t="s">
        <v>2955</v>
      </c>
      <c r="DL49" s="175" t="s">
        <v>2847</v>
      </c>
      <c r="DM49" s="175" t="s">
        <v>3129</v>
      </c>
      <c r="DN49" s="175" t="s">
        <v>2955</v>
      </c>
      <c r="DO49" s="175" t="s">
        <v>2847</v>
      </c>
      <c r="DP49" s="175" t="s">
        <v>3130</v>
      </c>
      <c r="DQ49" s="175" t="s">
        <v>2955</v>
      </c>
      <c r="DR49" s="175" t="s">
        <v>2847</v>
      </c>
      <c r="DS49" s="175" t="s">
        <v>3131</v>
      </c>
      <c r="DT49" s="175" t="s">
        <v>2955</v>
      </c>
      <c r="DU49" s="175" t="s">
        <v>2847</v>
      </c>
      <c r="DV49" s="175" t="s">
        <v>3132</v>
      </c>
      <c r="DW49" s="175" t="s">
        <v>2955</v>
      </c>
      <c r="DX49" s="175" t="s">
        <v>2847</v>
      </c>
      <c r="DY49" s="175" t="s">
        <v>2847</v>
      </c>
      <c r="DZ49" s="175" t="s">
        <v>2955</v>
      </c>
      <c r="EA49" s="175" t="s">
        <v>2847</v>
      </c>
      <c r="EB49" s="175" t="s">
        <v>3133</v>
      </c>
      <c r="EC49" s="175" t="s">
        <v>2955</v>
      </c>
      <c r="ED49" s="175" t="s">
        <v>2847</v>
      </c>
      <c r="EE49" s="175" t="s">
        <v>2847</v>
      </c>
      <c r="EF49" s="175" t="s">
        <v>2955</v>
      </c>
      <c r="EG49" s="175" t="s">
        <v>2847</v>
      </c>
      <c r="EH49" s="175" t="s">
        <v>3134</v>
      </c>
      <c r="EI49" s="175" t="s">
        <v>2955</v>
      </c>
      <c r="EJ49" s="175" t="s">
        <v>2847</v>
      </c>
      <c r="EK49" s="175" t="s">
        <v>3135</v>
      </c>
      <c r="EL49" s="175" t="s">
        <v>2955</v>
      </c>
      <c r="EM49" s="175" t="s">
        <v>2847</v>
      </c>
      <c r="EN49" s="175" t="s">
        <v>3136</v>
      </c>
      <c r="EO49" s="175" t="s">
        <v>2955</v>
      </c>
      <c r="EP49" s="175" t="s">
        <v>2847</v>
      </c>
      <c r="EQ49" s="175" t="s">
        <v>3118</v>
      </c>
      <c r="ER49" s="175" t="s">
        <v>2955</v>
      </c>
      <c r="ES49" s="175" t="s">
        <v>2847</v>
      </c>
      <c r="ET49" s="175" t="s">
        <v>3137</v>
      </c>
    </row>
    <row r="50" spans="1:150" x14ac:dyDescent="0.35">
      <c r="A50" s="1"/>
      <c r="B50" s="176" t="s">
        <v>3138</v>
      </c>
      <c r="C50" s="176" t="s">
        <v>92</v>
      </c>
      <c r="D50" s="176" t="s">
        <v>93</v>
      </c>
      <c r="E50" s="176" t="s">
        <v>3139</v>
      </c>
      <c r="F50" s="176" t="s">
        <v>3140</v>
      </c>
      <c r="G50" s="177" t="s">
        <v>2955</v>
      </c>
      <c r="H50" s="177" t="s">
        <v>2847</v>
      </c>
      <c r="I50" s="177" t="s">
        <v>2847</v>
      </c>
      <c r="J50" s="177" t="s">
        <v>2955</v>
      </c>
      <c r="K50" s="177" t="s">
        <v>2847</v>
      </c>
      <c r="L50" s="177" t="s">
        <v>2847</v>
      </c>
      <c r="M50" s="177" t="s">
        <v>2955</v>
      </c>
      <c r="N50" s="177" t="s">
        <v>2847</v>
      </c>
      <c r="O50" s="177" t="s">
        <v>2847</v>
      </c>
      <c r="P50" s="177" t="s">
        <v>2955</v>
      </c>
      <c r="Q50" s="177" t="s">
        <v>2847</v>
      </c>
      <c r="R50" s="177" t="s">
        <v>2847</v>
      </c>
      <c r="S50" s="177" t="s">
        <v>2955</v>
      </c>
      <c r="T50" s="177" t="s">
        <v>2847</v>
      </c>
      <c r="U50" s="177" t="s">
        <v>2847</v>
      </c>
      <c r="V50" s="177" t="s">
        <v>2955</v>
      </c>
      <c r="W50" s="177" t="s">
        <v>2847</v>
      </c>
      <c r="X50" s="177" t="s">
        <v>2847</v>
      </c>
      <c r="Y50" s="177" t="s">
        <v>2955</v>
      </c>
      <c r="Z50" s="177" t="s">
        <v>2847</v>
      </c>
      <c r="AA50" s="177" t="s">
        <v>2847</v>
      </c>
      <c r="AB50" s="177" t="s">
        <v>2955</v>
      </c>
      <c r="AC50" s="177" t="s">
        <v>2847</v>
      </c>
      <c r="AD50" s="177" t="s">
        <v>2847</v>
      </c>
      <c r="AE50" s="177" t="s">
        <v>2955</v>
      </c>
      <c r="AF50" s="177" t="s">
        <v>2847</v>
      </c>
      <c r="AG50" s="177" t="s">
        <v>2847</v>
      </c>
      <c r="AH50" s="177" t="s">
        <v>2955</v>
      </c>
      <c r="AI50" s="177" t="s">
        <v>2847</v>
      </c>
      <c r="AJ50" s="177" t="s">
        <v>2847</v>
      </c>
      <c r="AK50" s="177" t="s">
        <v>2955</v>
      </c>
      <c r="AL50" s="177" t="s">
        <v>2847</v>
      </c>
      <c r="AM50" s="177" t="s">
        <v>2847</v>
      </c>
      <c r="AN50" s="177" t="s">
        <v>2955</v>
      </c>
      <c r="AO50" s="177" t="s">
        <v>2847</v>
      </c>
      <c r="AP50" s="177" t="s">
        <v>2847</v>
      </c>
      <c r="AQ50" s="177" t="s">
        <v>2955</v>
      </c>
      <c r="AR50" s="177" t="s">
        <v>2847</v>
      </c>
      <c r="AS50" s="177" t="s">
        <v>2847</v>
      </c>
      <c r="AT50" s="177" t="s">
        <v>2955</v>
      </c>
      <c r="AU50" s="177" t="s">
        <v>2847</v>
      </c>
      <c r="AV50" s="177" t="s">
        <v>2847</v>
      </c>
      <c r="AW50" s="177" t="s">
        <v>2955</v>
      </c>
      <c r="AX50" s="177" t="s">
        <v>2847</v>
      </c>
      <c r="AY50" s="177" t="s">
        <v>2847</v>
      </c>
      <c r="AZ50" s="177" t="s">
        <v>2955</v>
      </c>
      <c r="BA50" s="177" t="s">
        <v>2847</v>
      </c>
      <c r="BB50" s="177" t="s">
        <v>2847</v>
      </c>
      <c r="BC50" s="177" t="s">
        <v>2955</v>
      </c>
      <c r="BD50" s="177" t="s">
        <v>2847</v>
      </c>
      <c r="BE50" s="177" t="s">
        <v>2847</v>
      </c>
      <c r="BF50" s="177" t="s">
        <v>2955</v>
      </c>
      <c r="BG50" s="177" t="s">
        <v>2847</v>
      </c>
      <c r="BH50" s="177" t="s">
        <v>2847</v>
      </c>
      <c r="BI50" s="177" t="s">
        <v>2955</v>
      </c>
      <c r="BJ50" s="177" t="s">
        <v>2847</v>
      </c>
      <c r="BK50" s="177" t="s">
        <v>2847</v>
      </c>
      <c r="BL50" s="177" t="s">
        <v>2955</v>
      </c>
      <c r="BM50" s="177" t="s">
        <v>2847</v>
      </c>
      <c r="BN50" s="177" t="s">
        <v>2847</v>
      </c>
      <c r="BO50" s="177" t="s">
        <v>2955</v>
      </c>
      <c r="BP50" s="177" t="s">
        <v>2847</v>
      </c>
      <c r="BQ50" s="177" t="s">
        <v>2847</v>
      </c>
      <c r="BR50" s="177" t="s">
        <v>2955</v>
      </c>
      <c r="BS50" s="177" t="s">
        <v>2847</v>
      </c>
      <c r="BT50" s="177" t="s">
        <v>2847</v>
      </c>
      <c r="BU50" s="177" t="s">
        <v>2955</v>
      </c>
      <c r="BV50" s="177" t="s">
        <v>2847</v>
      </c>
      <c r="BW50" s="177" t="s">
        <v>2847</v>
      </c>
      <c r="BX50" s="177" t="s">
        <v>2955</v>
      </c>
      <c r="BY50" s="177" t="s">
        <v>2847</v>
      </c>
      <c r="BZ50" s="177" t="s">
        <v>2847</v>
      </c>
      <c r="CA50" s="177" t="s">
        <v>2955</v>
      </c>
      <c r="CB50" s="177" t="s">
        <v>2847</v>
      </c>
      <c r="CC50" s="177" t="s">
        <v>2847</v>
      </c>
      <c r="CD50" s="177" t="s">
        <v>2955</v>
      </c>
      <c r="CE50" s="177" t="s">
        <v>2847</v>
      </c>
      <c r="CF50" s="177" t="s">
        <v>2847</v>
      </c>
      <c r="CG50" s="177" t="s">
        <v>2955</v>
      </c>
      <c r="CH50" s="177" t="s">
        <v>2847</v>
      </c>
      <c r="CI50" s="177" t="s">
        <v>2847</v>
      </c>
      <c r="CJ50" s="177" t="s">
        <v>2955</v>
      </c>
      <c r="CK50" s="177" t="s">
        <v>2847</v>
      </c>
      <c r="CL50" s="177" t="s">
        <v>2847</v>
      </c>
      <c r="CM50" s="177" t="s">
        <v>2955</v>
      </c>
      <c r="CN50" s="177" t="s">
        <v>2847</v>
      </c>
      <c r="CO50" s="177" t="s">
        <v>2847</v>
      </c>
      <c r="CP50" s="177" t="s">
        <v>2955</v>
      </c>
      <c r="CQ50" s="177" t="s">
        <v>2847</v>
      </c>
      <c r="CR50" s="177" t="s">
        <v>2847</v>
      </c>
      <c r="CS50" s="177" t="s">
        <v>2955</v>
      </c>
      <c r="CT50" s="177" t="s">
        <v>2847</v>
      </c>
      <c r="CU50" s="177" t="s">
        <v>2847</v>
      </c>
      <c r="CV50" s="177" t="s">
        <v>2955</v>
      </c>
      <c r="CW50" s="177" t="s">
        <v>2847</v>
      </c>
      <c r="CX50" s="177" t="s">
        <v>2847</v>
      </c>
      <c r="CY50" s="177" t="s">
        <v>2955</v>
      </c>
      <c r="CZ50" s="177" t="s">
        <v>2847</v>
      </c>
      <c r="DA50" s="177" t="s">
        <v>2847</v>
      </c>
      <c r="DB50" s="177" t="s">
        <v>2955</v>
      </c>
      <c r="DC50" s="177" t="s">
        <v>2847</v>
      </c>
      <c r="DD50" s="177" t="s">
        <v>2847</v>
      </c>
      <c r="DE50" s="177" t="s">
        <v>2955</v>
      </c>
      <c r="DF50" s="177" t="s">
        <v>2847</v>
      </c>
      <c r="DG50" s="177" t="s">
        <v>2847</v>
      </c>
      <c r="DH50" s="177" t="s">
        <v>2955</v>
      </c>
      <c r="DI50" s="177" t="s">
        <v>2847</v>
      </c>
      <c r="DJ50" s="177" t="s">
        <v>2847</v>
      </c>
      <c r="DK50" s="177" t="s">
        <v>2955</v>
      </c>
      <c r="DL50" s="177" t="s">
        <v>2847</v>
      </c>
      <c r="DM50" s="177" t="s">
        <v>2847</v>
      </c>
      <c r="DN50" s="177" t="s">
        <v>2955</v>
      </c>
      <c r="DO50" s="177" t="s">
        <v>2847</v>
      </c>
      <c r="DP50" s="177" t="s">
        <v>2847</v>
      </c>
      <c r="DQ50" s="177" t="s">
        <v>2955</v>
      </c>
      <c r="DR50" s="177" t="s">
        <v>2847</v>
      </c>
      <c r="DS50" s="177" t="s">
        <v>2847</v>
      </c>
      <c r="DT50" s="177" t="s">
        <v>2955</v>
      </c>
      <c r="DU50" s="177" t="s">
        <v>2847</v>
      </c>
      <c r="DV50" s="177" t="s">
        <v>2847</v>
      </c>
      <c r="DW50" s="177" t="s">
        <v>2955</v>
      </c>
      <c r="DX50" s="177" t="s">
        <v>2847</v>
      </c>
      <c r="DY50" s="177" t="s">
        <v>2847</v>
      </c>
      <c r="DZ50" s="177" t="s">
        <v>2955</v>
      </c>
      <c r="EA50" s="177" t="s">
        <v>2847</v>
      </c>
      <c r="EB50" s="177" t="s">
        <v>2847</v>
      </c>
      <c r="EC50" s="177" t="s">
        <v>2955</v>
      </c>
      <c r="ED50" s="177" t="s">
        <v>2847</v>
      </c>
      <c r="EE50" s="177" t="s">
        <v>2847</v>
      </c>
      <c r="EF50" s="177" t="s">
        <v>2955</v>
      </c>
      <c r="EG50" s="177" t="s">
        <v>2847</v>
      </c>
      <c r="EH50" s="177" t="s">
        <v>2847</v>
      </c>
      <c r="EI50" s="177" t="s">
        <v>2955</v>
      </c>
      <c r="EJ50" s="177" t="s">
        <v>2847</v>
      </c>
      <c r="EK50" s="177" t="s">
        <v>2847</v>
      </c>
      <c r="EL50" s="177" t="s">
        <v>2955</v>
      </c>
      <c r="EM50" s="177" t="s">
        <v>2847</v>
      </c>
      <c r="EN50" s="177" t="s">
        <v>2847</v>
      </c>
      <c r="EO50" s="177" t="s">
        <v>2955</v>
      </c>
      <c r="EP50" s="177" t="s">
        <v>2847</v>
      </c>
      <c r="EQ50" s="177" t="s">
        <v>2847</v>
      </c>
      <c r="ER50" s="177" t="s">
        <v>2955</v>
      </c>
      <c r="ES50" s="177" t="s">
        <v>2847</v>
      </c>
      <c r="ET50" s="177" t="s">
        <v>2847</v>
      </c>
    </row>
    <row r="51" spans="1:150" x14ac:dyDescent="0.35">
      <c r="A51" s="1"/>
      <c r="B51" s="176" t="s">
        <v>3141</v>
      </c>
      <c r="C51" s="176" t="s">
        <v>92</v>
      </c>
      <c r="D51" s="176" t="s">
        <v>93</v>
      </c>
      <c r="E51" s="176" t="s">
        <v>3142</v>
      </c>
      <c r="F51" s="176" t="s">
        <v>3143</v>
      </c>
      <c r="G51" s="177" t="s">
        <v>2955</v>
      </c>
      <c r="H51" s="177" t="s">
        <v>2847</v>
      </c>
      <c r="I51" s="177" t="s">
        <v>2847</v>
      </c>
      <c r="J51" s="177" t="s">
        <v>2955</v>
      </c>
      <c r="K51" s="177" t="s">
        <v>2847</v>
      </c>
      <c r="L51" s="177" t="s">
        <v>2847</v>
      </c>
      <c r="M51" s="177" t="s">
        <v>2955</v>
      </c>
      <c r="N51" s="177" t="s">
        <v>2847</v>
      </c>
      <c r="O51" s="177" t="s">
        <v>2847</v>
      </c>
      <c r="P51" s="177" t="s">
        <v>2955</v>
      </c>
      <c r="Q51" s="177" t="s">
        <v>2847</v>
      </c>
      <c r="R51" s="177" t="s">
        <v>2847</v>
      </c>
      <c r="S51" s="177" t="s">
        <v>2955</v>
      </c>
      <c r="T51" s="177" t="s">
        <v>2847</v>
      </c>
      <c r="U51" s="177" t="s">
        <v>2847</v>
      </c>
      <c r="V51" s="177" t="s">
        <v>2955</v>
      </c>
      <c r="W51" s="177" t="s">
        <v>2847</v>
      </c>
      <c r="X51" s="177" t="s">
        <v>3114</v>
      </c>
      <c r="Y51" s="177" t="s">
        <v>2955</v>
      </c>
      <c r="Z51" s="177" t="s">
        <v>2847</v>
      </c>
      <c r="AA51" s="177" t="s">
        <v>2847</v>
      </c>
      <c r="AB51" s="177" t="s">
        <v>2955</v>
      </c>
      <c r="AC51" s="177" t="s">
        <v>2847</v>
      </c>
      <c r="AD51" s="177" t="s">
        <v>2847</v>
      </c>
      <c r="AE51" s="177" t="s">
        <v>2955</v>
      </c>
      <c r="AF51" s="177" t="s">
        <v>2847</v>
      </c>
      <c r="AG51" s="177" t="s">
        <v>2847</v>
      </c>
      <c r="AH51" s="177" t="s">
        <v>2955</v>
      </c>
      <c r="AI51" s="177" t="s">
        <v>2847</v>
      </c>
      <c r="AJ51" s="177" t="s">
        <v>2847</v>
      </c>
      <c r="AK51" s="177" t="s">
        <v>2955</v>
      </c>
      <c r="AL51" s="177" t="s">
        <v>2847</v>
      </c>
      <c r="AM51" s="177" t="s">
        <v>2847</v>
      </c>
      <c r="AN51" s="177" t="s">
        <v>2955</v>
      </c>
      <c r="AO51" s="177" t="s">
        <v>2847</v>
      </c>
      <c r="AP51" s="177" t="s">
        <v>2847</v>
      </c>
      <c r="AQ51" s="177" t="s">
        <v>2955</v>
      </c>
      <c r="AR51" s="177" t="s">
        <v>2847</v>
      </c>
      <c r="AS51" s="177" t="s">
        <v>2847</v>
      </c>
      <c r="AT51" s="177" t="s">
        <v>2955</v>
      </c>
      <c r="AU51" s="177" t="s">
        <v>2847</v>
      </c>
      <c r="AV51" s="177" t="s">
        <v>2847</v>
      </c>
      <c r="AW51" s="177" t="s">
        <v>2955</v>
      </c>
      <c r="AX51" s="177" t="s">
        <v>2847</v>
      </c>
      <c r="AY51" s="177" t="s">
        <v>2847</v>
      </c>
      <c r="AZ51" s="177" t="s">
        <v>2955</v>
      </c>
      <c r="BA51" s="177" t="s">
        <v>2847</v>
      </c>
      <c r="BB51" s="177" t="s">
        <v>2847</v>
      </c>
      <c r="BC51" s="177" t="s">
        <v>2955</v>
      </c>
      <c r="BD51" s="177" t="s">
        <v>2847</v>
      </c>
      <c r="BE51" s="177" t="s">
        <v>2847</v>
      </c>
      <c r="BF51" s="177" t="s">
        <v>2955</v>
      </c>
      <c r="BG51" s="177" t="s">
        <v>2847</v>
      </c>
      <c r="BH51" s="177" t="s">
        <v>2847</v>
      </c>
      <c r="BI51" s="177" t="s">
        <v>2955</v>
      </c>
      <c r="BJ51" s="177" t="s">
        <v>2847</v>
      </c>
      <c r="BK51" s="177" t="s">
        <v>3144</v>
      </c>
      <c r="BL51" s="177" t="s">
        <v>2955</v>
      </c>
      <c r="BM51" s="177" t="s">
        <v>2847</v>
      </c>
      <c r="BN51" s="177" t="s">
        <v>2847</v>
      </c>
      <c r="BO51" s="177" t="s">
        <v>2955</v>
      </c>
      <c r="BP51" s="177" t="s">
        <v>2847</v>
      </c>
      <c r="BQ51" s="177" t="s">
        <v>3145</v>
      </c>
      <c r="BR51" s="177" t="s">
        <v>2955</v>
      </c>
      <c r="BS51" s="177" t="s">
        <v>2847</v>
      </c>
      <c r="BT51" s="177" t="s">
        <v>2847</v>
      </c>
      <c r="BU51" s="177" t="s">
        <v>2955</v>
      </c>
      <c r="BV51" s="177" t="s">
        <v>2847</v>
      </c>
      <c r="BW51" s="177" t="s">
        <v>2847</v>
      </c>
      <c r="BX51" s="177" t="s">
        <v>2955</v>
      </c>
      <c r="BY51" s="177" t="s">
        <v>2847</v>
      </c>
      <c r="BZ51" s="177" t="s">
        <v>2847</v>
      </c>
      <c r="CA51" s="177" t="s">
        <v>2955</v>
      </c>
      <c r="CB51" s="177" t="s">
        <v>2847</v>
      </c>
      <c r="CC51" s="177" t="s">
        <v>2847</v>
      </c>
      <c r="CD51" s="177" t="s">
        <v>2955</v>
      </c>
      <c r="CE51" s="177" t="s">
        <v>2847</v>
      </c>
      <c r="CF51" s="177" t="s">
        <v>2847</v>
      </c>
      <c r="CG51" s="177" t="s">
        <v>2955</v>
      </c>
      <c r="CH51" s="177" t="s">
        <v>2847</v>
      </c>
      <c r="CI51" s="177" t="s">
        <v>2847</v>
      </c>
      <c r="CJ51" s="177" t="s">
        <v>2955</v>
      </c>
      <c r="CK51" s="177" t="s">
        <v>2847</v>
      </c>
      <c r="CL51" s="177" t="s">
        <v>2847</v>
      </c>
      <c r="CM51" s="177" t="s">
        <v>2955</v>
      </c>
      <c r="CN51" s="177" t="s">
        <v>2847</v>
      </c>
      <c r="CO51" s="177" t="s">
        <v>2847</v>
      </c>
      <c r="CP51" s="177" t="s">
        <v>2955</v>
      </c>
      <c r="CQ51" s="177" t="s">
        <v>2847</v>
      </c>
      <c r="CR51" s="177" t="s">
        <v>2847</v>
      </c>
      <c r="CS51" s="177" t="s">
        <v>2955</v>
      </c>
      <c r="CT51" s="177" t="s">
        <v>2847</v>
      </c>
      <c r="CU51" s="177" t="s">
        <v>3146</v>
      </c>
      <c r="CV51" s="177" t="s">
        <v>2955</v>
      </c>
      <c r="CW51" s="177" t="s">
        <v>2847</v>
      </c>
      <c r="CX51" s="177" t="s">
        <v>3147</v>
      </c>
      <c r="CY51" s="177" t="s">
        <v>2955</v>
      </c>
      <c r="CZ51" s="177" t="s">
        <v>2847</v>
      </c>
      <c r="DA51" s="177" t="s">
        <v>2847</v>
      </c>
      <c r="DB51" s="177" t="s">
        <v>2955</v>
      </c>
      <c r="DC51" s="177" t="s">
        <v>2847</v>
      </c>
      <c r="DD51" s="177" t="s">
        <v>2847</v>
      </c>
      <c r="DE51" s="177" t="s">
        <v>2955</v>
      </c>
      <c r="DF51" s="177" t="s">
        <v>2847</v>
      </c>
      <c r="DG51" s="177" t="s">
        <v>3127</v>
      </c>
      <c r="DH51" s="177" t="s">
        <v>2955</v>
      </c>
      <c r="DI51" s="177" t="s">
        <v>2847</v>
      </c>
      <c r="DJ51" s="177" t="s">
        <v>3148</v>
      </c>
      <c r="DK51" s="177" t="s">
        <v>2955</v>
      </c>
      <c r="DL51" s="177" t="s">
        <v>2847</v>
      </c>
      <c r="DM51" s="177" t="s">
        <v>3149</v>
      </c>
      <c r="DN51" s="177" t="s">
        <v>2955</v>
      </c>
      <c r="DO51" s="177" t="s">
        <v>2847</v>
      </c>
      <c r="DP51" s="177" t="s">
        <v>3150</v>
      </c>
      <c r="DQ51" s="177" t="s">
        <v>2955</v>
      </c>
      <c r="DR51" s="177" t="s">
        <v>2847</v>
      </c>
      <c r="DS51" s="177" t="s">
        <v>3151</v>
      </c>
      <c r="DT51" s="177" t="s">
        <v>2955</v>
      </c>
      <c r="DU51" s="177" t="s">
        <v>2847</v>
      </c>
      <c r="DV51" s="177" t="s">
        <v>3132</v>
      </c>
      <c r="DW51" s="177" t="s">
        <v>2955</v>
      </c>
      <c r="DX51" s="177" t="s">
        <v>2847</v>
      </c>
      <c r="DY51" s="177" t="s">
        <v>2847</v>
      </c>
      <c r="DZ51" s="177" t="s">
        <v>2955</v>
      </c>
      <c r="EA51" s="177" t="s">
        <v>2847</v>
      </c>
      <c r="EB51" s="177" t="s">
        <v>3133</v>
      </c>
      <c r="EC51" s="177" t="s">
        <v>2955</v>
      </c>
      <c r="ED51" s="177" t="s">
        <v>2847</v>
      </c>
      <c r="EE51" s="177" t="s">
        <v>2847</v>
      </c>
      <c r="EF51" s="177" t="s">
        <v>2955</v>
      </c>
      <c r="EG51" s="177" t="s">
        <v>2847</v>
      </c>
      <c r="EH51" s="177" t="s">
        <v>3152</v>
      </c>
      <c r="EI51" s="177" t="s">
        <v>2955</v>
      </c>
      <c r="EJ51" s="177" t="s">
        <v>2847</v>
      </c>
      <c r="EK51" s="177" t="s">
        <v>3135</v>
      </c>
      <c r="EL51" s="177" t="s">
        <v>2955</v>
      </c>
      <c r="EM51" s="177" t="s">
        <v>2847</v>
      </c>
      <c r="EN51" s="177" t="s">
        <v>2847</v>
      </c>
      <c r="EO51" s="177" t="s">
        <v>2955</v>
      </c>
      <c r="EP51" s="177" t="s">
        <v>2847</v>
      </c>
      <c r="EQ51" s="177" t="s">
        <v>3146</v>
      </c>
      <c r="ER51" s="177" t="s">
        <v>2955</v>
      </c>
      <c r="ES51" s="177" t="s">
        <v>2847</v>
      </c>
      <c r="ET51" s="177" t="s">
        <v>3137</v>
      </c>
    </row>
    <row r="52" spans="1:150" x14ac:dyDescent="0.35">
      <c r="A52" s="1"/>
      <c r="B52" s="176" t="s">
        <v>3153</v>
      </c>
      <c r="C52" s="176" t="s">
        <v>92</v>
      </c>
      <c r="D52" s="176" t="s">
        <v>93</v>
      </c>
      <c r="E52" s="176" t="s">
        <v>3154</v>
      </c>
      <c r="F52" s="176" t="s">
        <v>3155</v>
      </c>
      <c r="G52" s="177" t="s">
        <v>2955</v>
      </c>
      <c r="H52" s="177" t="s">
        <v>2847</v>
      </c>
      <c r="I52" s="177" t="s">
        <v>2847</v>
      </c>
      <c r="J52" s="177" t="s">
        <v>2955</v>
      </c>
      <c r="K52" s="177" t="s">
        <v>2847</v>
      </c>
      <c r="L52" s="177" t="s">
        <v>3112</v>
      </c>
      <c r="M52" s="177" t="s">
        <v>2955</v>
      </c>
      <c r="N52" s="177" t="s">
        <v>2847</v>
      </c>
      <c r="O52" s="177" t="s">
        <v>2847</v>
      </c>
      <c r="P52" s="177" t="s">
        <v>2955</v>
      </c>
      <c r="Q52" s="177" t="s">
        <v>2847</v>
      </c>
      <c r="R52" s="177" t="s">
        <v>2847</v>
      </c>
      <c r="S52" s="177" t="s">
        <v>2955</v>
      </c>
      <c r="T52" s="177" t="s">
        <v>2847</v>
      </c>
      <c r="U52" s="177" t="s">
        <v>3113</v>
      </c>
      <c r="V52" s="177" t="s">
        <v>2955</v>
      </c>
      <c r="W52" s="177" t="s">
        <v>2847</v>
      </c>
      <c r="X52" s="177" t="s">
        <v>2847</v>
      </c>
      <c r="Y52" s="177" t="s">
        <v>2955</v>
      </c>
      <c r="Z52" s="177" t="s">
        <v>2847</v>
      </c>
      <c r="AA52" s="177" t="s">
        <v>2847</v>
      </c>
      <c r="AB52" s="177" t="s">
        <v>2955</v>
      </c>
      <c r="AC52" s="177" t="s">
        <v>2847</v>
      </c>
      <c r="AD52" s="177" t="s">
        <v>2847</v>
      </c>
      <c r="AE52" s="177" t="s">
        <v>2955</v>
      </c>
      <c r="AF52" s="177" t="s">
        <v>2847</v>
      </c>
      <c r="AG52" s="177" t="s">
        <v>2847</v>
      </c>
      <c r="AH52" s="177" t="s">
        <v>2955</v>
      </c>
      <c r="AI52" s="177" t="s">
        <v>2847</v>
      </c>
      <c r="AJ52" s="177" t="s">
        <v>3115</v>
      </c>
      <c r="AK52" s="177" t="s">
        <v>2955</v>
      </c>
      <c r="AL52" s="177" t="s">
        <v>2847</v>
      </c>
      <c r="AM52" s="177" t="s">
        <v>2847</v>
      </c>
      <c r="AN52" s="177" t="s">
        <v>2955</v>
      </c>
      <c r="AO52" s="177" t="s">
        <v>2847</v>
      </c>
      <c r="AP52" s="177" t="s">
        <v>2847</v>
      </c>
      <c r="AQ52" s="177" t="s">
        <v>2955</v>
      </c>
      <c r="AR52" s="177" t="s">
        <v>2847</v>
      </c>
      <c r="AS52" s="177" t="s">
        <v>3156</v>
      </c>
      <c r="AT52" s="177" t="s">
        <v>2955</v>
      </c>
      <c r="AU52" s="177" t="s">
        <v>2847</v>
      </c>
      <c r="AV52" s="177" t="s">
        <v>3157</v>
      </c>
      <c r="AW52" s="177" t="s">
        <v>2955</v>
      </c>
      <c r="AX52" s="177" t="s">
        <v>2847</v>
      </c>
      <c r="AY52" s="177" t="s">
        <v>3158</v>
      </c>
      <c r="AZ52" s="177" t="s">
        <v>2955</v>
      </c>
      <c r="BA52" s="177" t="s">
        <v>2847</v>
      </c>
      <c r="BB52" s="177" t="s">
        <v>3158</v>
      </c>
      <c r="BC52" s="177" t="s">
        <v>2955</v>
      </c>
      <c r="BD52" s="177" t="s">
        <v>2847</v>
      </c>
      <c r="BE52" s="177" t="s">
        <v>3158</v>
      </c>
      <c r="BF52" s="177" t="s">
        <v>2955</v>
      </c>
      <c r="BG52" s="177" t="s">
        <v>2847</v>
      </c>
      <c r="BH52" s="177" t="s">
        <v>3158</v>
      </c>
      <c r="BI52" s="177" t="s">
        <v>2955</v>
      </c>
      <c r="BJ52" s="177" t="s">
        <v>2847</v>
      </c>
      <c r="BK52" s="177" t="s">
        <v>2847</v>
      </c>
      <c r="BL52" s="177" t="s">
        <v>2955</v>
      </c>
      <c r="BM52" s="177" t="s">
        <v>2847</v>
      </c>
      <c r="BN52" s="177" t="s">
        <v>2847</v>
      </c>
      <c r="BO52" s="177" t="s">
        <v>2955</v>
      </c>
      <c r="BP52" s="177" t="s">
        <v>2847</v>
      </c>
      <c r="BQ52" s="177" t="s">
        <v>2847</v>
      </c>
      <c r="BR52" s="177" t="s">
        <v>2955</v>
      </c>
      <c r="BS52" s="177" t="s">
        <v>2847</v>
      </c>
      <c r="BT52" s="177" t="s">
        <v>2847</v>
      </c>
      <c r="BU52" s="177" t="s">
        <v>2955</v>
      </c>
      <c r="BV52" s="177" t="s">
        <v>2847</v>
      </c>
      <c r="BW52" s="177" t="s">
        <v>2847</v>
      </c>
      <c r="BX52" s="177" t="s">
        <v>2955</v>
      </c>
      <c r="BY52" s="177" t="s">
        <v>2847</v>
      </c>
      <c r="BZ52" s="177" t="s">
        <v>2847</v>
      </c>
      <c r="CA52" s="177" t="s">
        <v>2955</v>
      </c>
      <c r="CB52" s="177" t="s">
        <v>2847</v>
      </c>
      <c r="CC52" s="177" t="s">
        <v>2847</v>
      </c>
      <c r="CD52" s="177" t="s">
        <v>2955</v>
      </c>
      <c r="CE52" s="177" t="s">
        <v>2847</v>
      </c>
      <c r="CF52" s="177" t="s">
        <v>2847</v>
      </c>
      <c r="CG52" s="177" t="s">
        <v>2955</v>
      </c>
      <c r="CH52" s="177" t="s">
        <v>2847</v>
      </c>
      <c r="CI52" s="177" t="s">
        <v>2847</v>
      </c>
      <c r="CJ52" s="177" t="s">
        <v>2955</v>
      </c>
      <c r="CK52" s="177" t="s">
        <v>2847</v>
      </c>
      <c r="CL52" s="177" t="s">
        <v>2847</v>
      </c>
      <c r="CM52" s="177" t="s">
        <v>2955</v>
      </c>
      <c r="CN52" s="177" t="s">
        <v>2847</v>
      </c>
      <c r="CO52" s="177" t="s">
        <v>2847</v>
      </c>
      <c r="CP52" s="177" t="s">
        <v>2955</v>
      </c>
      <c r="CQ52" s="177" t="s">
        <v>2847</v>
      </c>
      <c r="CR52" s="177" t="s">
        <v>2847</v>
      </c>
      <c r="CS52" s="177" t="s">
        <v>2955</v>
      </c>
      <c r="CT52" s="177" t="s">
        <v>2847</v>
      </c>
      <c r="CU52" s="177" t="s">
        <v>3159</v>
      </c>
      <c r="CV52" s="177" t="s">
        <v>2955</v>
      </c>
      <c r="CW52" s="177" t="s">
        <v>2847</v>
      </c>
      <c r="CX52" s="177" t="s">
        <v>3160</v>
      </c>
      <c r="CY52" s="177" t="s">
        <v>2955</v>
      </c>
      <c r="CZ52" s="177" t="s">
        <v>2847</v>
      </c>
      <c r="DA52" s="177" t="s">
        <v>2847</v>
      </c>
      <c r="DB52" s="177" t="s">
        <v>2955</v>
      </c>
      <c r="DC52" s="177" t="s">
        <v>2847</v>
      </c>
      <c r="DD52" s="177" t="s">
        <v>3161</v>
      </c>
      <c r="DE52" s="177" t="s">
        <v>2955</v>
      </c>
      <c r="DF52" s="177" t="s">
        <v>2847</v>
      </c>
      <c r="DG52" s="177" t="s">
        <v>2847</v>
      </c>
      <c r="DH52" s="177" t="s">
        <v>2955</v>
      </c>
      <c r="DI52" s="177" t="s">
        <v>2847</v>
      </c>
      <c r="DJ52" s="177" t="s">
        <v>3162</v>
      </c>
      <c r="DK52" s="177" t="s">
        <v>2955</v>
      </c>
      <c r="DL52" s="177" t="s">
        <v>2847</v>
      </c>
      <c r="DM52" s="177" t="s">
        <v>3163</v>
      </c>
      <c r="DN52" s="177" t="s">
        <v>2955</v>
      </c>
      <c r="DO52" s="177" t="s">
        <v>2847</v>
      </c>
      <c r="DP52" s="177" t="s">
        <v>3164</v>
      </c>
      <c r="DQ52" s="177" t="s">
        <v>2955</v>
      </c>
      <c r="DR52" s="177" t="s">
        <v>2847</v>
      </c>
      <c r="DS52" s="177" t="s">
        <v>3165</v>
      </c>
      <c r="DT52" s="177" t="s">
        <v>2955</v>
      </c>
      <c r="DU52" s="177" t="s">
        <v>2847</v>
      </c>
      <c r="DV52" s="177" t="s">
        <v>2847</v>
      </c>
      <c r="DW52" s="177" t="s">
        <v>2955</v>
      </c>
      <c r="DX52" s="177" t="s">
        <v>2847</v>
      </c>
      <c r="DY52" s="177" t="s">
        <v>2847</v>
      </c>
      <c r="DZ52" s="177" t="s">
        <v>2955</v>
      </c>
      <c r="EA52" s="177" t="s">
        <v>2847</v>
      </c>
      <c r="EB52" s="177" t="s">
        <v>2847</v>
      </c>
      <c r="EC52" s="177" t="s">
        <v>2955</v>
      </c>
      <c r="ED52" s="177" t="s">
        <v>2847</v>
      </c>
      <c r="EE52" s="177" t="s">
        <v>2847</v>
      </c>
      <c r="EF52" s="177" t="s">
        <v>2955</v>
      </c>
      <c r="EG52" s="177" t="s">
        <v>2847</v>
      </c>
      <c r="EH52" s="177" t="s">
        <v>3166</v>
      </c>
      <c r="EI52" s="177" t="s">
        <v>2955</v>
      </c>
      <c r="EJ52" s="177" t="s">
        <v>2847</v>
      </c>
      <c r="EK52" s="177" t="s">
        <v>2847</v>
      </c>
      <c r="EL52" s="177" t="s">
        <v>2955</v>
      </c>
      <c r="EM52" s="177" t="s">
        <v>2847</v>
      </c>
      <c r="EN52" s="177" t="s">
        <v>3136</v>
      </c>
      <c r="EO52" s="177" t="s">
        <v>2955</v>
      </c>
      <c r="EP52" s="177" t="s">
        <v>2847</v>
      </c>
      <c r="EQ52" s="177" t="s">
        <v>3159</v>
      </c>
      <c r="ER52" s="177" t="s">
        <v>2955</v>
      </c>
      <c r="ES52" s="177" t="s">
        <v>2847</v>
      </c>
      <c r="ET52" s="177" t="s">
        <v>2847</v>
      </c>
    </row>
    <row r="53" spans="1:150" x14ac:dyDescent="0.35">
      <c r="A53" s="1"/>
      <c r="B53" s="176" t="s">
        <v>3167</v>
      </c>
      <c r="C53" s="176" t="s">
        <v>92</v>
      </c>
      <c r="D53" s="176" t="s">
        <v>93</v>
      </c>
      <c r="E53" s="176" t="s">
        <v>3168</v>
      </c>
      <c r="F53" s="176" t="s">
        <v>3169</v>
      </c>
      <c r="G53" s="177" t="s">
        <v>2955</v>
      </c>
      <c r="H53" s="177" t="s">
        <v>2847</v>
      </c>
      <c r="I53" s="177" t="s">
        <v>2847</v>
      </c>
      <c r="J53" s="177" t="s">
        <v>2955</v>
      </c>
      <c r="K53" s="177" t="s">
        <v>2847</v>
      </c>
      <c r="L53" s="177" t="s">
        <v>2847</v>
      </c>
      <c r="M53" s="177" t="s">
        <v>2955</v>
      </c>
      <c r="N53" s="177" t="s">
        <v>2847</v>
      </c>
      <c r="O53" s="177" t="s">
        <v>2847</v>
      </c>
      <c r="P53" s="177" t="s">
        <v>2955</v>
      </c>
      <c r="Q53" s="177" t="s">
        <v>2847</v>
      </c>
      <c r="R53" s="177" t="s">
        <v>2847</v>
      </c>
      <c r="S53" s="177" t="s">
        <v>2955</v>
      </c>
      <c r="T53" s="177" t="s">
        <v>2847</v>
      </c>
      <c r="U53" s="177" t="s">
        <v>2847</v>
      </c>
      <c r="V53" s="177" t="s">
        <v>2955</v>
      </c>
      <c r="W53" s="177" t="s">
        <v>2847</v>
      </c>
      <c r="X53" s="177" t="s">
        <v>2847</v>
      </c>
      <c r="Y53" s="177" t="s">
        <v>2955</v>
      </c>
      <c r="Z53" s="177" t="s">
        <v>2847</v>
      </c>
      <c r="AA53" s="177" t="s">
        <v>2847</v>
      </c>
      <c r="AB53" s="177" t="s">
        <v>2955</v>
      </c>
      <c r="AC53" s="177" t="s">
        <v>2847</v>
      </c>
      <c r="AD53" s="177" t="s">
        <v>2847</v>
      </c>
      <c r="AE53" s="177" t="s">
        <v>2955</v>
      </c>
      <c r="AF53" s="177" t="s">
        <v>2847</v>
      </c>
      <c r="AG53" s="177" t="s">
        <v>2847</v>
      </c>
      <c r="AH53" s="177" t="s">
        <v>2955</v>
      </c>
      <c r="AI53" s="177" t="s">
        <v>2847</v>
      </c>
      <c r="AJ53" s="177" t="s">
        <v>2847</v>
      </c>
      <c r="AK53" s="177" t="s">
        <v>2955</v>
      </c>
      <c r="AL53" s="177" t="s">
        <v>2847</v>
      </c>
      <c r="AM53" s="177" t="s">
        <v>2847</v>
      </c>
      <c r="AN53" s="177" t="s">
        <v>2955</v>
      </c>
      <c r="AO53" s="177" t="s">
        <v>2847</v>
      </c>
      <c r="AP53" s="177" t="s">
        <v>2847</v>
      </c>
      <c r="AQ53" s="177" t="s">
        <v>2955</v>
      </c>
      <c r="AR53" s="177" t="s">
        <v>2847</v>
      </c>
      <c r="AS53" s="177" t="s">
        <v>3170</v>
      </c>
      <c r="AT53" s="177" t="s">
        <v>2955</v>
      </c>
      <c r="AU53" s="177" t="s">
        <v>2847</v>
      </c>
      <c r="AV53" s="177" t="s">
        <v>3171</v>
      </c>
      <c r="AW53" s="177" t="s">
        <v>2955</v>
      </c>
      <c r="AX53" s="177" t="s">
        <v>2847</v>
      </c>
      <c r="AY53" s="177" t="s">
        <v>3172</v>
      </c>
      <c r="AZ53" s="177" t="s">
        <v>2955</v>
      </c>
      <c r="BA53" s="177" t="s">
        <v>2847</v>
      </c>
      <c r="BB53" s="177" t="s">
        <v>3172</v>
      </c>
      <c r="BC53" s="177" t="s">
        <v>2955</v>
      </c>
      <c r="BD53" s="177" t="s">
        <v>2847</v>
      </c>
      <c r="BE53" s="177" t="s">
        <v>3172</v>
      </c>
      <c r="BF53" s="177" t="s">
        <v>2955</v>
      </c>
      <c r="BG53" s="177" t="s">
        <v>2847</v>
      </c>
      <c r="BH53" s="177" t="s">
        <v>3172</v>
      </c>
      <c r="BI53" s="177" t="s">
        <v>2955</v>
      </c>
      <c r="BJ53" s="177" t="s">
        <v>2847</v>
      </c>
      <c r="BK53" s="177" t="s">
        <v>3173</v>
      </c>
      <c r="BL53" s="177" t="s">
        <v>2955</v>
      </c>
      <c r="BM53" s="177" t="s">
        <v>2847</v>
      </c>
      <c r="BN53" s="177" t="s">
        <v>3120</v>
      </c>
      <c r="BO53" s="177" t="s">
        <v>2955</v>
      </c>
      <c r="BP53" s="177" t="s">
        <v>2847</v>
      </c>
      <c r="BQ53" s="177" t="s">
        <v>3174</v>
      </c>
      <c r="BR53" s="177" t="s">
        <v>2955</v>
      </c>
      <c r="BS53" s="177" t="s">
        <v>2847</v>
      </c>
      <c r="BT53" s="177" t="s">
        <v>3120</v>
      </c>
      <c r="BU53" s="177" t="s">
        <v>2955</v>
      </c>
      <c r="BV53" s="177" t="s">
        <v>2847</v>
      </c>
      <c r="BW53" s="177" t="s">
        <v>2847</v>
      </c>
      <c r="BX53" s="177" t="s">
        <v>2955</v>
      </c>
      <c r="BY53" s="177" t="s">
        <v>2847</v>
      </c>
      <c r="BZ53" s="177" t="s">
        <v>2847</v>
      </c>
      <c r="CA53" s="177" t="s">
        <v>2955</v>
      </c>
      <c r="CB53" s="177" t="s">
        <v>2847</v>
      </c>
      <c r="CC53" s="177" t="s">
        <v>2847</v>
      </c>
      <c r="CD53" s="177" t="s">
        <v>2955</v>
      </c>
      <c r="CE53" s="177" t="s">
        <v>2847</v>
      </c>
      <c r="CF53" s="177" t="s">
        <v>2847</v>
      </c>
      <c r="CG53" s="177" t="s">
        <v>2955</v>
      </c>
      <c r="CH53" s="177" t="s">
        <v>2847</v>
      </c>
      <c r="CI53" s="177" t="s">
        <v>2847</v>
      </c>
      <c r="CJ53" s="177" t="s">
        <v>2955</v>
      </c>
      <c r="CK53" s="177" t="s">
        <v>2847</v>
      </c>
      <c r="CL53" s="177" t="s">
        <v>2847</v>
      </c>
      <c r="CM53" s="177" t="s">
        <v>2955</v>
      </c>
      <c r="CN53" s="177" t="s">
        <v>2847</v>
      </c>
      <c r="CO53" s="177" t="s">
        <v>3122</v>
      </c>
      <c r="CP53" s="177" t="s">
        <v>2955</v>
      </c>
      <c r="CQ53" s="177" t="s">
        <v>2847</v>
      </c>
      <c r="CR53" s="177" t="s">
        <v>3123</v>
      </c>
      <c r="CS53" s="177" t="s">
        <v>2955</v>
      </c>
      <c r="CT53" s="177" t="s">
        <v>2847</v>
      </c>
      <c r="CU53" s="177" t="s">
        <v>2847</v>
      </c>
      <c r="CV53" s="177" t="s">
        <v>2955</v>
      </c>
      <c r="CW53" s="177" t="s">
        <v>2847</v>
      </c>
      <c r="CX53" s="177" t="s">
        <v>2847</v>
      </c>
      <c r="CY53" s="177" t="s">
        <v>2955</v>
      </c>
      <c r="CZ53" s="177" t="s">
        <v>2847</v>
      </c>
      <c r="DA53" s="177" t="s">
        <v>3125</v>
      </c>
      <c r="DB53" s="177" t="s">
        <v>2955</v>
      </c>
      <c r="DC53" s="177" t="s">
        <v>2847</v>
      </c>
      <c r="DD53" s="177" t="s">
        <v>3175</v>
      </c>
      <c r="DE53" s="177" t="s">
        <v>2955</v>
      </c>
      <c r="DF53" s="177" t="s">
        <v>2847</v>
      </c>
      <c r="DG53" s="177" t="s">
        <v>2847</v>
      </c>
      <c r="DH53" s="177" t="s">
        <v>2955</v>
      </c>
      <c r="DI53" s="177" t="s">
        <v>2847</v>
      </c>
      <c r="DJ53" s="177" t="s">
        <v>2847</v>
      </c>
      <c r="DK53" s="177" t="s">
        <v>2955</v>
      </c>
      <c r="DL53" s="177" t="s">
        <v>2847</v>
      </c>
      <c r="DM53" s="177" t="s">
        <v>2847</v>
      </c>
      <c r="DN53" s="177" t="s">
        <v>2955</v>
      </c>
      <c r="DO53" s="177" t="s">
        <v>2847</v>
      </c>
      <c r="DP53" s="177" t="s">
        <v>2847</v>
      </c>
      <c r="DQ53" s="177" t="s">
        <v>2955</v>
      </c>
      <c r="DR53" s="177" t="s">
        <v>2847</v>
      </c>
      <c r="DS53" s="177" t="s">
        <v>2847</v>
      </c>
      <c r="DT53" s="177" t="s">
        <v>2955</v>
      </c>
      <c r="DU53" s="177" t="s">
        <v>2847</v>
      </c>
      <c r="DV53" s="177" t="s">
        <v>2847</v>
      </c>
      <c r="DW53" s="177" t="s">
        <v>2955</v>
      </c>
      <c r="DX53" s="177" t="s">
        <v>2847</v>
      </c>
      <c r="DY53" s="177" t="s">
        <v>2847</v>
      </c>
      <c r="DZ53" s="177" t="s">
        <v>2955</v>
      </c>
      <c r="EA53" s="177" t="s">
        <v>2847</v>
      </c>
      <c r="EB53" s="177" t="s">
        <v>2847</v>
      </c>
      <c r="EC53" s="177" t="s">
        <v>2955</v>
      </c>
      <c r="ED53" s="177" t="s">
        <v>2847</v>
      </c>
      <c r="EE53" s="177" t="s">
        <v>2847</v>
      </c>
      <c r="EF53" s="177" t="s">
        <v>2955</v>
      </c>
      <c r="EG53" s="177" t="s">
        <v>2847</v>
      </c>
      <c r="EH53" s="177" t="s">
        <v>2847</v>
      </c>
      <c r="EI53" s="177" t="s">
        <v>2955</v>
      </c>
      <c r="EJ53" s="177" t="s">
        <v>2847</v>
      </c>
      <c r="EK53" s="177" t="s">
        <v>2847</v>
      </c>
      <c r="EL53" s="177" t="s">
        <v>2955</v>
      </c>
      <c r="EM53" s="177" t="s">
        <v>2847</v>
      </c>
      <c r="EN53" s="177" t="s">
        <v>2847</v>
      </c>
      <c r="EO53" s="177" t="s">
        <v>2955</v>
      </c>
      <c r="EP53" s="177" t="s">
        <v>2847</v>
      </c>
      <c r="EQ53" s="177" t="s">
        <v>2847</v>
      </c>
      <c r="ER53" s="177" t="s">
        <v>2955</v>
      </c>
      <c r="ES53" s="177" t="s">
        <v>2847</v>
      </c>
      <c r="ET53" s="177" t="s">
        <v>2847</v>
      </c>
    </row>
    <row r="54" spans="1:150" x14ac:dyDescent="0.35">
      <c r="A54" s="1"/>
      <c r="B54" s="175" t="s">
        <v>3176</v>
      </c>
      <c r="C54" s="175" t="s">
        <v>92</v>
      </c>
      <c r="D54" s="175" t="s">
        <v>97</v>
      </c>
      <c r="E54" s="175" t="s">
        <v>3177</v>
      </c>
      <c r="F54" s="175" t="s">
        <v>3178</v>
      </c>
      <c r="G54" s="175" t="s">
        <v>2955</v>
      </c>
      <c r="H54" s="175" t="s">
        <v>2847</v>
      </c>
      <c r="I54" s="175" t="s">
        <v>2847</v>
      </c>
      <c r="J54" s="175" t="s">
        <v>2955</v>
      </c>
      <c r="K54" s="175" t="s">
        <v>2847</v>
      </c>
      <c r="L54" s="175" t="s">
        <v>3179</v>
      </c>
      <c r="M54" s="175" t="s">
        <v>2955</v>
      </c>
      <c r="N54" s="175" t="s">
        <v>2847</v>
      </c>
      <c r="O54" s="175" t="s">
        <v>2847</v>
      </c>
      <c r="P54" s="175" t="s">
        <v>2955</v>
      </c>
      <c r="Q54" s="175" t="s">
        <v>2847</v>
      </c>
      <c r="R54" s="175" t="s">
        <v>2847</v>
      </c>
      <c r="S54" s="175" t="s">
        <v>2955</v>
      </c>
      <c r="T54" s="175" t="s">
        <v>2847</v>
      </c>
      <c r="U54" s="175" t="s">
        <v>3180</v>
      </c>
      <c r="V54" s="175" t="s">
        <v>2955</v>
      </c>
      <c r="W54" s="175" t="s">
        <v>2847</v>
      </c>
      <c r="X54" s="175" t="s">
        <v>3181</v>
      </c>
      <c r="Y54" s="175" t="s">
        <v>2955</v>
      </c>
      <c r="Z54" s="175" t="s">
        <v>2847</v>
      </c>
      <c r="AA54" s="175" t="s">
        <v>3182</v>
      </c>
      <c r="AB54" s="175" t="s">
        <v>2955</v>
      </c>
      <c r="AC54" s="175" t="s">
        <v>2847</v>
      </c>
      <c r="AD54" s="175" t="s">
        <v>2847</v>
      </c>
      <c r="AE54" s="175" t="s">
        <v>2955</v>
      </c>
      <c r="AF54" s="175" t="s">
        <v>2847</v>
      </c>
      <c r="AG54" s="175" t="s">
        <v>2847</v>
      </c>
      <c r="AH54" s="175" t="s">
        <v>2955</v>
      </c>
      <c r="AI54" s="175" t="s">
        <v>2847</v>
      </c>
      <c r="AJ54" s="175" t="s">
        <v>2847</v>
      </c>
      <c r="AK54" s="175" t="s">
        <v>2955</v>
      </c>
      <c r="AL54" s="175" t="s">
        <v>2847</v>
      </c>
      <c r="AM54" s="175" t="s">
        <v>2847</v>
      </c>
      <c r="AN54" s="175" t="s">
        <v>2955</v>
      </c>
      <c r="AO54" s="175" t="s">
        <v>2847</v>
      </c>
      <c r="AP54" s="175" t="s">
        <v>2847</v>
      </c>
      <c r="AQ54" s="175" t="s">
        <v>2955</v>
      </c>
      <c r="AR54" s="175" t="s">
        <v>2847</v>
      </c>
      <c r="AS54" s="175" t="s">
        <v>3183</v>
      </c>
      <c r="AT54" s="175" t="s">
        <v>2955</v>
      </c>
      <c r="AU54" s="175" t="s">
        <v>2847</v>
      </c>
      <c r="AV54" s="175" t="s">
        <v>3184</v>
      </c>
      <c r="AW54" s="175" t="s">
        <v>2955</v>
      </c>
      <c r="AX54" s="175" t="s">
        <v>2847</v>
      </c>
      <c r="AY54" s="175" t="s">
        <v>3185</v>
      </c>
      <c r="AZ54" s="175" t="s">
        <v>2955</v>
      </c>
      <c r="BA54" s="175" t="s">
        <v>2847</v>
      </c>
      <c r="BB54" s="175" t="s">
        <v>3185</v>
      </c>
      <c r="BC54" s="175" t="s">
        <v>2955</v>
      </c>
      <c r="BD54" s="175" t="s">
        <v>2847</v>
      </c>
      <c r="BE54" s="175" t="s">
        <v>3185</v>
      </c>
      <c r="BF54" s="175" t="s">
        <v>2955</v>
      </c>
      <c r="BG54" s="175" t="s">
        <v>2847</v>
      </c>
      <c r="BH54" s="175" t="s">
        <v>3185</v>
      </c>
      <c r="BI54" s="175" t="s">
        <v>2955</v>
      </c>
      <c r="BJ54" s="175" t="s">
        <v>2847</v>
      </c>
      <c r="BK54" s="175" t="s">
        <v>2847</v>
      </c>
      <c r="BL54" s="175" t="s">
        <v>2955</v>
      </c>
      <c r="BM54" s="175" t="s">
        <v>2847</v>
      </c>
      <c r="BN54" s="175" t="s">
        <v>2847</v>
      </c>
      <c r="BO54" s="175" t="s">
        <v>2955</v>
      </c>
      <c r="BP54" s="175" t="s">
        <v>2847</v>
      </c>
      <c r="BQ54" s="175" t="s">
        <v>2847</v>
      </c>
      <c r="BR54" s="175" t="s">
        <v>2955</v>
      </c>
      <c r="BS54" s="175" t="s">
        <v>2847</v>
      </c>
      <c r="BT54" s="175" t="s">
        <v>2847</v>
      </c>
      <c r="BU54" s="175" t="s">
        <v>2955</v>
      </c>
      <c r="BV54" s="175" t="s">
        <v>2847</v>
      </c>
      <c r="BW54" s="175" t="s">
        <v>2847</v>
      </c>
      <c r="BX54" s="175" t="s">
        <v>2955</v>
      </c>
      <c r="BY54" s="175" t="s">
        <v>2847</v>
      </c>
      <c r="BZ54" s="175" t="s">
        <v>2847</v>
      </c>
      <c r="CA54" s="175" t="s">
        <v>2955</v>
      </c>
      <c r="CB54" s="175" t="s">
        <v>2847</v>
      </c>
      <c r="CC54" s="175" t="s">
        <v>2847</v>
      </c>
      <c r="CD54" s="175" t="s">
        <v>2955</v>
      </c>
      <c r="CE54" s="175" t="s">
        <v>2847</v>
      </c>
      <c r="CF54" s="175" t="s">
        <v>2847</v>
      </c>
      <c r="CG54" s="175" t="s">
        <v>2955</v>
      </c>
      <c r="CH54" s="175" t="s">
        <v>2847</v>
      </c>
      <c r="CI54" s="175" t="s">
        <v>2847</v>
      </c>
      <c r="CJ54" s="175" t="s">
        <v>2955</v>
      </c>
      <c r="CK54" s="175" t="s">
        <v>2847</v>
      </c>
      <c r="CL54" s="175" t="s">
        <v>2847</v>
      </c>
      <c r="CM54" s="175" t="s">
        <v>2955</v>
      </c>
      <c r="CN54" s="175" t="s">
        <v>2847</v>
      </c>
      <c r="CO54" s="175" t="s">
        <v>2847</v>
      </c>
      <c r="CP54" s="175" t="s">
        <v>2955</v>
      </c>
      <c r="CQ54" s="175" t="s">
        <v>2847</v>
      </c>
      <c r="CR54" s="175" t="s">
        <v>3186</v>
      </c>
      <c r="CS54" s="175" t="s">
        <v>2955</v>
      </c>
      <c r="CT54" s="175" t="s">
        <v>2847</v>
      </c>
      <c r="CU54" s="175" t="s">
        <v>2968</v>
      </c>
      <c r="CV54" s="175" t="s">
        <v>2955</v>
      </c>
      <c r="CW54" s="175" t="s">
        <v>2847</v>
      </c>
      <c r="CX54" s="175" t="s">
        <v>2847</v>
      </c>
      <c r="CY54" s="175" t="s">
        <v>2955</v>
      </c>
      <c r="CZ54" s="175" t="s">
        <v>2847</v>
      </c>
      <c r="DA54" s="175" t="s">
        <v>2847</v>
      </c>
      <c r="DB54" s="175" t="s">
        <v>2955</v>
      </c>
      <c r="DC54" s="175" t="s">
        <v>2847</v>
      </c>
      <c r="DD54" s="175" t="s">
        <v>2847</v>
      </c>
      <c r="DE54" s="175" t="s">
        <v>2955</v>
      </c>
      <c r="DF54" s="175" t="s">
        <v>2847</v>
      </c>
      <c r="DG54" s="175" t="s">
        <v>2847</v>
      </c>
      <c r="DH54" s="175" t="s">
        <v>2955</v>
      </c>
      <c r="DI54" s="175" t="s">
        <v>2847</v>
      </c>
      <c r="DJ54" s="175" t="s">
        <v>2847</v>
      </c>
      <c r="DK54" s="175" t="s">
        <v>2955</v>
      </c>
      <c r="DL54" s="175" t="s">
        <v>2847</v>
      </c>
      <c r="DM54" s="175" t="s">
        <v>2847</v>
      </c>
      <c r="DN54" s="175" t="s">
        <v>2955</v>
      </c>
      <c r="DO54" s="175" t="s">
        <v>2847</v>
      </c>
      <c r="DP54" s="175" t="s">
        <v>2847</v>
      </c>
      <c r="DQ54" s="175" t="s">
        <v>2955</v>
      </c>
      <c r="DR54" s="175" t="s">
        <v>2847</v>
      </c>
      <c r="DS54" s="175" t="s">
        <v>2847</v>
      </c>
      <c r="DT54" s="175" t="s">
        <v>2955</v>
      </c>
      <c r="DU54" s="175" t="s">
        <v>2847</v>
      </c>
      <c r="DV54" s="175" t="s">
        <v>2847</v>
      </c>
      <c r="DW54" s="175" t="s">
        <v>2955</v>
      </c>
      <c r="DX54" s="175" t="s">
        <v>2847</v>
      </c>
      <c r="DY54" s="175" t="s">
        <v>2847</v>
      </c>
      <c r="DZ54" s="175" t="s">
        <v>2955</v>
      </c>
      <c r="EA54" s="175" t="s">
        <v>2847</v>
      </c>
      <c r="EB54" s="175" t="s">
        <v>2847</v>
      </c>
      <c r="EC54" s="175" t="s">
        <v>2955</v>
      </c>
      <c r="ED54" s="175" t="s">
        <v>2847</v>
      </c>
      <c r="EE54" s="175" t="s">
        <v>2847</v>
      </c>
      <c r="EF54" s="175" t="s">
        <v>2955</v>
      </c>
      <c r="EG54" s="175" t="s">
        <v>2847</v>
      </c>
      <c r="EH54" s="175" t="s">
        <v>2847</v>
      </c>
      <c r="EI54" s="175" t="s">
        <v>2955</v>
      </c>
      <c r="EJ54" s="175" t="s">
        <v>2847</v>
      </c>
      <c r="EK54" s="175" t="s">
        <v>2847</v>
      </c>
      <c r="EL54" s="175" t="s">
        <v>2955</v>
      </c>
      <c r="EM54" s="175" t="s">
        <v>2847</v>
      </c>
      <c r="EN54" s="175" t="s">
        <v>2847</v>
      </c>
      <c r="EO54" s="175" t="s">
        <v>2955</v>
      </c>
      <c r="EP54" s="175" t="s">
        <v>2847</v>
      </c>
      <c r="EQ54" s="175" t="s">
        <v>3185</v>
      </c>
      <c r="ER54" s="175" t="s">
        <v>2955</v>
      </c>
      <c r="ES54" s="175" t="s">
        <v>2847</v>
      </c>
      <c r="ET54" s="175" t="s">
        <v>3187</v>
      </c>
    </row>
    <row r="55" spans="1:150" x14ac:dyDescent="0.35">
      <c r="A55" s="1"/>
      <c r="B55" s="176" t="s">
        <v>3188</v>
      </c>
      <c r="C55" s="176" t="s">
        <v>92</v>
      </c>
      <c r="D55" s="176" t="s">
        <v>97</v>
      </c>
      <c r="E55" s="176" t="s">
        <v>3189</v>
      </c>
      <c r="F55" s="176" t="s">
        <v>3190</v>
      </c>
      <c r="G55" s="177" t="s">
        <v>2955</v>
      </c>
      <c r="H55" s="177" t="s">
        <v>2847</v>
      </c>
      <c r="I55" s="177" t="s">
        <v>2847</v>
      </c>
      <c r="J55" s="177" t="s">
        <v>2955</v>
      </c>
      <c r="K55" s="177" t="s">
        <v>2847</v>
      </c>
      <c r="L55" s="177" t="s">
        <v>3179</v>
      </c>
      <c r="M55" s="177" t="s">
        <v>2955</v>
      </c>
      <c r="N55" s="177" t="s">
        <v>2847</v>
      </c>
      <c r="O55" s="177" t="s">
        <v>2847</v>
      </c>
      <c r="P55" s="177" t="s">
        <v>2955</v>
      </c>
      <c r="Q55" s="177" t="s">
        <v>2847</v>
      </c>
      <c r="R55" s="177" t="s">
        <v>2847</v>
      </c>
      <c r="S55" s="177" t="s">
        <v>2955</v>
      </c>
      <c r="T55" s="177" t="s">
        <v>2847</v>
      </c>
      <c r="U55" s="177" t="s">
        <v>3180</v>
      </c>
      <c r="V55" s="177" t="s">
        <v>2955</v>
      </c>
      <c r="W55" s="177" t="s">
        <v>2847</v>
      </c>
      <c r="X55" s="177" t="s">
        <v>3181</v>
      </c>
      <c r="Y55" s="177" t="s">
        <v>2955</v>
      </c>
      <c r="Z55" s="177" t="s">
        <v>2847</v>
      </c>
      <c r="AA55" s="177" t="s">
        <v>3182</v>
      </c>
      <c r="AB55" s="177" t="s">
        <v>2955</v>
      </c>
      <c r="AC55" s="177" t="s">
        <v>2847</v>
      </c>
      <c r="AD55" s="177" t="s">
        <v>2847</v>
      </c>
      <c r="AE55" s="177" t="s">
        <v>2955</v>
      </c>
      <c r="AF55" s="177" t="s">
        <v>2847</v>
      </c>
      <c r="AG55" s="177" t="s">
        <v>2847</v>
      </c>
      <c r="AH55" s="177" t="s">
        <v>2955</v>
      </c>
      <c r="AI55" s="177" t="s">
        <v>2847</v>
      </c>
      <c r="AJ55" s="177" t="s">
        <v>2847</v>
      </c>
      <c r="AK55" s="177" t="s">
        <v>2955</v>
      </c>
      <c r="AL55" s="177" t="s">
        <v>2847</v>
      </c>
      <c r="AM55" s="177" t="s">
        <v>2847</v>
      </c>
      <c r="AN55" s="177" t="s">
        <v>2955</v>
      </c>
      <c r="AO55" s="177" t="s">
        <v>2847</v>
      </c>
      <c r="AP55" s="177" t="s">
        <v>2847</v>
      </c>
      <c r="AQ55" s="177" t="s">
        <v>2955</v>
      </c>
      <c r="AR55" s="177" t="s">
        <v>2847</v>
      </c>
      <c r="AS55" s="177" t="s">
        <v>3183</v>
      </c>
      <c r="AT55" s="177" t="s">
        <v>2955</v>
      </c>
      <c r="AU55" s="177" t="s">
        <v>2847</v>
      </c>
      <c r="AV55" s="177" t="s">
        <v>3184</v>
      </c>
      <c r="AW55" s="177" t="s">
        <v>2955</v>
      </c>
      <c r="AX55" s="177" t="s">
        <v>2847</v>
      </c>
      <c r="AY55" s="177" t="s">
        <v>3185</v>
      </c>
      <c r="AZ55" s="177" t="s">
        <v>2955</v>
      </c>
      <c r="BA55" s="177" t="s">
        <v>2847</v>
      </c>
      <c r="BB55" s="177" t="s">
        <v>3185</v>
      </c>
      <c r="BC55" s="177" t="s">
        <v>2955</v>
      </c>
      <c r="BD55" s="177" t="s">
        <v>2847</v>
      </c>
      <c r="BE55" s="177" t="s">
        <v>3185</v>
      </c>
      <c r="BF55" s="177" t="s">
        <v>2955</v>
      </c>
      <c r="BG55" s="177" t="s">
        <v>2847</v>
      </c>
      <c r="BH55" s="177" t="s">
        <v>3185</v>
      </c>
      <c r="BI55" s="177" t="s">
        <v>2955</v>
      </c>
      <c r="BJ55" s="177" t="s">
        <v>2847</v>
      </c>
      <c r="BK55" s="177" t="s">
        <v>2847</v>
      </c>
      <c r="BL55" s="177" t="s">
        <v>2955</v>
      </c>
      <c r="BM55" s="177" t="s">
        <v>2847</v>
      </c>
      <c r="BN55" s="177" t="s">
        <v>2847</v>
      </c>
      <c r="BO55" s="177" t="s">
        <v>2955</v>
      </c>
      <c r="BP55" s="177" t="s">
        <v>2847</v>
      </c>
      <c r="BQ55" s="177" t="s">
        <v>2847</v>
      </c>
      <c r="BR55" s="177" t="s">
        <v>2955</v>
      </c>
      <c r="BS55" s="177" t="s">
        <v>2847</v>
      </c>
      <c r="BT55" s="177" t="s">
        <v>2847</v>
      </c>
      <c r="BU55" s="177" t="s">
        <v>2955</v>
      </c>
      <c r="BV55" s="177" t="s">
        <v>2847</v>
      </c>
      <c r="BW55" s="177" t="s">
        <v>2847</v>
      </c>
      <c r="BX55" s="177" t="s">
        <v>2955</v>
      </c>
      <c r="BY55" s="177" t="s">
        <v>2847</v>
      </c>
      <c r="BZ55" s="177" t="s">
        <v>2847</v>
      </c>
      <c r="CA55" s="177" t="s">
        <v>2955</v>
      </c>
      <c r="CB55" s="177" t="s">
        <v>2847</v>
      </c>
      <c r="CC55" s="177" t="s">
        <v>2847</v>
      </c>
      <c r="CD55" s="177" t="s">
        <v>2955</v>
      </c>
      <c r="CE55" s="177" t="s">
        <v>2847</v>
      </c>
      <c r="CF55" s="177" t="s">
        <v>2847</v>
      </c>
      <c r="CG55" s="177" t="s">
        <v>2955</v>
      </c>
      <c r="CH55" s="177" t="s">
        <v>2847</v>
      </c>
      <c r="CI55" s="177" t="s">
        <v>2847</v>
      </c>
      <c r="CJ55" s="177" t="s">
        <v>2955</v>
      </c>
      <c r="CK55" s="177" t="s">
        <v>2847</v>
      </c>
      <c r="CL55" s="177" t="s">
        <v>2847</v>
      </c>
      <c r="CM55" s="177" t="s">
        <v>2955</v>
      </c>
      <c r="CN55" s="177" t="s">
        <v>2847</v>
      </c>
      <c r="CO55" s="177" t="s">
        <v>2847</v>
      </c>
      <c r="CP55" s="177" t="s">
        <v>2955</v>
      </c>
      <c r="CQ55" s="177" t="s">
        <v>2847</v>
      </c>
      <c r="CR55" s="177" t="s">
        <v>3186</v>
      </c>
      <c r="CS55" s="177" t="s">
        <v>2955</v>
      </c>
      <c r="CT55" s="177" t="s">
        <v>2847</v>
      </c>
      <c r="CU55" s="177" t="s">
        <v>2968</v>
      </c>
      <c r="CV55" s="177" t="s">
        <v>2955</v>
      </c>
      <c r="CW55" s="177" t="s">
        <v>2847</v>
      </c>
      <c r="CX55" s="177" t="s">
        <v>2847</v>
      </c>
      <c r="CY55" s="177" t="s">
        <v>2955</v>
      </c>
      <c r="CZ55" s="177" t="s">
        <v>2847</v>
      </c>
      <c r="DA55" s="177" t="s">
        <v>2847</v>
      </c>
      <c r="DB55" s="177" t="s">
        <v>2955</v>
      </c>
      <c r="DC55" s="177" t="s">
        <v>2847</v>
      </c>
      <c r="DD55" s="177" t="s">
        <v>2847</v>
      </c>
      <c r="DE55" s="177" t="s">
        <v>2955</v>
      </c>
      <c r="DF55" s="177" t="s">
        <v>2847</v>
      </c>
      <c r="DG55" s="177" t="s">
        <v>2847</v>
      </c>
      <c r="DH55" s="177" t="s">
        <v>2955</v>
      </c>
      <c r="DI55" s="177" t="s">
        <v>2847</v>
      </c>
      <c r="DJ55" s="177" t="s">
        <v>2847</v>
      </c>
      <c r="DK55" s="177" t="s">
        <v>2955</v>
      </c>
      <c r="DL55" s="177" t="s">
        <v>2847</v>
      </c>
      <c r="DM55" s="177" t="s">
        <v>2847</v>
      </c>
      <c r="DN55" s="177" t="s">
        <v>2955</v>
      </c>
      <c r="DO55" s="177" t="s">
        <v>2847</v>
      </c>
      <c r="DP55" s="177" t="s">
        <v>2847</v>
      </c>
      <c r="DQ55" s="177" t="s">
        <v>2955</v>
      </c>
      <c r="DR55" s="177" t="s">
        <v>2847</v>
      </c>
      <c r="DS55" s="177" t="s">
        <v>2847</v>
      </c>
      <c r="DT55" s="177" t="s">
        <v>2955</v>
      </c>
      <c r="DU55" s="177" t="s">
        <v>2847</v>
      </c>
      <c r="DV55" s="177" t="s">
        <v>2847</v>
      </c>
      <c r="DW55" s="177" t="s">
        <v>2955</v>
      </c>
      <c r="DX55" s="177" t="s">
        <v>2847</v>
      </c>
      <c r="DY55" s="177" t="s">
        <v>2847</v>
      </c>
      <c r="DZ55" s="177" t="s">
        <v>2955</v>
      </c>
      <c r="EA55" s="177" t="s">
        <v>2847</v>
      </c>
      <c r="EB55" s="177" t="s">
        <v>2847</v>
      </c>
      <c r="EC55" s="177" t="s">
        <v>2955</v>
      </c>
      <c r="ED55" s="177" t="s">
        <v>2847</v>
      </c>
      <c r="EE55" s="177" t="s">
        <v>2847</v>
      </c>
      <c r="EF55" s="177" t="s">
        <v>2955</v>
      </c>
      <c r="EG55" s="177" t="s">
        <v>2847</v>
      </c>
      <c r="EH55" s="177" t="s">
        <v>2847</v>
      </c>
      <c r="EI55" s="177" t="s">
        <v>2955</v>
      </c>
      <c r="EJ55" s="177" t="s">
        <v>2847</v>
      </c>
      <c r="EK55" s="177" t="s">
        <v>2847</v>
      </c>
      <c r="EL55" s="177" t="s">
        <v>2955</v>
      </c>
      <c r="EM55" s="177" t="s">
        <v>2847</v>
      </c>
      <c r="EN55" s="177" t="s">
        <v>2847</v>
      </c>
      <c r="EO55" s="177" t="s">
        <v>2955</v>
      </c>
      <c r="EP55" s="177" t="s">
        <v>2847</v>
      </c>
      <c r="EQ55" s="177" t="s">
        <v>3185</v>
      </c>
      <c r="ER55" s="177" t="s">
        <v>2955</v>
      </c>
      <c r="ES55" s="177" t="s">
        <v>2847</v>
      </c>
      <c r="ET55" s="177" t="s">
        <v>3187</v>
      </c>
    </row>
    <row r="56" spans="1:150" x14ac:dyDescent="0.35">
      <c r="A56" s="1"/>
      <c r="B56" s="176" t="s">
        <v>3191</v>
      </c>
      <c r="C56" s="176" t="s">
        <v>92</v>
      </c>
      <c r="D56" s="176" t="s">
        <v>97</v>
      </c>
      <c r="E56" s="176" t="s">
        <v>3192</v>
      </c>
      <c r="F56" s="176" t="s">
        <v>3193</v>
      </c>
      <c r="G56" s="177" t="s">
        <v>2955</v>
      </c>
      <c r="H56" s="177" t="s">
        <v>2847</v>
      </c>
      <c r="I56" s="177" t="s">
        <v>2847</v>
      </c>
      <c r="J56" s="177" t="s">
        <v>2955</v>
      </c>
      <c r="K56" s="177" t="s">
        <v>2847</v>
      </c>
      <c r="L56" s="177" t="s">
        <v>2847</v>
      </c>
      <c r="M56" s="177" t="s">
        <v>2955</v>
      </c>
      <c r="N56" s="177" t="s">
        <v>2847</v>
      </c>
      <c r="O56" s="177" t="s">
        <v>2847</v>
      </c>
      <c r="P56" s="177" t="s">
        <v>2955</v>
      </c>
      <c r="Q56" s="177" t="s">
        <v>2847</v>
      </c>
      <c r="R56" s="177" t="s">
        <v>2847</v>
      </c>
      <c r="S56" s="177" t="s">
        <v>2955</v>
      </c>
      <c r="T56" s="177" t="s">
        <v>2847</v>
      </c>
      <c r="U56" s="177" t="s">
        <v>2847</v>
      </c>
      <c r="V56" s="177" t="s">
        <v>2955</v>
      </c>
      <c r="W56" s="177" t="s">
        <v>2847</v>
      </c>
      <c r="X56" s="177" t="s">
        <v>2847</v>
      </c>
      <c r="Y56" s="177" t="s">
        <v>2955</v>
      </c>
      <c r="Z56" s="177" t="s">
        <v>2847</v>
      </c>
      <c r="AA56" s="177" t="s">
        <v>2847</v>
      </c>
      <c r="AB56" s="177" t="s">
        <v>2955</v>
      </c>
      <c r="AC56" s="177" t="s">
        <v>2847</v>
      </c>
      <c r="AD56" s="177" t="s">
        <v>2847</v>
      </c>
      <c r="AE56" s="177" t="s">
        <v>2955</v>
      </c>
      <c r="AF56" s="177" t="s">
        <v>2847</v>
      </c>
      <c r="AG56" s="177" t="s">
        <v>2847</v>
      </c>
      <c r="AH56" s="177" t="s">
        <v>2955</v>
      </c>
      <c r="AI56" s="177" t="s">
        <v>2847</v>
      </c>
      <c r="AJ56" s="177" t="s">
        <v>2847</v>
      </c>
      <c r="AK56" s="177" t="s">
        <v>2955</v>
      </c>
      <c r="AL56" s="177" t="s">
        <v>2847</v>
      </c>
      <c r="AM56" s="177" t="s">
        <v>2847</v>
      </c>
      <c r="AN56" s="177" t="s">
        <v>2955</v>
      </c>
      <c r="AO56" s="177" t="s">
        <v>2847</v>
      </c>
      <c r="AP56" s="177" t="s">
        <v>2847</v>
      </c>
      <c r="AQ56" s="177" t="s">
        <v>2955</v>
      </c>
      <c r="AR56" s="177" t="s">
        <v>2847</v>
      </c>
      <c r="AS56" s="177" t="s">
        <v>2847</v>
      </c>
      <c r="AT56" s="177" t="s">
        <v>2955</v>
      </c>
      <c r="AU56" s="177" t="s">
        <v>2847</v>
      </c>
      <c r="AV56" s="177" t="s">
        <v>2847</v>
      </c>
      <c r="AW56" s="177" t="s">
        <v>2955</v>
      </c>
      <c r="AX56" s="177" t="s">
        <v>2847</v>
      </c>
      <c r="AY56" s="177" t="s">
        <v>2847</v>
      </c>
      <c r="AZ56" s="177" t="s">
        <v>2955</v>
      </c>
      <c r="BA56" s="177" t="s">
        <v>2847</v>
      </c>
      <c r="BB56" s="177" t="s">
        <v>2847</v>
      </c>
      <c r="BC56" s="177" t="s">
        <v>2955</v>
      </c>
      <c r="BD56" s="177" t="s">
        <v>2847</v>
      </c>
      <c r="BE56" s="177" t="s">
        <v>2847</v>
      </c>
      <c r="BF56" s="177" t="s">
        <v>2955</v>
      </c>
      <c r="BG56" s="177" t="s">
        <v>2847</v>
      </c>
      <c r="BH56" s="177" t="s">
        <v>2847</v>
      </c>
      <c r="BI56" s="177" t="s">
        <v>2955</v>
      </c>
      <c r="BJ56" s="177" t="s">
        <v>2847</v>
      </c>
      <c r="BK56" s="177" t="s">
        <v>2847</v>
      </c>
      <c r="BL56" s="177" t="s">
        <v>2955</v>
      </c>
      <c r="BM56" s="177" t="s">
        <v>2847</v>
      </c>
      <c r="BN56" s="177" t="s">
        <v>2847</v>
      </c>
      <c r="BO56" s="177" t="s">
        <v>2955</v>
      </c>
      <c r="BP56" s="177" t="s">
        <v>2847</v>
      </c>
      <c r="BQ56" s="177" t="s">
        <v>2847</v>
      </c>
      <c r="BR56" s="177" t="s">
        <v>2955</v>
      </c>
      <c r="BS56" s="177" t="s">
        <v>2847</v>
      </c>
      <c r="BT56" s="177" t="s">
        <v>2847</v>
      </c>
      <c r="BU56" s="177" t="s">
        <v>2955</v>
      </c>
      <c r="BV56" s="177" t="s">
        <v>2847</v>
      </c>
      <c r="BW56" s="177" t="s">
        <v>2847</v>
      </c>
      <c r="BX56" s="177" t="s">
        <v>2955</v>
      </c>
      <c r="BY56" s="177" t="s">
        <v>2847</v>
      </c>
      <c r="BZ56" s="177" t="s">
        <v>2847</v>
      </c>
      <c r="CA56" s="177" t="s">
        <v>2955</v>
      </c>
      <c r="CB56" s="177" t="s">
        <v>2847</v>
      </c>
      <c r="CC56" s="177" t="s">
        <v>2847</v>
      </c>
      <c r="CD56" s="177" t="s">
        <v>2955</v>
      </c>
      <c r="CE56" s="177" t="s">
        <v>2847</v>
      </c>
      <c r="CF56" s="177" t="s">
        <v>2847</v>
      </c>
      <c r="CG56" s="177" t="s">
        <v>2955</v>
      </c>
      <c r="CH56" s="177" t="s">
        <v>2847</v>
      </c>
      <c r="CI56" s="177" t="s">
        <v>2847</v>
      </c>
      <c r="CJ56" s="177" t="s">
        <v>2955</v>
      </c>
      <c r="CK56" s="177" t="s">
        <v>2847</v>
      </c>
      <c r="CL56" s="177" t="s">
        <v>2847</v>
      </c>
      <c r="CM56" s="177" t="s">
        <v>2955</v>
      </c>
      <c r="CN56" s="177" t="s">
        <v>2847</v>
      </c>
      <c r="CO56" s="177" t="s">
        <v>2847</v>
      </c>
      <c r="CP56" s="177" t="s">
        <v>2955</v>
      </c>
      <c r="CQ56" s="177" t="s">
        <v>2847</v>
      </c>
      <c r="CR56" s="177" t="s">
        <v>2847</v>
      </c>
      <c r="CS56" s="177" t="s">
        <v>2955</v>
      </c>
      <c r="CT56" s="177" t="s">
        <v>2847</v>
      </c>
      <c r="CU56" s="177" t="s">
        <v>2847</v>
      </c>
      <c r="CV56" s="177" t="s">
        <v>2955</v>
      </c>
      <c r="CW56" s="177" t="s">
        <v>2847</v>
      </c>
      <c r="CX56" s="177" t="s">
        <v>2847</v>
      </c>
      <c r="CY56" s="177" t="s">
        <v>2955</v>
      </c>
      <c r="CZ56" s="177" t="s">
        <v>2847</v>
      </c>
      <c r="DA56" s="177" t="s">
        <v>2847</v>
      </c>
      <c r="DB56" s="177" t="s">
        <v>2955</v>
      </c>
      <c r="DC56" s="177" t="s">
        <v>2847</v>
      </c>
      <c r="DD56" s="177" t="s">
        <v>2847</v>
      </c>
      <c r="DE56" s="177" t="s">
        <v>2955</v>
      </c>
      <c r="DF56" s="177" t="s">
        <v>2847</v>
      </c>
      <c r="DG56" s="177" t="s">
        <v>2847</v>
      </c>
      <c r="DH56" s="177" t="s">
        <v>2955</v>
      </c>
      <c r="DI56" s="177" t="s">
        <v>2847</v>
      </c>
      <c r="DJ56" s="177" t="s">
        <v>2847</v>
      </c>
      <c r="DK56" s="177" t="s">
        <v>2955</v>
      </c>
      <c r="DL56" s="177" t="s">
        <v>2847</v>
      </c>
      <c r="DM56" s="177" t="s">
        <v>2847</v>
      </c>
      <c r="DN56" s="177" t="s">
        <v>2955</v>
      </c>
      <c r="DO56" s="177" t="s">
        <v>2847</v>
      </c>
      <c r="DP56" s="177" t="s">
        <v>2847</v>
      </c>
      <c r="DQ56" s="177" t="s">
        <v>2955</v>
      </c>
      <c r="DR56" s="177" t="s">
        <v>2847</v>
      </c>
      <c r="DS56" s="177" t="s">
        <v>2847</v>
      </c>
      <c r="DT56" s="177" t="s">
        <v>2955</v>
      </c>
      <c r="DU56" s="177" t="s">
        <v>2847</v>
      </c>
      <c r="DV56" s="177" t="s">
        <v>2847</v>
      </c>
      <c r="DW56" s="177" t="s">
        <v>2955</v>
      </c>
      <c r="DX56" s="177" t="s">
        <v>2847</v>
      </c>
      <c r="DY56" s="177" t="s">
        <v>2847</v>
      </c>
      <c r="DZ56" s="177" t="s">
        <v>2955</v>
      </c>
      <c r="EA56" s="177" t="s">
        <v>2847</v>
      </c>
      <c r="EB56" s="177" t="s">
        <v>2847</v>
      </c>
      <c r="EC56" s="177" t="s">
        <v>2955</v>
      </c>
      <c r="ED56" s="177" t="s">
        <v>2847</v>
      </c>
      <c r="EE56" s="177" t="s">
        <v>2847</v>
      </c>
      <c r="EF56" s="177" t="s">
        <v>2955</v>
      </c>
      <c r="EG56" s="177" t="s">
        <v>2847</v>
      </c>
      <c r="EH56" s="177" t="s">
        <v>2847</v>
      </c>
      <c r="EI56" s="177" t="s">
        <v>2955</v>
      </c>
      <c r="EJ56" s="177" t="s">
        <v>2847</v>
      </c>
      <c r="EK56" s="177" t="s">
        <v>2847</v>
      </c>
      <c r="EL56" s="177" t="s">
        <v>2955</v>
      </c>
      <c r="EM56" s="177" t="s">
        <v>2847</v>
      </c>
      <c r="EN56" s="177" t="s">
        <v>2847</v>
      </c>
      <c r="EO56" s="177" t="s">
        <v>2955</v>
      </c>
      <c r="EP56" s="177" t="s">
        <v>2847</v>
      </c>
      <c r="EQ56" s="177" t="s">
        <v>2847</v>
      </c>
      <c r="ER56" s="177" t="s">
        <v>2955</v>
      </c>
      <c r="ES56" s="177" t="s">
        <v>2847</v>
      </c>
      <c r="ET56" s="177" t="s">
        <v>2847</v>
      </c>
    </row>
    <row r="57" spans="1:150" x14ac:dyDescent="0.35">
      <c r="A57" s="1"/>
      <c r="B57" s="175" t="s">
        <v>3194</v>
      </c>
      <c r="C57" s="175" t="s">
        <v>58</v>
      </c>
      <c r="D57" s="175" t="s">
        <v>3195</v>
      </c>
      <c r="E57" s="175" t="s">
        <v>3196</v>
      </c>
      <c r="F57" s="175" t="s">
        <v>3197</v>
      </c>
      <c r="G57" s="175" t="s">
        <v>2955</v>
      </c>
      <c r="H57" s="175" t="s">
        <v>2847</v>
      </c>
      <c r="I57" s="175" t="s">
        <v>2847</v>
      </c>
      <c r="J57" s="175" t="s">
        <v>2955</v>
      </c>
      <c r="K57" s="175" t="s">
        <v>2847</v>
      </c>
      <c r="L57" s="175" t="s">
        <v>2847</v>
      </c>
      <c r="M57" s="175" t="s">
        <v>2955</v>
      </c>
      <c r="N57" s="175" t="s">
        <v>2847</v>
      </c>
      <c r="O57" s="175" t="s">
        <v>2847</v>
      </c>
      <c r="P57" s="175" t="s">
        <v>2955</v>
      </c>
      <c r="Q57" s="175" t="s">
        <v>2847</v>
      </c>
      <c r="R57" s="175" t="s">
        <v>2847</v>
      </c>
      <c r="S57" s="175" t="s">
        <v>2955</v>
      </c>
      <c r="T57" s="175" t="s">
        <v>2847</v>
      </c>
      <c r="U57" s="175" t="s">
        <v>2847</v>
      </c>
      <c r="V57" s="175" t="s">
        <v>2955</v>
      </c>
      <c r="W57" s="175" t="s">
        <v>2847</v>
      </c>
      <c r="X57" s="175" t="s">
        <v>2847</v>
      </c>
      <c r="Y57" s="175" t="s">
        <v>2955</v>
      </c>
      <c r="Z57" s="175" t="s">
        <v>2847</v>
      </c>
      <c r="AA57" s="175" t="s">
        <v>2847</v>
      </c>
      <c r="AB57" s="175" t="s">
        <v>2955</v>
      </c>
      <c r="AC57" s="175" t="s">
        <v>2847</v>
      </c>
      <c r="AD57" s="175" t="s">
        <v>2847</v>
      </c>
      <c r="AE57" s="175" t="s">
        <v>2955</v>
      </c>
      <c r="AF57" s="175" t="s">
        <v>2847</v>
      </c>
      <c r="AG57" s="175" t="s">
        <v>3198</v>
      </c>
      <c r="AH57" s="175" t="s">
        <v>2955</v>
      </c>
      <c r="AI57" s="175" t="s">
        <v>2847</v>
      </c>
      <c r="AJ57" s="175" t="s">
        <v>2847</v>
      </c>
      <c r="AK57" s="175" t="s">
        <v>2955</v>
      </c>
      <c r="AL57" s="175" t="s">
        <v>2847</v>
      </c>
      <c r="AM57" s="175" t="s">
        <v>3199</v>
      </c>
      <c r="AN57" s="175" t="s">
        <v>2955</v>
      </c>
      <c r="AO57" s="175" t="s">
        <v>2847</v>
      </c>
      <c r="AP57" s="175" t="s">
        <v>3200</v>
      </c>
      <c r="AQ57" s="175" t="s">
        <v>2955</v>
      </c>
      <c r="AR57" s="175" t="s">
        <v>2967</v>
      </c>
      <c r="AS57" s="175" t="s">
        <v>3201</v>
      </c>
      <c r="AT57" s="175" t="s">
        <v>2955</v>
      </c>
      <c r="AU57" s="175" t="s">
        <v>2847</v>
      </c>
      <c r="AV57" s="175" t="s">
        <v>2847</v>
      </c>
      <c r="AW57" s="175" t="s">
        <v>2955</v>
      </c>
      <c r="AX57" s="175" t="s">
        <v>2847</v>
      </c>
      <c r="AY57" s="175" t="s">
        <v>2847</v>
      </c>
      <c r="AZ57" s="175" t="s">
        <v>2955</v>
      </c>
      <c r="BA57" s="175" t="s">
        <v>2847</v>
      </c>
      <c r="BB57" s="175" t="s">
        <v>2847</v>
      </c>
      <c r="BC57" s="175" t="s">
        <v>2955</v>
      </c>
      <c r="BD57" s="175" t="s">
        <v>2847</v>
      </c>
      <c r="BE57" s="175" t="s">
        <v>2847</v>
      </c>
      <c r="BF57" s="175" t="s">
        <v>2955</v>
      </c>
      <c r="BG57" s="175" t="s">
        <v>2847</v>
      </c>
      <c r="BH57" s="175" t="s">
        <v>2847</v>
      </c>
      <c r="BI57" s="175" t="s">
        <v>2955</v>
      </c>
      <c r="BJ57" s="175" t="s">
        <v>2847</v>
      </c>
      <c r="BK57" s="175" t="s">
        <v>3202</v>
      </c>
      <c r="BL57" s="175" t="s">
        <v>2955</v>
      </c>
      <c r="BM57" s="175" t="s">
        <v>2847</v>
      </c>
      <c r="BN57" s="175" t="s">
        <v>3203</v>
      </c>
      <c r="BO57" s="175" t="s">
        <v>2955</v>
      </c>
      <c r="BP57" s="175" t="s">
        <v>2847</v>
      </c>
      <c r="BQ57" s="175" t="s">
        <v>3204</v>
      </c>
      <c r="BR57" s="175" t="s">
        <v>2955</v>
      </c>
      <c r="BS57" s="175" t="s">
        <v>2847</v>
      </c>
      <c r="BT57" s="175" t="s">
        <v>3203</v>
      </c>
      <c r="BU57" s="175" t="s">
        <v>2955</v>
      </c>
      <c r="BV57" s="175" t="s">
        <v>2847</v>
      </c>
      <c r="BW57" s="175" t="s">
        <v>3205</v>
      </c>
      <c r="BX57" s="175" t="s">
        <v>2955</v>
      </c>
      <c r="BY57" s="175" t="s">
        <v>2847</v>
      </c>
      <c r="BZ57" s="175" t="s">
        <v>3206</v>
      </c>
      <c r="CA57" s="175" t="s">
        <v>2955</v>
      </c>
      <c r="CB57" s="175" t="s">
        <v>2847</v>
      </c>
      <c r="CC57" s="175" t="s">
        <v>3207</v>
      </c>
      <c r="CD57" s="175" t="s">
        <v>2955</v>
      </c>
      <c r="CE57" s="175" t="s">
        <v>2847</v>
      </c>
      <c r="CF57" s="175" t="s">
        <v>3207</v>
      </c>
      <c r="CG57" s="175" t="s">
        <v>2955</v>
      </c>
      <c r="CH57" s="175" t="s">
        <v>2847</v>
      </c>
      <c r="CI57" s="175" t="s">
        <v>3208</v>
      </c>
      <c r="CJ57" s="175" t="s">
        <v>2955</v>
      </c>
      <c r="CK57" s="175" t="s">
        <v>2847</v>
      </c>
      <c r="CL57" s="175" t="s">
        <v>3206</v>
      </c>
      <c r="CM57" s="175" t="s">
        <v>2955</v>
      </c>
      <c r="CN57" s="175" t="s">
        <v>2847</v>
      </c>
      <c r="CO57" s="175" t="s">
        <v>3209</v>
      </c>
      <c r="CP57" s="175" t="s">
        <v>2955</v>
      </c>
      <c r="CQ57" s="175" t="s">
        <v>2847</v>
      </c>
      <c r="CR57" s="175" t="s">
        <v>2847</v>
      </c>
      <c r="CS57" s="175" t="s">
        <v>2955</v>
      </c>
      <c r="CT57" s="175" t="s">
        <v>2847</v>
      </c>
      <c r="CU57" s="175" t="s">
        <v>2847</v>
      </c>
      <c r="CV57" s="175" t="s">
        <v>2955</v>
      </c>
      <c r="CW57" s="175" t="s">
        <v>2847</v>
      </c>
      <c r="CX57" s="175" t="s">
        <v>3210</v>
      </c>
      <c r="CY57" s="175" t="s">
        <v>2955</v>
      </c>
      <c r="CZ57" s="175" t="s">
        <v>2847</v>
      </c>
      <c r="DA57" s="175" t="s">
        <v>2847</v>
      </c>
      <c r="DB57" s="175" t="s">
        <v>2955</v>
      </c>
      <c r="DC57" s="175" t="s">
        <v>2847</v>
      </c>
      <c r="DD57" s="175" t="s">
        <v>2847</v>
      </c>
      <c r="DE57" s="175" t="s">
        <v>2955</v>
      </c>
      <c r="DF57" s="175" t="s">
        <v>2847</v>
      </c>
      <c r="DG57" s="175" t="s">
        <v>2847</v>
      </c>
      <c r="DH57" s="175" t="s">
        <v>2955</v>
      </c>
      <c r="DI57" s="175" t="s">
        <v>2847</v>
      </c>
      <c r="DJ57" s="175" t="s">
        <v>2847</v>
      </c>
      <c r="DK57" s="175" t="s">
        <v>2955</v>
      </c>
      <c r="DL57" s="175" t="s">
        <v>2847</v>
      </c>
      <c r="DM57" s="175" t="s">
        <v>2847</v>
      </c>
      <c r="DN57" s="175" t="s">
        <v>2955</v>
      </c>
      <c r="DO57" s="175" t="s">
        <v>2847</v>
      </c>
      <c r="DP57" s="175" t="s">
        <v>2847</v>
      </c>
      <c r="DQ57" s="175" t="s">
        <v>2955</v>
      </c>
      <c r="DR57" s="175" t="s">
        <v>2847</v>
      </c>
      <c r="DS57" s="175" t="s">
        <v>2847</v>
      </c>
      <c r="DT57" s="175" t="s">
        <v>2955</v>
      </c>
      <c r="DU57" s="175" t="s">
        <v>2847</v>
      </c>
      <c r="DV57" s="175" t="s">
        <v>2847</v>
      </c>
      <c r="DW57" s="175" t="s">
        <v>2955</v>
      </c>
      <c r="DX57" s="175" t="s">
        <v>2847</v>
      </c>
      <c r="DY57" s="175" t="s">
        <v>2847</v>
      </c>
      <c r="DZ57" s="175" t="s">
        <v>2955</v>
      </c>
      <c r="EA57" s="175" t="s">
        <v>2847</v>
      </c>
      <c r="EB57" s="175" t="s">
        <v>2847</v>
      </c>
      <c r="EC57" s="175" t="s">
        <v>2955</v>
      </c>
      <c r="ED57" s="175" t="s">
        <v>2847</v>
      </c>
      <c r="EE57" s="175" t="s">
        <v>2847</v>
      </c>
      <c r="EF57" s="175" t="s">
        <v>2955</v>
      </c>
      <c r="EG57" s="175" t="s">
        <v>2847</v>
      </c>
      <c r="EH57" s="175" t="s">
        <v>2847</v>
      </c>
      <c r="EI57" s="175" t="s">
        <v>2955</v>
      </c>
      <c r="EJ57" s="175" t="s">
        <v>2847</v>
      </c>
      <c r="EK57" s="175" t="s">
        <v>2847</v>
      </c>
      <c r="EL57" s="175" t="s">
        <v>2955</v>
      </c>
      <c r="EM57" s="175" t="s">
        <v>2847</v>
      </c>
      <c r="EN57" s="175" t="s">
        <v>2847</v>
      </c>
      <c r="EO57" s="175" t="s">
        <v>2955</v>
      </c>
      <c r="EP57" s="175" t="s">
        <v>2847</v>
      </c>
      <c r="EQ57" s="175" t="s">
        <v>2847</v>
      </c>
      <c r="ER57" s="175" t="s">
        <v>2955</v>
      </c>
      <c r="ES57" s="175" t="s">
        <v>2847</v>
      </c>
      <c r="ET57" s="175" t="s">
        <v>2847</v>
      </c>
    </row>
    <row r="58" spans="1:150" x14ac:dyDescent="0.35">
      <c r="A58" s="1"/>
      <c r="B58" s="176" t="s">
        <v>3211</v>
      </c>
      <c r="C58" s="176" t="s">
        <v>58</v>
      </c>
      <c r="D58" s="176" t="s">
        <v>3195</v>
      </c>
      <c r="E58" s="176" t="s">
        <v>3212</v>
      </c>
      <c r="F58" s="176" t="s">
        <v>3213</v>
      </c>
      <c r="G58" s="177" t="s">
        <v>2955</v>
      </c>
      <c r="H58" s="177" t="s">
        <v>972</v>
      </c>
      <c r="I58" s="177" t="s">
        <v>972</v>
      </c>
      <c r="J58" s="177" t="s">
        <v>2955</v>
      </c>
      <c r="K58" s="177" t="s">
        <v>972</v>
      </c>
      <c r="L58" s="177" t="s">
        <v>972</v>
      </c>
      <c r="M58" s="177" t="s">
        <v>2955</v>
      </c>
      <c r="N58" s="177" t="s">
        <v>972</v>
      </c>
      <c r="O58" s="177" t="s">
        <v>972</v>
      </c>
      <c r="P58" s="177" t="s">
        <v>2955</v>
      </c>
      <c r="Q58" s="177" t="s">
        <v>972</v>
      </c>
      <c r="R58" s="177" t="s">
        <v>972</v>
      </c>
      <c r="S58" s="177" t="s">
        <v>2955</v>
      </c>
      <c r="T58" s="177" t="s">
        <v>972</v>
      </c>
      <c r="U58" s="177" t="s">
        <v>972</v>
      </c>
      <c r="V58" s="177" t="s">
        <v>2955</v>
      </c>
      <c r="W58" s="177" t="s">
        <v>972</v>
      </c>
      <c r="X58" s="177" t="s">
        <v>972</v>
      </c>
      <c r="Y58" s="177" t="s">
        <v>2955</v>
      </c>
      <c r="Z58" s="177" t="s">
        <v>972</v>
      </c>
      <c r="AA58" s="177" t="s">
        <v>972</v>
      </c>
      <c r="AB58" s="177" t="s">
        <v>2955</v>
      </c>
      <c r="AC58" s="177" t="s">
        <v>972</v>
      </c>
      <c r="AD58" s="177" t="s">
        <v>972</v>
      </c>
      <c r="AE58" s="177" t="s">
        <v>2955</v>
      </c>
      <c r="AF58" s="177" t="s">
        <v>972</v>
      </c>
      <c r="AG58" s="177" t="s">
        <v>972</v>
      </c>
      <c r="AH58" s="177" t="s">
        <v>2955</v>
      </c>
      <c r="AI58" s="177" t="s">
        <v>972</v>
      </c>
      <c r="AJ58" s="177" t="s">
        <v>972</v>
      </c>
      <c r="AK58" s="177" t="s">
        <v>2955</v>
      </c>
      <c r="AL58" s="177" t="s">
        <v>972</v>
      </c>
      <c r="AM58" s="177" t="s">
        <v>972</v>
      </c>
      <c r="AN58" s="177" t="s">
        <v>2955</v>
      </c>
      <c r="AO58" s="177" t="s">
        <v>972</v>
      </c>
      <c r="AP58" s="177" t="s">
        <v>972</v>
      </c>
      <c r="AQ58" s="177" t="s">
        <v>2955</v>
      </c>
      <c r="AR58" s="177" t="s">
        <v>972</v>
      </c>
      <c r="AS58" s="177" t="s">
        <v>972</v>
      </c>
      <c r="AT58" s="177" t="s">
        <v>2955</v>
      </c>
      <c r="AU58" s="177" t="s">
        <v>972</v>
      </c>
      <c r="AV58" s="177" t="s">
        <v>972</v>
      </c>
      <c r="AW58" s="177" t="s">
        <v>2955</v>
      </c>
      <c r="AX58" s="177" t="s">
        <v>972</v>
      </c>
      <c r="AY58" s="177" t="s">
        <v>972</v>
      </c>
      <c r="AZ58" s="177" t="s">
        <v>2955</v>
      </c>
      <c r="BA58" s="177" t="s">
        <v>972</v>
      </c>
      <c r="BB58" s="177" t="s">
        <v>972</v>
      </c>
      <c r="BC58" s="177" t="s">
        <v>2955</v>
      </c>
      <c r="BD58" s="177" t="s">
        <v>972</v>
      </c>
      <c r="BE58" s="177" t="s">
        <v>972</v>
      </c>
      <c r="BF58" s="177" t="s">
        <v>2955</v>
      </c>
      <c r="BG58" s="177" t="s">
        <v>972</v>
      </c>
      <c r="BH58" s="177" t="s">
        <v>972</v>
      </c>
      <c r="BI58" s="177" t="s">
        <v>2955</v>
      </c>
      <c r="BJ58" s="177" t="s">
        <v>972</v>
      </c>
      <c r="BK58" s="177" t="s">
        <v>972</v>
      </c>
      <c r="BL58" s="177" t="s">
        <v>2955</v>
      </c>
      <c r="BM58" s="177" t="s">
        <v>972</v>
      </c>
      <c r="BN58" s="177" t="s">
        <v>972</v>
      </c>
      <c r="BO58" s="177" t="s">
        <v>2955</v>
      </c>
      <c r="BP58" s="177" t="s">
        <v>972</v>
      </c>
      <c r="BQ58" s="177" t="s">
        <v>972</v>
      </c>
      <c r="BR58" s="177" t="s">
        <v>2955</v>
      </c>
      <c r="BS58" s="177" t="s">
        <v>972</v>
      </c>
      <c r="BT58" s="177" t="s">
        <v>972</v>
      </c>
      <c r="BU58" s="177" t="s">
        <v>2955</v>
      </c>
      <c r="BV58" s="177" t="s">
        <v>972</v>
      </c>
      <c r="BW58" s="177" t="s">
        <v>972</v>
      </c>
      <c r="BX58" s="177" t="s">
        <v>2955</v>
      </c>
      <c r="BY58" s="177" t="s">
        <v>972</v>
      </c>
      <c r="BZ58" s="177" t="s">
        <v>972</v>
      </c>
      <c r="CA58" s="177" t="s">
        <v>2955</v>
      </c>
      <c r="CB58" s="177" t="s">
        <v>972</v>
      </c>
      <c r="CC58" s="177" t="s">
        <v>972</v>
      </c>
      <c r="CD58" s="177" t="s">
        <v>2955</v>
      </c>
      <c r="CE58" s="177" t="s">
        <v>972</v>
      </c>
      <c r="CF58" s="177" t="s">
        <v>972</v>
      </c>
      <c r="CG58" s="177" t="s">
        <v>2955</v>
      </c>
      <c r="CH58" s="177" t="s">
        <v>972</v>
      </c>
      <c r="CI58" s="177" t="s">
        <v>972</v>
      </c>
      <c r="CJ58" s="177" t="s">
        <v>2955</v>
      </c>
      <c r="CK58" s="177" t="s">
        <v>972</v>
      </c>
      <c r="CL58" s="177" t="s">
        <v>972</v>
      </c>
      <c r="CM58" s="177" t="s">
        <v>2955</v>
      </c>
      <c r="CN58" s="177" t="s">
        <v>972</v>
      </c>
      <c r="CO58" s="177" t="s">
        <v>972</v>
      </c>
      <c r="CP58" s="177" t="s">
        <v>2955</v>
      </c>
      <c r="CQ58" s="177" t="s">
        <v>972</v>
      </c>
      <c r="CR58" s="177" t="s">
        <v>972</v>
      </c>
      <c r="CS58" s="177" t="s">
        <v>2955</v>
      </c>
      <c r="CT58" s="177" t="s">
        <v>972</v>
      </c>
      <c r="CU58" s="177" t="s">
        <v>972</v>
      </c>
      <c r="CV58" s="177" t="s">
        <v>2955</v>
      </c>
      <c r="CW58" s="177" t="s">
        <v>972</v>
      </c>
      <c r="CX58" s="177" t="s">
        <v>972</v>
      </c>
      <c r="CY58" s="177" t="s">
        <v>2955</v>
      </c>
      <c r="CZ58" s="177" t="s">
        <v>972</v>
      </c>
      <c r="DA58" s="177" t="s">
        <v>972</v>
      </c>
      <c r="DB58" s="177" t="s">
        <v>2955</v>
      </c>
      <c r="DC58" s="177" t="s">
        <v>972</v>
      </c>
      <c r="DD58" s="177" t="s">
        <v>972</v>
      </c>
      <c r="DE58" s="177" t="s">
        <v>2955</v>
      </c>
      <c r="DF58" s="177" t="s">
        <v>972</v>
      </c>
      <c r="DG58" s="177" t="s">
        <v>972</v>
      </c>
      <c r="DH58" s="177" t="s">
        <v>2955</v>
      </c>
      <c r="DI58" s="177" t="s">
        <v>972</v>
      </c>
      <c r="DJ58" s="177" t="s">
        <v>972</v>
      </c>
      <c r="DK58" s="177" t="s">
        <v>2955</v>
      </c>
      <c r="DL58" s="177" t="s">
        <v>972</v>
      </c>
      <c r="DM58" s="177" t="s">
        <v>972</v>
      </c>
      <c r="DN58" s="177" t="s">
        <v>2955</v>
      </c>
      <c r="DO58" s="177" t="s">
        <v>972</v>
      </c>
      <c r="DP58" s="177" t="s">
        <v>972</v>
      </c>
      <c r="DQ58" s="177" t="s">
        <v>2955</v>
      </c>
      <c r="DR58" s="177" t="s">
        <v>972</v>
      </c>
      <c r="DS58" s="177" t="s">
        <v>972</v>
      </c>
      <c r="DT58" s="177" t="s">
        <v>2955</v>
      </c>
      <c r="DU58" s="177" t="s">
        <v>972</v>
      </c>
      <c r="DV58" s="177" t="s">
        <v>972</v>
      </c>
      <c r="DW58" s="177" t="s">
        <v>2955</v>
      </c>
      <c r="DX58" s="177" t="s">
        <v>972</v>
      </c>
      <c r="DY58" s="177" t="s">
        <v>972</v>
      </c>
      <c r="DZ58" s="177" t="s">
        <v>2955</v>
      </c>
      <c r="EA58" s="177" t="s">
        <v>972</v>
      </c>
      <c r="EB58" s="177" t="s">
        <v>972</v>
      </c>
      <c r="EC58" s="177" t="s">
        <v>2955</v>
      </c>
      <c r="ED58" s="177" t="s">
        <v>972</v>
      </c>
      <c r="EE58" s="177" t="s">
        <v>972</v>
      </c>
      <c r="EF58" s="177" t="s">
        <v>2955</v>
      </c>
      <c r="EG58" s="177" t="s">
        <v>972</v>
      </c>
      <c r="EH58" s="177" t="s">
        <v>972</v>
      </c>
      <c r="EI58" s="177" t="s">
        <v>2955</v>
      </c>
      <c r="EJ58" s="177" t="s">
        <v>972</v>
      </c>
      <c r="EK58" s="177" t="s">
        <v>972</v>
      </c>
      <c r="EL58" s="177" t="s">
        <v>2955</v>
      </c>
      <c r="EM58" s="177" t="s">
        <v>972</v>
      </c>
      <c r="EN58" s="177" t="s">
        <v>972</v>
      </c>
      <c r="EO58" s="177" t="s">
        <v>2955</v>
      </c>
      <c r="EP58" s="177" t="s">
        <v>972</v>
      </c>
      <c r="EQ58" s="177" t="s">
        <v>972</v>
      </c>
      <c r="ER58" s="177" t="s">
        <v>2955</v>
      </c>
      <c r="ES58" s="177" t="s">
        <v>972</v>
      </c>
      <c r="ET58" s="177" t="s">
        <v>972</v>
      </c>
    </row>
    <row r="59" spans="1:150" x14ac:dyDescent="0.35">
      <c r="A59" s="1"/>
      <c r="B59" s="176" t="s">
        <v>3214</v>
      </c>
      <c r="C59" s="176" t="s">
        <v>58</v>
      </c>
      <c r="D59" s="176" t="s">
        <v>3195</v>
      </c>
      <c r="E59" s="176" t="s">
        <v>3215</v>
      </c>
      <c r="F59" s="176" t="s">
        <v>3216</v>
      </c>
      <c r="G59" s="177" t="s">
        <v>2955</v>
      </c>
      <c r="H59" s="177" t="s">
        <v>972</v>
      </c>
      <c r="I59" s="177" t="s">
        <v>972</v>
      </c>
      <c r="J59" s="177" t="s">
        <v>2955</v>
      </c>
      <c r="K59" s="177" t="s">
        <v>972</v>
      </c>
      <c r="L59" s="177" t="s">
        <v>972</v>
      </c>
      <c r="M59" s="177" t="s">
        <v>2955</v>
      </c>
      <c r="N59" s="177" t="s">
        <v>972</v>
      </c>
      <c r="O59" s="177" t="s">
        <v>972</v>
      </c>
      <c r="P59" s="177" t="s">
        <v>2955</v>
      </c>
      <c r="Q59" s="177" t="s">
        <v>972</v>
      </c>
      <c r="R59" s="177" t="s">
        <v>972</v>
      </c>
      <c r="S59" s="177" t="s">
        <v>2955</v>
      </c>
      <c r="T59" s="177" t="s">
        <v>972</v>
      </c>
      <c r="U59" s="177" t="s">
        <v>972</v>
      </c>
      <c r="V59" s="177" t="s">
        <v>2955</v>
      </c>
      <c r="W59" s="177" t="s">
        <v>972</v>
      </c>
      <c r="X59" s="177" t="s">
        <v>972</v>
      </c>
      <c r="Y59" s="177" t="s">
        <v>2955</v>
      </c>
      <c r="Z59" s="177" t="s">
        <v>972</v>
      </c>
      <c r="AA59" s="177" t="s">
        <v>972</v>
      </c>
      <c r="AB59" s="177" t="s">
        <v>2955</v>
      </c>
      <c r="AC59" s="177" t="s">
        <v>972</v>
      </c>
      <c r="AD59" s="177" t="s">
        <v>972</v>
      </c>
      <c r="AE59" s="177" t="s">
        <v>2955</v>
      </c>
      <c r="AF59" s="177" t="s">
        <v>972</v>
      </c>
      <c r="AG59" s="177" t="s">
        <v>972</v>
      </c>
      <c r="AH59" s="177" t="s">
        <v>2955</v>
      </c>
      <c r="AI59" s="177" t="s">
        <v>972</v>
      </c>
      <c r="AJ59" s="177" t="s">
        <v>972</v>
      </c>
      <c r="AK59" s="177" t="s">
        <v>2955</v>
      </c>
      <c r="AL59" s="177" t="s">
        <v>972</v>
      </c>
      <c r="AM59" s="177" t="s">
        <v>972</v>
      </c>
      <c r="AN59" s="177" t="s">
        <v>2955</v>
      </c>
      <c r="AO59" s="177" t="s">
        <v>972</v>
      </c>
      <c r="AP59" s="177" t="s">
        <v>972</v>
      </c>
      <c r="AQ59" s="177" t="s">
        <v>2955</v>
      </c>
      <c r="AR59" s="177" t="s">
        <v>972</v>
      </c>
      <c r="AS59" s="177" t="s">
        <v>972</v>
      </c>
      <c r="AT59" s="177" t="s">
        <v>2955</v>
      </c>
      <c r="AU59" s="177" t="s">
        <v>972</v>
      </c>
      <c r="AV59" s="177" t="s">
        <v>972</v>
      </c>
      <c r="AW59" s="177" t="s">
        <v>2955</v>
      </c>
      <c r="AX59" s="177" t="s">
        <v>972</v>
      </c>
      <c r="AY59" s="177" t="s">
        <v>972</v>
      </c>
      <c r="AZ59" s="177" t="s">
        <v>2955</v>
      </c>
      <c r="BA59" s="177" t="s">
        <v>972</v>
      </c>
      <c r="BB59" s="177" t="s">
        <v>972</v>
      </c>
      <c r="BC59" s="177" t="s">
        <v>2955</v>
      </c>
      <c r="BD59" s="177" t="s">
        <v>972</v>
      </c>
      <c r="BE59" s="177" t="s">
        <v>972</v>
      </c>
      <c r="BF59" s="177" t="s">
        <v>2955</v>
      </c>
      <c r="BG59" s="177" t="s">
        <v>972</v>
      </c>
      <c r="BH59" s="177" t="s">
        <v>972</v>
      </c>
      <c r="BI59" s="177" t="s">
        <v>2955</v>
      </c>
      <c r="BJ59" s="177" t="s">
        <v>972</v>
      </c>
      <c r="BK59" s="177" t="s">
        <v>972</v>
      </c>
      <c r="BL59" s="177" t="s">
        <v>2955</v>
      </c>
      <c r="BM59" s="177" t="s">
        <v>972</v>
      </c>
      <c r="BN59" s="177" t="s">
        <v>972</v>
      </c>
      <c r="BO59" s="177" t="s">
        <v>2955</v>
      </c>
      <c r="BP59" s="177" t="s">
        <v>972</v>
      </c>
      <c r="BQ59" s="177" t="s">
        <v>972</v>
      </c>
      <c r="BR59" s="177" t="s">
        <v>2955</v>
      </c>
      <c r="BS59" s="177" t="s">
        <v>972</v>
      </c>
      <c r="BT59" s="177" t="s">
        <v>972</v>
      </c>
      <c r="BU59" s="177" t="s">
        <v>2955</v>
      </c>
      <c r="BV59" s="177" t="s">
        <v>972</v>
      </c>
      <c r="BW59" s="177" t="s">
        <v>972</v>
      </c>
      <c r="BX59" s="177" t="s">
        <v>2955</v>
      </c>
      <c r="BY59" s="177" t="s">
        <v>972</v>
      </c>
      <c r="BZ59" s="177" t="s">
        <v>972</v>
      </c>
      <c r="CA59" s="177" t="s">
        <v>2955</v>
      </c>
      <c r="CB59" s="177" t="s">
        <v>972</v>
      </c>
      <c r="CC59" s="177" t="s">
        <v>972</v>
      </c>
      <c r="CD59" s="177" t="s">
        <v>2955</v>
      </c>
      <c r="CE59" s="177" t="s">
        <v>972</v>
      </c>
      <c r="CF59" s="177" t="s">
        <v>972</v>
      </c>
      <c r="CG59" s="177" t="s">
        <v>2955</v>
      </c>
      <c r="CH59" s="177" t="s">
        <v>972</v>
      </c>
      <c r="CI59" s="177" t="s">
        <v>972</v>
      </c>
      <c r="CJ59" s="177" t="s">
        <v>2955</v>
      </c>
      <c r="CK59" s="177" t="s">
        <v>972</v>
      </c>
      <c r="CL59" s="177" t="s">
        <v>972</v>
      </c>
      <c r="CM59" s="177" t="s">
        <v>2955</v>
      </c>
      <c r="CN59" s="177" t="s">
        <v>972</v>
      </c>
      <c r="CO59" s="177" t="s">
        <v>972</v>
      </c>
      <c r="CP59" s="177" t="s">
        <v>2955</v>
      </c>
      <c r="CQ59" s="177" t="s">
        <v>972</v>
      </c>
      <c r="CR59" s="177" t="s">
        <v>972</v>
      </c>
      <c r="CS59" s="177" t="s">
        <v>2955</v>
      </c>
      <c r="CT59" s="177" t="s">
        <v>972</v>
      </c>
      <c r="CU59" s="177" t="s">
        <v>972</v>
      </c>
      <c r="CV59" s="177" t="s">
        <v>2955</v>
      </c>
      <c r="CW59" s="177" t="s">
        <v>972</v>
      </c>
      <c r="CX59" s="177" t="s">
        <v>972</v>
      </c>
      <c r="CY59" s="177" t="s">
        <v>2955</v>
      </c>
      <c r="CZ59" s="177" t="s">
        <v>972</v>
      </c>
      <c r="DA59" s="177" t="s">
        <v>972</v>
      </c>
      <c r="DB59" s="177" t="s">
        <v>2955</v>
      </c>
      <c r="DC59" s="177" t="s">
        <v>972</v>
      </c>
      <c r="DD59" s="177" t="s">
        <v>972</v>
      </c>
      <c r="DE59" s="177" t="s">
        <v>2955</v>
      </c>
      <c r="DF59" s="177" t="s">
        <v>972</v>
      </c>
      <c r="DG59" s="177" t="s">
        <v>972</v>
      </c>
      <c r="DH59" s="177" t="s">
        <v>2955</v>
      </c>
      <c r="DI59" s="177" t="s">
        <v>972</v>
      </c>
      <c r="DJ59" s="177" t="s">
        <v>972</v>
      </c>
      <c r="DK59" s="177" t="s">
        <v>2955</v>
      </c>
      <c r="DL59" s="177" t="s">
        <v>972</v>
      </c>
      <c r="DM59" s="177" t="s">
        <v>972</v>
      </c>
      <c r="DN59" s="177" t="s">
        <v>2955</v>
      </c>
      <c r="DO59" s="177" t="s">
        <v>972</v>
      </c>
      <c r="DP59" s="177" t="s">
        <v>972</v>
      </c>
      <c r="DQ59" s="177" t="s">
        <v>2955</v>
      </c>
      <c r="DR59" s="177" t="s">
        <v>972</v>
      </c>
      <c r="DS59" s="177" t="s">
        <v>972</v>
      </c>
      <c r="DT59" s="177" t="s">
        <v>2955</v>
      </c>
      <c r="DU59" s="177" t="s">
        <v>972</v>
      </c>
      <c r="DV59" s="177" t="s">
        <v>972</v>
      </c>
      <c r="DW59" s="177" t="s">
        <v>2955</v>
      </c>
      <c r="DX59" s="177" t="s">
        <v>972</v>
      </c>
      <c r="DY59" s="177" t="s">
        <v>972</v>
      </c>
      <c r="DZ59" s="177" t="s">
        <v>2955</v>
      </c>
      <c r="EA59" s="177" t="s">
        <v>972</v>
      </c>
      <c r="EB59" s="177" t="s">
        <v>972</v>
      </c>
      <c r="EC59" s="177" t="s">
        <v>2955</v>
      </c>
      <c r="ED59" s="177" t="s">
        <v>972</v>
      </c>
      <c r="EE59" s="177" t="s">
        <v>972</v>
      </c>
      <c r="EF59" s="177" t="s">
        <v>2955</v>
      </c>
      <c r="EG59" s="177" t="s">
        <v>972</v>
      </c>
      <c r="EH59" s="177" t="s">
        <v>972</v>
      </c>
      <c r="EI59" s="177" t="s">
        <v>2955</v>
      </c>
      <c r="EJ59" s="177" t="s">
        <v>972</v>
      </c>
      <c r="EK59" s="177" t="s">
        <v>972</v>
      </c>
      <c r="EL59" s="177" t="s">
        <v>2955</v>
      </c>
      <c r="EM59" s="177" t="s">
        <v>972</v>
      </c>
      <c r="EN59" s="177" t="s">
        <v>972</v>
      </c>
      <c r="EO59" s="177" t="s">
        <v>2955</v>
      </c>
      <c r="EP59" s="177" t="s">
        <v>972</v>
      </c>
      <c r="EQ59" s="177" t="s">
        <v>972</v>
      </c>
      <c r="ER59" s="177" t="s">
        <v>2955</v>
      </c>
      <c r="ES59" s="177" t="s">
        <v>972</v>
      </c>
      <c r="ET59" s="177" t="s">
        <v>972</v>
      </c>
    </row>
    <row r="60" spans="1:150" x14ac:dyDescent="0.35">
      <c r="A60" s="1"/>
      <c r="B60" s="176" t="s">
        <v>3217</v>
      </c>
      <c r="C60" s="176" t="s">
        <v>58</v>
      </c>
      <c r="D60" s="176" t="s">
        <v>3195</v>
      </c>
      <c r="E60" s="176" t="s">
        <v>3218</v>
      </c>
      <c r="F60" s="176" t="s">
        <v>3219</v>
      </c>
      <c r="G60" s="177" t="s">
        <v>2955</v>
      </c>
      <c r="H60" s="177" t="s">
        <v>972</v>
      </c>
      <c r="I60" s="177" t="s">
        <v>972</v>
      </c>
      <c r="J60" s="177" t="s">
        <v>2955</v>
      </c>
      <c r="K60" s="177" t="s">
        <v>972</v>
      </c>
      <c r="L60" s="177" t="s">
        <v>972</v>
      </c>
      <c r="M60" s="177" t="s">
        <v>2955</v>
      </c>
      <c r="N60" s="177" t="s">
        <v>972</v>
      </c>
      <c r="O60" s="177" t="s">
        <v>972</v>
      </c>
      <c r="P60" s="177" t="s">
        <v>2955</v>
      </c>
      <c r="Q60" s="177" t="s">
        <v>972</v>
      </c>
      <c r="R60" s="177" t="s">
        <v>972</v>
      </c>
      <c r="S60" s="177" t="s">
        <v>2955</v>
      </c>
      <c r="T60" s="177" t="s">
        <v>972</v>
      </c>
      <c r="U60" s="177" t="s">
        <v>972</v>
      </c>
      <c r="V60" s="177" t="s">
        <v>2955</v>
      </c>
      <c r="W60" s="177" t="s">
        <v>972</v>
      </c>
      <c r="X60" s="177" t="s">
        <v>972</v>
      </c>
      <c r="Y60" s="177" t="s">
        <v>2955</v>
      </c>
      <c r="Z60" s="177" t="s">
        <v>972</v>
      </c>
      <c r="AA60" s="177" t="s">
        <v>972</v>
      </c>
      <c r="AB60" s="177" t="s">
        <v>2955</v>
      </c>
      <c r="AC60" s="177" t="s">
        <v>972</v>
      </c>
      <c r="AD60" s="177" t="s">
        <v>972</v>
      </c>
      <c r="AE60" s="177" t="s">
        <v>2955</v>
      </c>
      <c r="AF60" s="177" t="s">
        <v>972</v>
      </c>
      <c r="AG60" s="177" t="s">
        <v>972</v>
      </c>
      <c r="AH60" s="177" t="s">
        <v>2955</v>
      </c>
      <c r="AI60" s="177" t="s">
        <v>972</v>
      </c>
      <c r="AJ60" s="177" t="s">
        <v>972</v>
      </c>
      <c r="AK60" s="177" t="s">
        <v>2955</v>
      </c>
      <c r="AL60" s="177" t="s">
        <v>972</v>
      </c>
      <c r="AM60" s="177" t="s">
        <v>972</v>
      </c>
      <c r="AN60" s="177" t="s">
        <v>2955</v>
      </c>
      <c r="AO60" s="177" t="s">
        <v>972</v>
      </c>
      <c r="AP60" s="177" t="s">
        <v>972</v>
      </c>
      <c r="AQ60" s="177" t="s">
        <v>2955</v>
      </c>
      <c r="AR60" s="177" t="s">
        <v>972</v>
      </c>
      <c r="AS60" s="177" t="s">
        <v>972</v>
      </c>
      <c r="AT60" s="177" t="s">
        <v>2955</v>
      </c>
      <c r="AU60" s="177" t="s">
        <v>972</v>
      </c>
      <c r="AV60" s="177" t="s">
        <v>972</v>
      </c>
      <c r="AW60" s="177" t="s">
        <v>2955</v>
      </c>
      <c r="AX60" s="177" t="s">
        <v>972</v>
      </c>
      <c r="AY60" s="177" t="s">
        <v>972</v>
      </c>
      <c r="AZ60" s="177" t="s">
        <v>2955</v>
      </c>
      <c r="BA60" s="177" t="s">
        <v>972</v>
      </c>
      <c r="BB60" s="177" t="s">
        <v>972</v>
      </c>
      <c r="BC60" s="177" t="s">
        <v>2955</v>
      </c>
      <c r="BD60" s="177" t="s">
        <v>972</v>
      </c>
      <c r="BE60" s="177" t="s">
        <v>972</v>
      </c>
      <c r="BF60" s="177" t="s">
        <v>2955</v>
      </c>
      <c r="BG60" s="177" t="s">
        <v>972</v>
      </c>
      <c r="BH60" s="177" t="s">
        <v>972</v>
      </c>
      <c r="BI60" s="177" t="s">
        <v>2955</v>
      </c>
      <c r="BJ60" s="177" t="s">
        <v>972</v>
      </c>
      <c r="BK60" s="177" t="s">
        <v>972</v>
      </c>
      <c r="BL60" s="177" t="s">
        <v>2955</v>
      </c>
      <c r="BM60" s="177" t="s">
        <v>972</v>
      </c>
      <c r="BN60" s="177" t="s">
        <v>972</v>
      </c>
      <c r="BO60" s="177" t="s">
        <v>2955</v>
      </c>
      <c r="BP60" s="177" t="s">
        <v>972</v>
      </c>
      <c r="BQ60" s="177" t="s">
        <v>972</v>
      </c>
      <c r="BR60" s="177" t="s">
        <v>2955</v>
      </c>
      <c r="BS60" s="177" t="s">
        <v>972</v>
      </c>
      <c r="BT60" s="177" t="s">
        <v>972</v>
      </c>
      <c r="BU60" s="177" t="s">
        <v>2955</v>
      </c>
      <c r="BV60" s="177" t="s">
        <v>972</v>
      </c>
      <c r="BW60" s="177" t="s">
        <v>972</v>
      </c>
      <c r="BX60" s="177" t="s">
        <v>2955</v>
      </c>
      <c r="BY60" s="177" t="s">
        <v>972</v>
      </c>
      <c r="BZ60" s="177" t="s">
        <v>972</v>
      </c>
      <c r="CA60" s="177" t="s">
        <v>2955</v>
      </c>
      <c r="CB60" s="177" t="s">
        <v>972</v>
      </c>
      <c r="CC60" s="177" t="s">
        <v>972</v>
      </c>
      <c r="CD60" s="177" t="s">
        <v>2955</v>
      </c>
      <c r="CE60" s="177" t="s">
        <v>972</v>
      </c>
      <c r="CF60" s="177" t="s">
        <v>972</v>
      </c>
      <c r="CG60" s="177" t="s">
        <v>2955</v>
      </c>
      <c r="CH60" s="177" t="s">
        <v>972</v>
      </c>
      <c r="CI60" s="177" t="s">
        <v>972</v>
      </c>
      <c r="CJ60" s="177" t="s">
        <v>2955</v>
      </c>
      <c r="CK60" s="177" t="s">
        <v>972</v>
      </c>
      <c r="CL60" s="177" t="s">
        <v>972</v>
      </c>
      <c r="CM60" s="177" t="s">
        <v>2955</v>
      </c>
      <c r="CN60" s="177" t="s">
        <v>972</v>
      </c>
      <c r="CO60" s="177" t="s">
        <v>972</v>
      </c>
      <c r="CP60" s="177" t="s">
        <v>2955</v>
      </c>
      <c r="CQ60" s="177" t="s">
        <v>972</v>
      </c>
      <c r="CR60" s="177" t="s">
        <v>972</v>
      </c>
      <c r="CS60" s="177" t="s">
        <v>2955</v>
      </c>
      <c r="CT60" s="177" t="s">
        <v>972</v>
      </c>
      <c r="CU60" s="177" t="s">
        <v>972</v>
      </c>
      <c r="CV60" s="177" t="s">
        <v>2955</v>
      </c>
      <c r="CW60" s="177" t="s">
        <v>972</v>
      </c>
      <c r="CX60" s="177" t="s">
        <v>972</v>
      </c>
      <c r="CY60" s="177" t="s">
        <v>2955</v>
      </c>
      <c r="CZ60" s="177" t="s">
        <v>972</v>
      </c>
      <c r="DA60" s="177" t="s">
        <v>972</v>
      </c>
      <c r="DB60" s="177" t="s">
        <v>2955</v>
      </c>
      <c r="DC60" s="177" t="s">
        <v>972</v>
      </c>
      <c r="DD60" s="177" t="s">
        <v>972</v>
      </c>
      <c r="DE60" s="177" t="s">
        <v>2955</v>
      </c>
      <c r="DF60" s="177" t="s">
        <v>972</v>
      </c>
      <c r="DG60" s="177" t="s">
        <v>972</v>
      </c>
      <c r="DH60" s="177" t="s">
        <v>2955</v>
      </c>
      <c r="DI60" s="177" t="s">
        <v>972</v>
      </c>
      <c r="DJ60" s="177" t="s">
        <v>972</v>
      </c>
      <c r="DK60" s="177" t="s">
        <v>2955</v>
      </c>
      <c r="DL60" s="177" t="s">
        <v>972</v>
      </c>
      <c r="DM60" s="177" t="s">
        <v>972</v>
      </c>
      <c r="DN60" s="177" t="s">
        <v>2955</v>
      </c>
      <c r="DO60" s="177" t="s">
        <v>972</v>
      </c>
      <c r="DP60" s="177" t="s">
        <v>972</v>
      </c>
      <c r="DQ60" s="177" t="s">
        <v>2955</v>
      </c>
      <c r="DR60" s="177" t="s">
        <v>972</v>
      </c>
      <c r="DS60" s="177" t="s">
        <v>972</v>
      </c>
      <c r="DT60" s="177" t="s">
        <v>2955</v>
      </c>
      <c r="DU60" s="177" t="s">
        <v>972</v>
      </c>
      <c r="DV60" s="177" t="s">
        <v>972</v>
      </c>
      <c r="DW60" s="177" t="s">
        <v>2955</v>
      </c>
      <c r="DX60" s="177" t="s">
        <v>972</v>
      </c>
      <c r="DY60" s="177" t="s">
        <v>972</v>
      </c>
      <c r="DZ60" s="177" t="s">
        <v>2955</v>
      </c>
      <c r="EA60" s="177" t="s">
        <v>972</v>
      </c>
      <c r="EB60" s="177" t="s">
        <v>972</v>
      </c>
      <c r="EC60" s="177" t="s">
        <v>2955</v>
      </c>
      <c r="ED60" s="177" t="s">
        <v>972</v>
      </c>
      <c r="EE60" s="177" t="s">
        <v>972</v>
      </c>
      <c r="EF60" s="177" t="s">
        <v>2955</v>
      </c>
      <c r="EG60" s="177" t="s">
        <v>972</v>
      </c>
      <c r="EH60" s="177" t="s">
        <v>972</v>
      </c>
      <c r="EI60" s="177" t="s">
        <v>2955</v>
      </c>
      <c r="EJ60" s="177" t="s">
        <v>972</v>
      </c>
      <c r="EK60" s="177" t="s">
        <v>972</v>
      </c>
      <c r="EL60" s="177" t="s">
        <v>2955</v>
      </c>
      <c r="EM60" s="177" t="s">
        <v>972</v>
      </c>
      <c r="EN60" s="177" t="s">
        <v>972</v>
      </c>
      <c r="EO60" s="177" t="s">
        <v>2955</v>
      </c>
      <c r="EP60" s="177" t="s">
        <v>972</v>
      </c>
      <c r="EQ60" s="177" t="s">
        <v>972</v>
      </c>
      <c r="ER60" s="177" t="s">
        <v>2955</v>
      </c>
      <c r="ES60" s="177" t="s">
        <v>972</v>
      </c>
      <c r="ET60" s="177" t="s">
        <v>972</v>
      </c>
    </row>
    <row r="61" spans="1:150" x14ac:dyDescent="0.35">
      <c r="A61" s="1"/>
      <c r="B61" s="176" t="s">
        <v>3220</v>
      </c>
      <c r="C61" s="176" t="s">
        <v>58</v>
      </c>
      <c r="D61" s="176" t="s">
        <v>3195</v>
      </c>
      <c r="E61" s="176" t="s">
        <v>3221</v>
      </c>
      <c r="F61" s="176" t="s">
        <v>3222</v>
      </c>
      <c r="G61" s="177" t="s">
        <v>2955</v>
      </c>
      <c r="H61" s="177" t="s">
        <v>2847</v>
      </c>
      <c r="I61" s="177" t="s">
        <v>2847</v>
      </c>
      <c r="J61" s="177" t="s">
        <v>2955</v>
      </c>
      <c r="K61" s="177" t="s">
        <v>2847</v>
      </c>
      <c r="L61" s="177" t="s">
        <v>2847</v>
      </c>
      <c r="M61" s="177" t="s">
        <v>2955</v>
      </c>
      <c r="N61" s="177" t="s">
        <v>2847</v>
      </c>
      <c r="O61" s="177" t="s">
        <v>2847</v>
      </c>
      <c r="P61" s="177" t="s">
        <v>2955</v>
      </c>
      <c r="Q61" s="177" t="s">
        <v>2847</v>
      </c>
      <c r="R61" s="177" t="s">
        <v>2847</v>
      </c>
      <c r="S61" s="177" t="s">
        <v>2955</v>
      </c>
      <c r="T61" s="177" t="s">
        <v>2847</v>
      </c>
      <c r="U61" s="177" t="s">
        <v>2847</v>
      </c>
      <c r="V61" s="177" t="s">
        <v>2955</v>
      </c>
      <c r="W61" s="177" t="s">
        <v>2847</v>
      </c>
      <c r="X61" s="177" t="s">
        <v>2847</v>
      </c>
      <c r="Y61" s="177" t="s">
        <v>2955</v>
      </c>
      <c r="Z61" s="177" t="s">
        <v>2847</v>
      </c>
      <c r="AA61" s="177" t="s">
        <v>2847</v>
      </c>
      <c r="AB61" s="177" t="s">
        <v>2955</v>
      </c>
      <c r="AC61" s="177" t="s">
        <v>2847</v>
      </c>
      <c r="AD61" s="177" t="s">
        <v>2847</v>
      </c>
      <c r="AE61" s="177" t="s">
        <v>2955</v>
      </c>
      <c r="AF61" s="177" t="s">
        <v>2847</v>
      </c>
      <c r="AG61" s="177" t="s">
        <v>3198</v>
      </c>
      <c r="AH61" s="177" t="s">
        <v>2955</v>
      </c>
      <c r="AI61" s="177" t="s">
        <v>2847</v>
      </c>
      <c r="AJ61" s="177" t="s">
        <v>2847</v>
      </c>
      <c r="AK61" s="177" t="s">
        <v>2955</v>
      </c>
      <c r="AL61" s="177" t="s">
        <v>2847</v>
      </c>
      <c r="AM61" s="177" t="s">
        <v>3199</v>
      </c>
      <c r="AN61" s="177" t="s">
        <v>2955</v>
      </c>
      <c r="AO61" s="177" t="s">
        <v>2847</v>
      </c>
      <c r="AP61" s="177" t="s">
        <v>3200</v>
      </c>
      <c r="AQ61" s="177" t="s">
        <v>2955</v>
      </c>
      <c r="AR61" s="177" t="s">
        <v>2967</v>
      </c>
      <c r="AS61" s="177" t="s">
        <v>3201</v>
      </c>
      <c r="AT61" s="177" t="s">
        <v>2955</v>
      </c>
      <c r="AU61" s="177" t="s">
        <v>2847</v>
      </c>
      <c r="AV61" s="177" t="s">
        <v>2847</v>
      </c>
      <c r="AW61" s="177" t="s">
        <v>2955</v>
      </c>
      <c r="AX61" s="177" t="s">
        <v>2847</v>
      </c>
      <c r="AY61" s="177" t="s">
        <v>2847</v>
      </c>
      <c r="AZ61" s="177" t="s">
        <v>2955</v>
      </c>
      <c r="BA61" s="177" t="s">
        <v>2847</v>
      </c>
      <c r="BB61" s="177" t="s">
        <v>2847</v>
      </c>
      <c r="BC61" s="177" t="s">
        <v>2955</v>
      </c>
      <c r="BD61" s="177" t="s">
        <v>2847</v>
      </c>
      <c r="BE61" s="177" t="s">
        <v>2847</v>
      </c>
      <c r="BF61" s="177" t="s">
        <v>2955</v>
      </c>
      <c r="BG61" s="177" t="s">
        <v>2847</v>
      </c>
      <c r="BH61" s="177" t="s">
        <v>2847</v>
      </c>
      <c r="BI61" s="177" t="s">
        <v>2955</v>
      </c>
      <c r="BJ61" s="177" t="s">
        <v>2847</v>
      </c>
      <c r="BK61" s="177" t="s">
        <v>3202</v>
      </c>
      <c r="BL61" s="177" t="s">
        <v>2955</v>
      </c>
      <c r="BM61" s="177" t="s">
        <v>2847</v>
      </c>
      <c r="BN61" s="177" t="s">
        <v>3203</v>
      </c>
      <c r="BO61" s="177" t="s">
        <v>2955</v>
      </c>
      <c r="BP61" s="177" t="s">
        <v>2847</v>
      </c>
      <c r="BQ61" s="177" t="s">
        <v>3204</v>
      </c>
      <c r="BR61" s="177" t="s">
        <v>2955</v>
      </c>
      <c r="BS61" s="177" t="s">
        <v>2847</v>
      </c>
      <c r="BT61" s="177" t="s">
        <v>3203</v>
      </c>
      <c r="BU61" s="177" t="s">
        <v>2955</v>
      </c>
      <c r="BV61" s="177" t="s">
        <v>2847</v>
      </c>
      <c r="BW61" s="177" t="s">
        <v>3205</v>
      </c>
      <c r="BX61" s="177" t="s">
        <v>2955</v>
      </c>
      <c r="BY61" s="177" t="s">
        <v>2847</v>
      </c>
      <c r="BZ61" s="177" t="s">
        <v>3206</v>
      </c>
      <c r="CA61" s="177" t="s">
        <v>2955</v>
      </c>
      <c r="CB61" s="177" t="s">
        <v>2847</v>
      </c>
      <c r="CC61" s="177" t="s">
        <v>3207</v>
      </c>
      <c r="CD61" s="177" t="s">
        <v>2955</v>
      </c>
      <c r="CE61" s="177" t="s">
        <v>2847</v>
      </c>
      <c r="CF61" s="177" t="s">
        <v>3207</v>
      </c>
      <c r="CG61" s="177" t="s">
        <v>2955</v>
      </c>
      <c r="CH61" s="177" t="s">
        <v>2847</v>
      </c>
      <c r="CI61" s="177" t="s">
        <v>3208</v>
      </c>
      <c r="CJ61" s="177" t="s">
        <v>2955</v>
      </c>
      <c r="CK61" s="177" t="s">
        <v>2847</v>
      </c>
      <c r="CL61" s="177" t="s">
        <v>3206</v>
      </c>
      <c r="CM61" s="177" t="s">
        <v>2955</v>
      </c>
      <c r="CN61" s="177" t="s">
        <v>2847</v>
      </c>
      <c r="CO61" s="177" t="s">
        <v>3209</v>
      </c>
      <c r="CP61" s="177" t="s">
        <v>2955</v>
      </c>
      <c r="CQ61" s="177" t="s">
        <v>2847</v>
      </c>
      <c r="CR61" s="177" t="s">
        <v>2847</v>
      </c>
      <c r="CS61" s="177" t="s">
        <v>2955</v>
      </c>
      <c r="CT61" s="177" t="s">
        <v>2847</v>
      </c>
      <c r="CU61" s="177" t="s">
        <v>2847</v>
      </c>
      <c r="CV61" s="177" t="s">
        <v>2955</v>
      </c>
      <c r="CW61" s="177" t="s">
        <v>2847</v>
      </c>
      <c r="CX61" s="177" t="s">
        <v>3210</v>
      </c>
      <c r="CY61" s="177" t="s">
        <v>2955</v>
      </c>
      <c r="CZ61" s="177" t="s">
        <v>2847</v>
      </c>
      <c r="DA61" s="177" t="s">
        <v>2847</v>
      </c>
      <c r="DB61" s="177" t="s">
        <v>2955</v>
      </c>
      <c r="DC61" s="177" t="s">
        <v>2847</v>
      </c>
      <c r="DD61" s="177" t="s">
        <v>2847</v>
      </c>
      <c r="DE61" s="177" t="s">
        <v>2955</v>
      </c>
      <c r="DF61" s="177" t="s">
        <v>2847</v>
      </c>
      <c r="DG61" s="177" t="s">
        <v>2847</v>
      </c>
      <c r="DH61" s="177" t="s">
        <v>2955</v>
      </c>
      <c r="DI61" s="177" t="s">
        <v>2847</v>
      </c>
      <c r="DJ61" s="177" t="s">
        <v>2847</v>
      </c>
      <c r="DK61" s="177" t="s">
        <v>2955</v>
      </c>
      <c r="DL61" s="177" t="s">
        <v>2847</v>
      </c>
      <c r="DM61" s="177" t="s">
        <v>2847</v>
      </c>
      <c r="DN61" s="177" t="s">
        <v>2955</v>
      </c>
      <c r="DO61" s="177" t="s">
        <v>2847</v>
      </c>
      <c r="DP61" s="177" t="s">
        <v>2847</v>
      </c>
      <c r="DQ61" s="177" t="s">
        <v>2955</v>
      </c>
      <c r="DR61" s="177" t="s">
        <v>2847</v>
      </c>
      <c r="DS61" s="177" t="s">
        <v>2847</v>
      </c>
      <c r="DT61" s="177" t="s">
        <v>2955</v>
      </c>
      <c r="DU61" s="177" t="s">
        <v>2847</v>
      </c>
      <c r="DV61" s="177" t="s">
        <v>2847</v>
      </c>
      <c r="DW61" s="177" t="s">
        <v>2955</v>
      </c>
      <c r="DX61" s="177" t="s">
        <v>2847</v>
      </c>
      <c r="DY61" s="177" t="s">
        <v>2847</v>
      </c>
      <c r="DZ61" s="177" t="s">
        <v>2955</v>
      </c>
      <c r="EA61" s="177" t="s">
        <v>2847</v>
      </c>
      <c r="EB61" s="177" t="s">
        <v>2847</v>
      </c>
      <c r="EC61" s="177" t="s">
        <v>2955</v>
      </c>
      <c r="ED61" s="177" t="s">
        <v>2847</v>
      </c>
      <c r="EE61" s="177" t="s">
        <v>2847</v>
      </c>
      <c r="EF61" s="177" t="s">
        <v>2955</v>
      </c>
      <c r="EG61" s="177" t="s">
        <v>2847</v>
      </c>
      <c r="EH61" s="177" t="s">
        <v>2847</v>
      </c>
      <c r="EI61" s="177" t="s">
        <v>2955</v>
      </c>
      <c r="EJ61" s="177" t="s">
        <v>2847</v>
      </c>
      <c r="EK61" s="177" t="s">
        <v>2847</v>
      </c>
      <c r="EL61" s="177" t="s">
        <v>2955</v>
      </c>
      <c r="EM61" s="177" t="s">
        <v>2847</v>
      </c>
      <c r="EN61" s="177" t="s">
        <v>2847</v>
      </c>
      <c r="EO61" s="177" t="s">
        <v>2955</v>
      </c>
      <c r="EP61" s="177" t="s">
        <v>2847</v>
      </c>
      <c r="EQ61" s="177" t="s">
        <v>2847</v>
      </c>
      <c r="ER61" s="177" t="s">
        <v>2955</v>
      </c>
      <c r="ES61" s="177" t="s">
        <v>2847</v>
      </c>
      <c r="ET61" s="177" t="s">
        <v>2847</v>
      </c>
    </row>
    <row r="62" spans="1:150" x14ac:dyDescent="0.35">
      <c r="A62" s="1"/>
      <c r="B62" s="175" t="s">
        <v>3223</v>
      </c>
      <c r="C62" s="175" t="s">
        <v>70</v>
      </c>
      <c r="D62" s="175" t="s">
        <v>71</v>
      </c>
      <c r="E62" s="175" t="s">
        <v>3224</v>
      </c>
      <c r="F62" s="175" t="s">
        <v>3225</v>
      </c>
      <c r="G62" s="175" t="s">
        <v>2955</v>
      </c>
      <c r="H62" s="175" t="s">
        <v>2847</v>
      </c>
      <c r="I62" s="175" t="s">
        <v>2847</v>
      </c>
      <c r="J62" s="175" t="s">
        <v>2955</v>
      </c>
      <c r="K62" s="175" t="s">
        <v>2847</v>
      </c>
      <c r="L62" s="175" t="s">
        <v>2847</v>
      </c>
      <c r="M62" s="175" t="s">
        <v>2955</v>
      </c>
      <c r="N62" s="175" t="s">
        <v>2847</v>
      </c>
      <c r="O62" s="175" t="s">
        <v>2847</v>
      </c>
      <c r="P62" s="175" t="s">
        <v>2955</v>
      </c>
      <c r="Q62" s="175" t="s">
        <v>2847</v>
      </c>
      <c r="R62" s="175" t="s">
        <v>2847</v>
      </c>
      <c r="S62" s="175" t="s">
        <v>2955</v>
      </c>
      <c r="T62" s="175" t="s">
        <v>2847</v>
      </c>
      <c r="U62" s="175" t="s">
        <v>2847</v>
      </c>
      <c r="V62" s="175" t="s">
        <v>2955</v>
      </c>
      <c r="W62" s="175" t="s">
        <v>2847</v>
      </c>
      <c r="X62" s="175" t="s">
        <v>2847</v>
      </c>
      <c r="Y62" s="175" t="s">
        <v>2955</v>
      </c>
      <c r="Z62" s="175" t="s">
        <v>2847</v>
      </c>
      <c r="AA62" s="175" t="s">
        <v>2847</v>
      </c>
      <c r="AB62" s="175" t="s">
        <v>2955</v>
      </c>
      <c r="AC62" s="175" t="s">
        <v>2847</v>
      </c>
      <c r="AD62" s="175" t="s">
        <v>2847</v>
      </c>
      <c r="AE62" s="175" t="s">
        <v>2955</v>
      </c>
      <c r="AF62" s="175" t="s">
        <v>2847</v>
      </c>
      <c r="AG62" s="175" t="s">
        <v>2847</v>
      </c>
      <c r="AH62" s="175" t="s">
        <v>2955</v>
      </c>
      <c r="AI62" s="175" t="s">
        <v>2847</v>
      </c>
      <c r="AJ62" s="175" t="s">
        <v>2847</v>
      </c>
      <c r="AK62" s="175" t="s">
        <v>2955</v>
      </c>
      <c r="AL62" s="175" t="s">
        <v>2847</v>
      </c>
      <c r="AM62" s="175" t="s">
        <v>2847</v>
      </c>
      <c r="AN62" s="175" t="s">
        <v>2955</v>
      </c>
      <c r="AO62" s="175" t="s">
        <v>2847</v>
      </c>
      <c r="AP62" s="175" t="s">
        <v>2847</v>
      </c>
      <c r="AQ62" s="175" t="s">
        <v>2955</v>
      </c>
      <c r="AR62" s="175" t="s">
        <v>2847</v>
      </c>
      <c r="AS62" s="175" t="s">
        <v>2847</v>
      </c>
      <c r="AT62" s="175" t="s">
        <v>2955</v>
      </c>
      <c r="AU62" s="175" t="s">
        <v>2847</v>
      </c>
      <c r="AV62" s="175" t="s">
        <v>2847</v>
      </c>
      <c r="AW62" s="175" t="s">
        <v>2955</v>
      </c>
      <c r="AX62" s="175" t="s">
        <v>2847</v>
      </c>
      <c r="AY62" s="175" t="s">
        <v>2847</v>
      </c>
      <c r="AZ62" s="175" t="s">
        <v>2955</v>
      </c>
      <c r="BA62" s="175" t="s">
        <v>2847</v>
      </c>
      <c r="BB62" s="175" t="s">
        <v>2847</v>
      </c>
      <c r="BC62" s="175" t="s">
        <v>2955</v>
      </c>
      <c r="BD62" s="175" t="s">
        <v>2847</v>
      </c>
      <c r="BE62" s="175" t="s">
        <v>2847</v>
      </c>
      <c r="BF62" s="175" t="s">
        <v>2955</v>
      </c>
      <c r="BG62" s="175" t="s">
        <v>2847</v>
      </c>
      <c r="BH62" s="175" t="s">
        <v>2847</v>
      </c>
      <c r="BI62" s="175" t="s">
        <v>2955</v>
      </c>
      <c r="BJ62" s="175" t="s">
        <v>2847</v>
      </c>
      <c r="BK62" s="175" t="s">
        <v>2847</v>
      </c>
      <c r="BL62" s="175" t="s">
        <v>2955</v>
      </c>
      <c r="BM62" s="175" t="s">
        <v>2847</v>
      </c>
      <c r="BN62" s="175" t="s">
        <v>2847</v>
      </c>
      <c r="BO62" s="175" t="s">
        <v>2955</v>
      </c>
      <c r="BP62" s="175" t="s">
        <v>2847</v>
      </c>
      <c r="BQ62" s="175" t="s">
        <v>2847</v>
      </c>
      <c r="BR62" s="175" t="s">
        <v>2955</v>
      </c>
      <c r="BS62" s="175" t="s">
        <v>2847</v>
      </c>
      <c r="BT62" s="175" t="s">
        <v>2847</v>
      </c>
      <c r="BU62" s="175" t="s">
        <v>2955</v>
      </c>
      <c r="BV62" s="175" t="s">
        <v>2847</v>
      </c>
      <c r="BW62" s="175" t="s">
        <v>2847</v>
      </c>
      <c r="BX62" s="175" t="s">
        <v>2955</v>
      </c>
      <c r="BY62" s="175" t="s">
        <v>2847</v>
      </c>
      <c r="BZ62" s="175" t="s">
        <v>2847</v>
      </c>
      <c r="CA62" s="175" t="s">
        <v>2955</v>
      </c>
      <c r="CB62" s="175" t="s">
        <v>2847</v>
      </c>
      <c r="CC62" s="175" t="s">
        <v>2847</v>
      </c>
      <c r="CD62" s="175" t="s">
        <v>2955</v>
      </c>
      <c r="CE62" s="175" t="s">
        <v>2847</v>
      </c>
      <c r="CF62" s="175" t="s">
        <v>2847</v>
      </c>
      <c r="CG62" s="175" t="s">
        <v>2955</v>
      </c>
      <c r="CH62" s="175" t="s">
        <v>2847</v>
      </c>
      <c r="CI62" s="175" t="s">
        <v>2847</v>
      </c>
      <c r="CJ62" s="175" t="s">
        <v>2955</v>
      </c>
      <c r="CK62" s="175" t="s">
        <v>2847</v>
      </c>
      <c r="CL62" s="175" t="s">
        <v>2847</v>
      </c>
      <c r="CM62" s="175" t="s">
        <v>2955</v>
      </c>
      <c r="CN62" s="175" t="s">
        <v>2847</v>
      </c>
      <c r="CO62" s="175" t="s">
        <v>2847</v>
      </c>
      <c r="CP62" s="175" t="s">
        <v>2955</v>
      </c>
      <c r="CQ62" s="175" t="s">
        <v>2847</v>
      </c>
      <c r="CR62" s="175" t="s">
        <v>2847</v>
      </c>
      <c r="CS62" s="175" t="s">
        <v>2955</v>
      </c>
      <c r="CT62" s="175" t="s">
        <v>2847</v>
      </c>
      <c r="CU62" s="175" t="s">
        <v>2847</v>
      </c>
      <c r="CV62" s="175" t="s">
        <v>2955</v>
      </c>
      <c r="CW62" s="175" t="s">
        <v>2847</v>
      </c>
      <c r="CX62" s="175" t="s">
        <v>2847</v>
      </c>
      <c r="CY62" s="175" t="s">
        <v>2955</v>
      </c>
      <c r="CZ62" s="175" t="s">
        <v>2847</v>
      </c>
      <c r="DA62" s="175" t="s">
        <v>2847</v>
      </c>
      <c r="DB62" s="175" t="s">
        <v>2955</v>
      </c>
      <c r="DC62" s="175" t="s">
        <v>2847</v>
      </c>
      <c r="DD62" s="175" t="s">
        <v>2847</v>
      </c>
      <c r="DE62" s="175" t="s">
        <v>2955</v>
      </c>
      <c r="DF62" s="175" t="s">
        <v>2847</v>
      </c>
      <c r="DG62" s="175" t="s">
        <v>2847</v>
      </c>
      <c r="DH62" s="175" t="s">
        <v>2955</v>
      </c>
      <c r="DI62" s="175" t="s">
        <v>2847</v>
      </c>
      <c r="DJ62" s="175" t="s">
        <v>2847</v>
      </c>
      <c r="DK62" s="175" t="s">
        <v>2955</v>
      </c>
      <c r="DL62" s="175" t="s">
        <v>2847</v>
      </c>
      <c r="DM62" s="175" t="s">
        <v>2847</v>
      </c>
      <c r="DN62" s="175" t="s">
        <v>2955</v>
      </c>
      <c r="DO62" s="175" t="s">
        <v>2847</v>
      </c>
      <c r="DP62" s="175" t="s">
        <v>2847</v>
      </c>
      <c r="DQ62" s="175" t="s">
        <v>2955</v>
      </c>
      <c r="DR62" s="175" t="s">
        <v>2847</v>
      </c>
      <c r="DS62" s="175" t="s">
        <v>2847</v>
      </c>
      <c r="DT62" s="175" t="s">
        <v>2955</v>
      </c>
      <c r="DU62" s="175" t="s">
        <v>2847</v>
      </c>
      <c r="DV62" s="175" t="s">
        <v>2847</v>
      </c>
      <c r="DW62" s="175" t="s">
        <v>2955</v>
      </c>
      <c r="DX62" s="175" t="s">
        <v>2847</v>
      </c>
      <c r="DY62" s="175" t="s">
        <v>2847</v>
      </c>
      <c r="DZ62" s="175" t="s">
        <v>2955</v>
      </c>
      <c r="EA62" s="175" t="s">
        <v>2847</v>
      </c>
      <c r="EB62" s="175" t="s">
        <v>2847</v>
      </c>
      <c r="EC62" s="175" t="s">
        <v>2955</v>
      </c>
      <c r="ED62" s="175" t="s">
        <v>2847</v>
      </c>
      <c r="EE62" s="175" t="s">
        <v>2847</v>
      </c>
      <c r="EF62" s="175" t="s">
        <v>2955</v>
      </c>
      <c r="EG62" s="175" t="s">
        <v>2847</v>
      </c>
      <c r="EH62" s="175" t="s">
        <v>2847</v>
      </c>
      <c r="EI62" s="175" t="s">
        <v>2955</v>
      </c>
      <c r="EJ62" s="175" t="s">
        <v>2847</v>
      </c>
      <c r="EK62" s="175" t="s">
        <v>2847</v>
      </c>
      <c r="EL62" s="175" t="s">
        <v>2955</v>
      </c>
      <c r="EM62" s="175" t="s">
        <v>2847</v>
      </c>
      <c r="EN62" s="175" t="s">
        <v>2847</v>
      </c>
      <c r="EO62" s="175" t="s">
        <v>2955</v>
      </c>
      <c r="EP62" s="175" t="s">
        <v>2847</v>
      </c>
      <c r="EQ62" s="175" t="s">
        <v>2847</v>
      </c>
      <c r="ER62" s="175" t="s">
        <v>2955</v>
      </c>
      <c r="ES62" s="175" t="s">
        <v>2847</v>
      </c>
      <c r="ET62" s="175" t="s">
        <v>2847</v>
      </c>
    </row>
    <row r="63" spans="1:150" x14ac:dyDescent="0.35">
      <c r="A63" s="1"/>
      <c r="B63" s="176" t="s">
        <v>3226</v>
      </c>
      <c r="C63" s="176" t="s">
        <v>70</v>
      </c>
      <c r="D63" s="176" t="s">
        <v>71</v>
      </c>
      <c r="E63" s="176" t="s">
        <v>3227</v>
      </c>
      <c r="F63" s="176" t="s">
        <v>3228</v>
      </c>
      <c r="G63" s="177" t="s">
        <v>2955</v>
      </c>
      <c r="H63" s="177" t="s">
        <v>2847</v>
      </c>
      <c r="I63" s="177" t="s">
        <v>2847</v>
      </c>
      <c r="J63" s="177" t="s">
        <v>2955</v>
      </c>
      <c r="K63" s="177" t="s">
        <v>2847</v>
      </c>
      <c r="L63" s="177" t="s">
        <v>2847</v>
      </c>
      <c r="M63" s="177" t="s">
        <v>2955</v>
      </c>
      <c r="N63" s="177" t="s">
        <v>2847</v>
      </c>
      <c r="O63" s="177" t="s">
        <v>2847</v>
      </c>
      <c r="P63" s="177" t="s">
        <v>2955</v>
      </c>
      <c r="Q63" s="177" t="s">
        <v>2847</v>
      </c>
      <c r="R63" s="177" t="s">
        <v>2847</v>
      </c>
      <c r="S63" s="177" t="s">
        <v>2955</v>
      </c>
      <c r="T63" s="177" t="s">
        <v>2847</v>
      </c>
      <c r="U63" s="177" t="s">
        <v>2847</v>
      </c>
      <c r="V63" s="177" t="s">
        <v>2955</v>
      </c>
      <c r="W63" s="177" t="s">
        <v>2847</v>
      </c>
      <c r="X63" s="177" t="s">
        <v>2847</v>
      </c>
      <c r="Y63" s="177" t="s">
        <v>2955</v>
      </c>
      <c r="Z63" s="177" t="s">
        <v>2847</v>
      </c>
      <c r="AA63" s="177" t="s">
        <v>2847</v>
      </c>
      <c r="AB63" s="177" t="s">
        <v>2955</v>
      </c>
      <c r="AC63" s="177" t="s">
        <v>2847</v>
      </c>
      <c r="AD63" s="177" t="s">
        <v>2847</v>
      </c>
      <c r="AE63" s="177" t="s">
        <v>2955</v>
      </c>
      <c r="AF63" s="177" t="s">
        <v>2847</v>
      </c>
      <c r="AG63" s="177" t="s">
        <v>2847</v>
      </c>
      <c r="AH63" s="177" t="s">
        <v>2955</v>
      </c>
      <c r="AI63" s="177" t="s">
        <v>2847</v>
      </c>
      <c r="AJ63" s="177" t="s">
        <v>2847</v>
      </c>
      <c r="AK63" s="177" t="s">
        <v>2955</v>
      </c>
      <c r="AL63" s="177" t="s">
        <v>2847</v>
      </c>
      <c r="AM63" s="177" t="s">
        <v>2847</v>
      </c>
      <c r="AN63" s="177" t="s">
        <v>2955</v>
      </c>
      <c r="AO63" s="177" t="s">
        <v>2847</v>
      </c>
      <c r="AP63" s="177" t="s">
        <v>2847</v>
      </c>
      <c r="AQ63" s="177" t="s">
        <v>2955</v>
      </c>
      <c r="AR63" s="177" t="s">
        <v>2847</v>
      </c>
      <c r="AS63" s="177" t="s">
        <v>2847</v>
      </c>
      <c r="AT63" s="177" t="s">
        <v>2955</v>
      </c>
      <c r="AU63" s="177" t="s">
        <v>2847</v>
      </c>
      <c r="AV63" s="177" t="s">
        <v>2847</v>
      </c>
      <c r="AW63" s="177" t="s">
        <v>2955</v>
      </c>
      <c r="AX63" s="177" t="s">
        <v>2847</v>
      </c>
      <c r="AY63" s="177" t="s">
        <v>2847</v>
      </c>
      <c r="AZ63" s="177" t="s">
        <v>2955</v>
      </c>
      <c r="BA63" s="177" t="s">
        <v>2847</v>
      </c>
      <c r="BB63" s="177" t="s">
        <v>2847</v>
      </c>
      <c r="BC63" s="177" t="s">
        <v>2955</v>
      </c>
      <c r="BD63" s="177" t="s">
        <v>2847</v>
      </c>
      <c r="BE63" s="177" t="s">
        <v>2847</v>
      </c>
      <c r="BF63" s="177" t="s">
        <v>2955</v>
      </c>
      <c r="BG63" s="177" t="s">
        <v>2847</v>
      </c>
      <c r="BH63" s="177" t="s">
        <v>2847</v>
      </c>
      <c r="BI63" s="177" t="s">
        <v>2955</v>
      </c>
      <c r="BJ63" s="177" t="s">
        <v>2847</v>
      </c>
      <c r="BK63" s="177" t="s">
        <v>2847</v>
      </c>
      <c r="BL63" s="177" t="s">
        <v>2955</v>
      </c>
      <c r="BM63" s="177" t="s">
        <v>2847</v>
      </c>
      <c r="BN63" s="177" t="s">
        <v>2847</v>
      </c>
      <c r="BO63" s="177" t="s">
        <v>2955</v>
      </c>
      <c r="BP63" s="177" t="s">
        <v>2847</v>
      </c>
      <c r="BQ63" s="177" t="s">
        <v>2847</v>
      </c>
      <c r="BR63" s="177" t="s">
        <v>2955</v>
      </c>
      <c r="BS63" s="177" t="s">
        <v>2847</v>
      </c>
      <c r="BT63" s="177" t="s">
        <v>2847</v>
      </c>
      <c r="BU63" s="177" t="s">
        <v>2955</v>
      </c>
      <c r="BV63" s="177" t="s">
        <v>2847</v>
      </c>
      <c r="BW63" s="177" t="s">
        <v>2847</v>
      </c>
      <c r="BX63" s="177" t="s">
        <v>2955</v>
      </c>
      <c r="BY63" s="177" t="s">
        <v>2847</v>
      </c>
      <c r="BZ63" s="177" t="s">
        <v>2847</v>
      </c>
      <c r="CA63" s="177" t="s">
        <v>2955</v>
      </c>
      <c r="CB63" s="177" t="s">
        <v>2847</v>
      </c>
      <c r="CC63" s="177" t="s">
        <v>2847</v>
      </c>
      <c r="CD63" s="177" t="s">
        <v>2955</v>
      </c>
      <c r="CE63" s="177" t="s">
        <v>2847</v>
      </c>
      <c r="CF63" s="177" t="s">
        <v>2847</v>
      </c>
      <c r="CG63" s="177" t="s">
        <v>2955</v>
      </c>
      <c r="CH63" s="177" t="s">
        <v>2847</v>
      </c>
      <c r="CI63" s="177" t="s">
        <v>2847</v>
      </c>
      <c r="CJ63" s="177" t="s">
        <v>2955</v>
      </c>
      <c r="CK63" s="177" t="s">
        <v>2847</v>
      </c>
      <c r="CL63" s="177" t="s">
        <v>2847</v>
      </c>
      <c r="CM63" s="177" t="s">
        <v>2955</v>
      </c>
      <c r="CN63" s="177" t="s">
        <v>2847</v>
      </c>
      <c r="CO63" s="177" t="s">
        <v>2847</v>
      </c>
      <c r="CP63" s="177" t="s">
        <v>2955</v>
      </c>
      <c r="CQ63" s="177" t="s">
        <v>2847</v>
      </c>
      <c r="CR63" s="177" t="s">
        <v>2847</v>
      </c>
      <c r="CS63" s="177" t="s">
        <v>2955</v>
      </c>
      <c r="CT63" s="177" t="s">
        <v>2847</v>
      </c>
      <c r="CU63" s="177" t="s">
        <v>2847</v>
      </c>
      <c r="CV63" s="177" t="s">
        <v>2955</v>
      </c>
      <c r="CW63" s="177" t="s">
        <v>2847</v>
      </c>
      <c r="CX63" s="177" t="s">
        <v>2847</v>
      </c>
      <c r="CY63" s="177" t="s">
        <v>2955</v>
      </c>
      <c r="CZ63" s="177" t="s">
        <v>2847</v>
      </c>
      <c r="DA63" s="177" t="s">
        <v>2847</v>
      </c>
      <c r="DB63" s="177" t="s">
        <v>2955</v>
      </c>
      <c r="DC63" s="177" t="s">
        <v>2847</v>
      </c>
      <c r="DD63" s="177" t="s">
        <v>2847</v>
      </c>
      <c r="DE63" s="177" t="s">
        <v>2955</v>
      </c>
      <c r="DF63" s="177" t="s">
        <v>2847</v>
      </c>
      <c r="DG63" s="177" t="s">
        <v>2847</v>
      </c>
      <c r="DH63" s="177" t="s">
        <v>2955</v>
      </c>
      <c r="DI63" s="177" t="s">
        <v>2847</v>
      </c>
      <c r="DJ63" s="177" t="s">
        <v>2847</v>
      </c>
      <c r="DK63" s="177" t="s">
        <v>2955</v>
      </c>
      <c r="DL63" s="177" t="s">
        <v>2847</v>
      </c>
      <c r="DM63" s="177" t="s">
        <v>2847</v>
      </c>
      <c r="DN63" s="177" t="s">
        <v>2955</v>
      </c>
      <c r="DO63" s="177" t="s">
        <v>2847</v>
      </c>
      <c r="DP63" s="177" t="s">
        <v>2847</v>
      </c>
      <c r="DQ63" s="177" t="s">
        <v>2955</v>
      </c>
      <c r="DR63" s="177" t="s">
        <v>2847</v>
      </c>
      <c r="DS63" s="177" t="s">
        <v>2847</v>
      </c>
      <c r="DT63" s="177" t="s">
        <v>2955</v>
      </c>
      <c r="DU63" s="177" t="s">
        <v>2847</v>
      </c>
      <c r="DV63" s="177" t="s">
        <v>2847</v>
      </c>
      <c r="DW63" s="177" t="s">
        <v>2955</v>
      </c>
      <c r="DX63" s="177" t="s">
        <v>2847</v>
      </c>
      <c r="DY63" s="177" t="s">
        <v>2847</v>
      </c>
      <c r="DZ63" s="177" t="s">
        <v>2955</v>
      </c>
      <c r="EA63" s="177" t="s">
        <v>2847</v>
      </c>
      <c r="EB63" s="177" t="s">
        <v>2847</v>
      </c>
      <c r="EC63" s="177" t="s">
        <v>2955</v>
      </c>
      <c r="ED63" s="177" t="s">
        <v>2847</v>
      </c>
      <c r="EE63" s="177" t="s">
        <v>2847</v>
      </c>
      <c r="EF63" s="177" t="s">
        <v>2955</v>
      </c>
      <c r="EG63" s="177" t="s">
        <v>2847</v>
      </c>
      <c r="EH63" s="177" t="s">
        <v>2847</v>
      </c>
      <c r="EI63" s="177" t="s">
        <v>2955</v>
      </c>
      <c r="EJ63" s="177" t="s">
        <v>2847</v>
      </c>
      <c r="EK63" s="177" t="s">
        <v>2847</v>
      </c>
      <c r="EL63" s="177" t="s">
        <v>2955</v>
      </c>
      <c r="EM63" s="177" t="s">
        <v>2847</v>
      </c>
      <c r="EN63" s="177" t="s">
        <v>2847</v>
      </c>
      <c r="EO63" s="177" t="s">
        <v>2955</v>
      </c>
      <c r="EP63" s="177" t="s">
        <v>2847</v>
      </c>
      <c r="EQ63" s="177" t="s">
        <v>2847</v>
      </c>
      <c r="ER63" s="177" t="s">
        <v>2955</v>
      </c>
      <c r="ES63" s="177" t="s">
        <v>2847</v>
      </c>
      <c r="ET63" s="177" t="s">
        <v>2847</v>
      </c>
    </row>
    <row r="64" spans="1:150" x14ac:dyDescent="0.35">
      <c r="A64" s="1"/>
      <c r="B64" s="176" t="s">
        <v>3229</v>
      </c>
      <c r="C64" s="176" t="s">
        <v>70</v>
      </c>
      <c r="D64" s="176" t="s">
        <v>71</v>
      </c>
      <c r="E64" s="176" t="s">
        <v>3230</v>
      </c>
      <c r="F64" s="176" t="s">
        <v>3231</v>
      </c>
      <c r="G64" s="177" t="s">
        <v>2955</v>
      </c>
      <c r="H64" s="177" t="s">
        <v>2847</v>
      </c>
      <c r="I64" s="177" t="s">
        <v>2847</v>
      </c>
      <c r="J64" s="177" t="s">
        <v>2955</v>
      </c>
      <c r="K64" s="177" t="s">
        <v>2847</v>
      </c>
      <c r="L64" s="177" t="s">
        <v>2847</v>
      </c>
      <c r="M64" s="177" t="s">
        <v>2955</v>
      </c>
      <c r="N64" s="177" t="s">
        <v>2847</v>
      </c>
      <c r="O64" s="177" t="s">
        <v>2847</v>
      </c>
      <c r="P64" s="177" t="s">
        <v>2955</v>
      </c>
      <c r="Q64" s="177" t="s">
        <v>2847</v>
      </c>
      <c r="R64" s="177" t="s">
        <v>2847</v>
      </c>
      <c r="S64" s="177" t="s">
        <v>2955</v>
      </c>
      <c r="T64" s="177" t="s">
        <v>2847</v>
      </c>
      <c r="U64" s="177" t="s">
        <v>2847</v>
      </c>
      <c r="V64" s="177" t="s">
        <v>2955</v>
      </c>
      <c r="W64" s="177" t="s">
        <v>2847</v>
      </c>
      <c r="X64" s="177" t="s">
        <v>2847</v>
      </c>
      <c r="Y64" s="177" t="s">
        <v>2955</v>
      </c>
      <c r="Z64" s="177" t="s">
        <v>2847</v>
      </c>
      <c r="AA64" s="177" t="s">
        <v>2847</v>
      </c>
      <c r="AB64" s="177" t="s">
        <v>2955</v>
      </c>
      <c r="AC64" s="177" t="s">
        <v>2847</v>
      </c>
      <c r="AD64" s="177" t="s">
        <v>2847</v>
      </c>
      <c r="AE64" s="177" t="s">
        <v>2955</v>
      </c>
      <c r="AF64" s="177" t="s">
        <v>2847</v>
      </c>
      <c r="AG64" s="177" t="s">
        <v>2847</v>
      </c>
      <c r="AH64" s="177" t="s">
        <v>2955</v>
      </c>
      <c r="AI64" s="177" t="s">
        <v>2847</v>
      </c>
      <c r="AJ64" s="177" t="s">
        <v>2847</v>
      </c>
      <c r="AK64" s="177" t="s">
        <v>2955</v>
      </c>
      <c r="AL64" s="177" t="s">
        <v>2847</v>
      </c>
      <c r="AM64" s="177" t="s">
        <v>2847</v>
      </c>
      <c r="AN64" s="177" t="s">
        <v>2955</v>
      </c>
      <c r="AO64" s="177" t="s">
        <v>2847</v>
      </c>
      <c r="AP64" s="177" t="s">
        <v>2847</v>
      </c>
      <c r="AQ64" s="177" t="s">
        <v>2955</v>
      </c>
      <c r="AR64" s="177" t="s">
        <v>2847</v>
      </c>
      <c r="AS64" s="177" t="s">
        <v>2847</v>
      </c>
      <c r="AT64" s="177" t="s">
        <v>2955</v>
      </c>
      <c r="AU64" s="177" t="s">
        <v>2847</v>
      </c>
      <c r="AV64" s="177" t="s">
        <v>2847</v>
      </c>
      <c r="AW64" s="177" t="s">
        <v>2955</v>
      </c>
      <c r="AX64" s="177" t="s">
        <v>2847</v>
      </c>
      <c r="AY64" s="177" t="s">
        <v>2847</v>
      </c>
      <c r="AZ64" s="177" t="s">
        <v>2955</v>
      </c>
      <c r="BA64" s="177" t="s">
        <v>2847</v>
      </c>
      <c r="BB64" s="177" t="s">
        <v>2847</v>
      </c>
      <c r="BC64" s="177" t="s">
        <v>2955</v>
      </c>
      <c r="BD64" s="177" t="s">
        <v>2847</v>
      </c>
      <c r="BE64" s="177" t="s">
        <v>2847</v>
      </c>
      <c r="BF64" s="177" t="s">
        <v>2955</v>
      </c>
      <c r="BG64" s="177" t="s">
        <v>2847</v>
      </c>
      <c r="BH64" s="177" t="s">
        <v>2847</v>
      </c>
      <c r="BI64" s="177" t="s">
        <v>2955</v>
      </c>
      <c r="BJ64" s="177" t="s">
        <v>2847</v>
      </c>
      <c r="BK64" s="177" t="s">
        <v>2847</v>
      </c>
      <c r="BL64" s="177" t="s">
        <v>2955</v>
      </c>
      <c r="BM64" s="177" t="s">
        <v>2847</v>
      </c>
      <c r="BN64" s="177" t="s">
        <v>2847</v>
      </c>
      <c r="BO64" s="177" t="s">
        <v>2955</v>
      </c>
      <c r="BP64" s="177" t="s">
        <v>2847</v>
      </c>
      <c r="BQ64" s="177" t="s">
        <v>2847</v>
      </c>
      <c r="BR64" s="177" t="s">
        <v>2955</v>
      </c>
      <c r="BS64" s="177" t="s">
        <v>2847</v>
      </c>
      <c r="BT64" s="177" t="s">
        <v>2847</v>
      </c>
      <c r="BU64" s="177" t="s">
        <v>2955</v>
      </c>
      <c r="BV64" s="177" t="s">
        <v>2847</v>
      </c>
      <c r="BW64" s="177" t="s">
        <v>2847</v>
      </c>
      <c r="BX64" s="177" t="s">
        <v>2955</v>
      </c>
      <c r="BY64" s="177" t="s">
        <v>2847</v>
      </c>
      <c r="BZ64" s="177" t="s">
        <v>2847</v>
      </c>
      <c r="CA64" s="177" t="s">
        <v>2955</v>
      </c>
      <c r="CB64" s="177" t="s">
        <v>2847</v>
      </c>
      <c r="CC64" s="177" t="s">
        <v>2847</v>
      </c>
      <c r="CD64" s="177" t="s">
        <v>2955</v>
      </c>
      <c r="CE64" s="177" t="s">
        <v>2847</v>
      </c>
      <c r="CF64" s="177" t="s">
        <v>2847</v>
      </c>
      <c r="CG64" s="177" t="s">
        <v>2955</v>
      </c>
      <c r="CH64" s="177" t="s">
        <v>2847</v>
      </c>
      <c r="CI64" s="177" t="s">
        <v>2847</v>
      </c>
      <c r="CJ64" s="177" t="s">
        <v>2955</v>
      </c>
      <c r="CK64" s="177" t="s">
        <v>2847</v>
      </c>
      <c r="CL64" s="177" t="s">
        <v>2847</v>
      </c>
      <c r="CM64" s="177" t="s">
        <v>2955</v>
      </c>
      <c r="CN64" s="177" t="s">
        <v>2847</v>
      </c>
      <c r="CO64" s="177" t="s">
        <v>2847</v>
      </c>
      <c r="CP64" s="177" t="s">
        <v>2955</v>
      </c>
      <c r="CQ64" s="177" t="s">
        <v>2847</v>
      </c>
      <c r="CR64" s="177" t="s">
        <v>2847</v>
      </c>
      <c r="CS64" s="177" t="s">
        <v>2955</v>
      </c>
      <c r="CT64" s="177" t="s">
        <v>2847</v>
      </c>
      <c r="CU64" s="177" t="s">
        <v>2847</v>
      </c>
      <c r="CV64" s="177" t="s">
        <v>2955</v>
      </c>
      <c r="CW64" s="177" t="s">
        <v>2847</v>
      </c>
      <c r="CX64" s="177" t="s">
        <v>2847</v>
      </c>
      <c r="CY64" s="177" t="s">
        <v>2955</v>
      </c>
      <c r="CZ64" s="177" t="s">
        <v>2847</v>
      </c>
      <c r="DA64" s="177" t="s">
        <v>2847</v>
      </c>
      <c r="DB64" s="177" t="s">
        <v>2955</v>
      </c>
      <c r="DC64" s="177" t="s">
        <v>2847</v>
      </c>
      <c r="DD64" s="177" t="s">
        <v>2847</v>
      </c>
      <c r="DE64" s="177" t="s">
        <v>2955</v>
      </c>
      <c r="DF64" s="177" t="s">
        <v>2847</v>
      </c>
      <c r="DG64" s="177" t="s">
        <v>2847</v>
      </c>
      <c r="DH64" s="177" t="s">
        <v>2955</v>
      </c>
      <c r="DI64" s="177" t="s">
        <v>2847</v>
      </c>
      <c r="DJ64" s="177" t="s">
        <v>2847</v>
      </c>
      <c r="DK64" s="177" t="s">
        <v>2955</v>
      </c>
      <c r="DL64" s="177" t="s">
        <v>2847</v>
      </c>
      <c r="DM64" s="177" t="s">
        <v>2847</v>
      </c>
      <c r="DN64" s="177" t="s">
        <v>2955</v>
      </c>
      <c r="DO64" s="177" t="s">
        <v>2847</v>
      </c>
      <c r="DP64" s="177" t="s">
        <v>2847</v>
      </c>
      <c r="DQ64" s="177" t="s">
        <v>2955</v>
      </c>
      <c r="DR64" s="177" t="s">
        <v>2847</v>
      </c>
      <c r="DS64" s="177" t="s">
        <v>2847</v>
      </c>
      <c r="DT64" s="177" t="s">
        <v>2955</v>
      </c>
      <c r="DU64" s="177" t="s">
        <v>2847</v>
      </c>
      <c r="DV64" s="177" t="s">
        <v>2847</v>
      </c>
      <c r="DW64" s="177" t="s">
        <v>2955</v>
      </c>
      <c r="DX64" s="177" t="s">
        <v>2847</v>
      </c>
      <c r="DY64" s="177" t="s">
        <v>2847</v>
      </c>
      <c r="DZ64" s="177" t="s">
        <v>2955</v>
      </c>
      <c r="EA64" s="177" t="s">
        <v>2847</v>
      </c>
      <c r="EB64" s="177" t="s">
        <v>2847</v>
      </c>
      <c r="EC64" s="177" t="s">
        <v>2955</v>
      </c>
      <c r="ED64" s="177" t="s">
        <v>2847</v>
      </c>
      <c r="EE64" s="177" t="s">
        <v>2847</v>
      </c>
      <c r="EF64" s="177" t="s">
        <v>2955</v>
      </c>
      <c r="EG64" s="177" t="s">
        <v>2847</v>
      </c>
      <c r="EH64" s="177" t="s">
        <v>2847</v>
      </c>
      <c r="EI64" s="177" t="s">
        <v>2955</v>
      </c>
      <c r="EJ64" s="177" t="s">
        <v>2847</v>
      </c>
      <c r="EK64" s="177" t="s">
        <v>2847</v>
      </c>
      <c r="EL64" s="177" t="s">
        <v>2955</v>
      </c>
      <c r="EM64" s="177" t="s">
        <v>2847</v>
      </c>
      <c r="EN64" s="177" t="s">
        <v>2847</v>
      </c>
      <c r="EO64" s="177" t="s">
        <v>2955</v>
      </c>
      <c r="EP64" s="177" t="s">
        <v>2847</v>
      </c>
      <c r="EQ64" s="177" t="s">
        <v>2847</v>
      </c>
      <c r="ER64" s="177" t="s">
        <v>2955</v>
      </c>
      <c r="ES64" s="177" t="s">
        <v>2847</v>
      </c>
      <c r="ET64" s="177" t="s">
        <v>2847</v>
      </c>
    </row>
    <row r="65" spans="1:150" x14ac:dyDescent="0.35">
      <c r="A65" s="1"/>
      <c r="B65" s="176" t="s">
        <v>3232</v>
      </c>
      <c r="C65" s="176" t="s">
        <v>70</v>
      </c>
      <c r="D65" s="176" t="s">
        <v>71</v>
      </c>
      <c r="E65" s="176" t="s">
        <v>3233</v>
      </c>
      <c r="F65" s="176" t="s">
        <v>3234</v>
      </c>
      <c r="G65" s="177" t="s">
        <v>2955</v>
      </c>
      <c r="H65" s="177" t="s">
        <v>2847</v>
      </c>
      <c r="I65" s="177" t="s">
        <v>2847</v>
      </c>
      <c r="J65" s="177" t="s">
        <v>2955</v>
      </c>
      <c r="K65" s="177" t="s">
        <v>2847</v>
      </c>
      <c r="L65" s="177" t="s">
        <v>2847</v>
      </c>
      <c r="M65" s="177" t="s">
        <v>2955</v>
      </c>
      <c r="N65" s="177" t="s">
        <v>2847</v>
      </c>
      <c r="O65" s="177" t="s">
        <v>2847</v>
      </c>
      <c r="P65" s="177" t="s">
        <v>2955</v>
      </c>
      <c r="Q65" s="177" t="s">
        <v>2847</v>
      </c>
      <c r="R65" s="177" t="s">
        <v>2847</v>
      </c>
      <c r="S65" s="177" t="s">
        <v>2955</v>
      </c>
      <c r="T65" s="177" t="s">
        <v>2847</v>
      </c>
      <c r="U65" s="177" t="s">
        <v>2847</v>
      </c>
      <c r="V65" s="177" t="s">
        <v>2955</v>
      </c>
      <c r="W65" s="177" t="s">
        <v>2847</v>
      </c>
      <c r="X65" s="177" t="s">
        <v>2847</v>
      </c>
      <c r="Y65" s="177" t="s">
        <v>2955</v>
      </c>
      <c r="Z65" s="177" t="s">
        <v>2847</v>
      </c>
      <c r="AA65" s="177" t="s">
        <v>2847</v>
      </c>
      <c r="AB65" s="177" t="s">
        <v>2955</v>
      </c>
      <c r="AC65" s="177" t="s">
        <v>2847</v>
      </c>
      <c r="AD65" s="177" t="s">
        <v>2847</v>
      </c>
      <c r="AE65" s="177" t="s">
        <v>2955</v>
      </c>
      <c r="AF65" s="177" t="s">
        <v>2847</v>
      </c>
      <c r="AG65" s="177" t="s">
        <v>2847</v>
      </c>
      <c r="AH65" s="177" t="s">
        <v>2955</v>
      </c>
      <c r="AI65" s="177" t="s">
        <v>2847</v>
      </c>
      <c r="AJ65" s="177" t="s">
        <v>2847</v>
      </c>
      <c r="AK65" s="177" t="s">
        <v>2955</v>
      </c>
      <c r="AL65" s="177" t="s">
        <v>2847</v>
      </c>
      <c r="AM65" s="177" t="s">
        <v>2847</v>
      </c>
      <c r="AN65" s="177" t="s">
        <v>2955</v>
      </c>
      <c r="AO65" s="177" t="s">
        <v>2847</v>
      </c>
      <c r="AP65" s="177" t="s">
        <v>2847</v>
      </c>
      <c r="AQ65" s="177" t="s">
        <v>2955</v>
      </c>
      <c r="AR65" s="177" t="s">
        <v>2847</v>
      </c>
      <c r="AS65" s="177" t="s">
        <v>2847</v>
      </c>
      <c r="AT65" s="177" t="s">
        <v>2955</v>
      </c>
      <c r="AU65" s="177" t="s">
        <v>2847</v>
      </c>
      <c r="AV65" s="177" t="s">
        <v>2847</v>
      </c>
      <c r="AW65" s="177" t="s">
        <v>2955</v>
      </c>
      <c r="AX65" s="177" t="s">
        <v>2847</v>
      </c>
      <c r="AY65" s="177" t="s">
        <v>2847</v>
      </c>
      <c r="AZ65" s="177" t="s">
        <v>2955</v>
      </c>
      <c r="BA65" s="177" t="s">
        <v>2847</v>
      </c>
      <c r="BB65" s="177" t="s">
        <v>2847</v>
      </c>
      <c r="BC65" s="177" t="s">
        <v>2955</v>
      </c>
      <c r="BD65" s="177" t="s">
        <v>2847</v>
      </c>
      <c r="BE65" s="177" t="s">
        <v>2847</v>
      </c>
      <c r="BF65" s="177" t="s">
        <v>2955</v>
      </c>
      <c r="BG65" s="177" t="s">
        <v>2847</v>
      </c>
      <c r="BH65" s="177" t="s">
        <v>2847</v>
      </c>
      <c r="BI65" s="177" t="s">
        <v>2955</v>
      </c>
      <c r="BJ65" s="177" t="s">
        <v>2847</v>
      </c>
      <c r="BK65" s="177" t="s">
        <v>2847</v>
      </c>
      <c r="BL65" s="177" t="s">
        <v>2955</v>
      </c>
      <c r="BM65" s="177" t="s">
        <v>2847</v>
      </c>
      <c r="BN65" s="177" t="s">
        <v>2847</v>
      </c>
      <c r="BO65" s="177" t="s">
        <v>2955</v>
      </c>
      <c r="BP65" s="177" t="s">
        <v>2847</v>
      </c>
      <c r="BQ65" s="177" t="s">
        <v>2847</v>
      </c>
      <c r="BR65" s="177" t="s">
        <v>2955</v>
      </c>
      <c r="BS65" s="177" t="s">
        <v>2847</v>
      </c>
      <c r="BT65" s="177" t="s">
        <v>2847</v>
      </c>
      <c r="BU65" s="177" t="s">
        <v>2955</v>
      </c>
      <c r="BV65" s="177" t="s">
        <v>2847</v>
      </c>
      <c r="BW65" s="177" t="s">
        <v>2847</v>
      </c>
      <c r="BX65" s="177" t="s">
        <v>2955</v>
      </c>
      <c r="BY65" s="177" t="s">
        <v>2847</v>
      </c>
      <c r="BZ65" s="177" t="s">
        <v>2847</v>
      </c>
      <c r="CA65" s="177" t="s">
        <v>2955</v>
      </c>
      <c r="CB65" s="177" t="s">
        <v>2847</v>
      </c>
      <c r="CC65" s="177" t="s">
        <v>2847</v>
      </c>
      <c r="CD65" s="177" t="s">
        <v>2955</v>
      </c>
      <c r="CE65" s="177" t="s">
        <v>2847</v>
      </c>
      <c r="CF65" s="177" t="s">
        <v>2847</v>
      </c>
      <c r="CG65" s="177" t="s">
        <v>2955</v>
      </c>
      <c r="CH65" s="177" t="s">
        <v>2847</v>
      </c>
      <c r="CI65" s="177" t="s">
        <v>2847</v>
      </c>
      <c r="CJ65" s="177" t="s">
        <v>2955</v>
      </c>
      <c r="CK65" s="177" t="s">
        <v>2847</v>
      </c>
      <c r="CL65" s="177" t="s">
        <v>2847</v>
      </c>
      <c r="CM65" s="177" t="s">
        <v>2955</v>
      </c>
      <c r="CN65" s="177" t="s">
        <v>2847</v>
      </c>
      <c r="CO65" s="177" t="s">
        <v>2847</v>
      </c>
      <c r="CP65" s="177" t="s">
        <v>2955</v>
      </c>
      <c r="CQ65" s="177" t="s">
        <v>2847</v>
      </c>
      <c r="CR65" s="177" t="s">
        <v>2847</v>
      </c>
      <c r="CS65" s="177" t="s">
        <v>2955</v>
      </c>
      <c r="CT65" s="177" t="s">
        <v>2847</v>
      </c>
      <c r="CU65" s="177" t="s">
        <v>2847</v>
      </c>
      <c r="CV65" s="177" t="s">
        <v>2955</v>
      </c>
      <c r="CW65" s="177" t="s">
        <v>2847</v>
      </c>
      <c r="CX65" s="177" t="s">
        <v>2847</v>
      </c>
      <c r="CY65" s="177" t="s">
        <v>2955</v>
      </c>
      <c r="CZ65" s="177" t="s">
        <v>2847</v>
      </c>
      <c r="DA65" s="177" t="s">
        <v>2847</v>
      </c>
      <c r="DB65" s="177" t="s">
        <v>2955</v>
      </c>
      <c r="DC65" s="177" t="s">
        <v>2847</v>
      </c>
      <c r="DD65" s="177" t="s">
        <v>2847</v>
      </c>
      <c r="DE65" s="177" t="s">
        <v>2955</v>
      </c>
      <c r="DF65" s="177" t="s">
        <v>2847</v>
      </c>
      <c r="DG65" s="177" t="s">
        <v>2847</v>
      </c>
      <c r="DH65" s="177" t="s">
        <v>2955</v>
      </c>
      <c r="DI65" s="177" t="s">
        <v>2847</v>
      </c>
      <c r="DJ65" s="177" t="s">
        <v>2847</v>
      </c>
      <c r="DK65" s="177" t="s">
        <v>2955</v>
      </c>
      <c r="DL65" s="177" t="s">
        <v>2847</v>
      </c>
      <c r="DM65" s="177" t="s">
        <v>2847</v>
      </c>
      <c r="DN65" s="177" t="s">
        <v>2955</v>
      </c>
      <c r="DO65" s="177" t="s">
        <v>2847</v>
      </c>
      <c r="DP65" s="177" t="s">
        <v>2847</v>
      </c>
      <c r="DQ65" s="177" t="s">
        <v>2955</v>
      </c>
      <c r="DR65" s="177" t="s">
        <v>2847</v>
      </c>
      <c r="DS65" s="177" t="s">
        <v>2847</v>
      </c>
      <c r="DT65" s="177" t="s">
        <v>2955</v>
      </c>
      <c r="DU65" s="177" t="s">
        <v>2847</v>
      </c>
      <c r="DV65" s="177" t="s">
        <v>2847</v>
      </c>
      <c r="DW65" s="177" t="s">
        <v>2955</v>
      </c>
      <c r="DX65" s="177" t="s">
        <v>2847</v>
      </c>
      <c r="DY65" s="177" t="s">
        <v>2847</v>
      </c>
      <c r="DZ65" s="177" t="s">
        <v>2955</v>
      </c>
      <c r="EA65" s="177" t="s">
        <v>2847</v>
      </c>
      <c r="EB65" s="177" t="s">
        <v>2847</v>
      </c>
      <c r="EC65" s="177" t="s">
        <v>2955</v>
      </c>
      <c r="ED65" s="177" t="s">
        <v>2847</v>
      </c>
      <c r="EE65" s="177" t="s">
        <v>2847</v>
      </c>
      <c r="EF65" s="177" t="s">
        <v>2955</v>
      </c>
      <c r="EG65" s="177" t="s">
        <v>2847</v>
      </c>
      <c r="EH65" s="177" t="s">
        <v>2847</v>
      </c>
      <c r="EI65" s="177" t="s">
        <v>2955</v>
      </c>
      <c r="EJ65" s="177" t="s">
        <v>2847</v>
      </c>
      <c r="EK65" s="177" t="s">
        <v>2847</v>
      </c>
      <c r="EL65" s="177" t="s">
        <v>2955</v>
      </c>
      <c r="EM65" s="177" t="s">
        <v>2847</v>
      </c>
      <c r="EN65" s="177" t="s">
        <v>2847</v>
      </c>
      <c r="EO65" s="177" t="s">
        <v>2955</v>
      </c>
      <c r="EP65" s="177" t="s">
        <v>2847</v>
      </c>
      <c r="EQ65" s="177" t="s">
        <v>2847</v>
      </c>
      <c r="ER65" s="177" t="s">
        <v>2955</v>
      </c>
      <c r="ES65" s="177" t="s">
        <v>2847</v>
      </c>
      <c r="ET65" s="177" t="s">
        <v>2847</v>
      </c>
    </row>
    <row r="66" spans="1:150" x14ac:dyDescent="0.35">
      <c r="A66" s="1"/>
      <c r="B66" s="175" t="s">
        <v>3235</v>
      </c>
      <c r="C66" s="175" t="s">
        <v>30</v>
      </c>
      <c r="D66" s="175" t="s">
        <v>3236</v>
      </c>
      <c r="E66" s="175" t="s">
        <v>3237</v>
      </c>
      <c r="F66" s="175" t="s">
        <v>3238</v>
      </c>
      <c r="G66" s="175" t="s">
        <v>2955</v>
      </c>
      <c r="H66" s="175" t="s">
        <v>2847</v>
      </c>
      <c r="I66" s="175" t="s">
        <v>3239</v>
      </c>
      <c r="J66" s="175" t="s">
        <v>2955</v>
      </c>
      <c r="K66" s="175" t="s">
        <v>2847</v>
      </c>
      <c r="L66" s="175" t="s">
        <v>3240</v>
      </c>
      <c r="M66" s="175" t="s">
        <v>2955</v>
      </c>
      <c r="N66" s="175" t="s">
        <v>2847</v>
      </c>
      <c r="O66" s="175" t="s">
        <v>3241</v>
      </c>
      <c r="P66" s="175" t="s">
        <v>2955</v>
      </c>
      <c r="Q66" s="175" t="s">
        <v>2847</v>
      </c>
      <c r="R66" s="175" t="s">
        <v>3242</v>
      </c>
      <c r="S66" s="175" t="s">
        <v>2955</v>
      </c>
      <c r="T66" s="175" t="s">
        <v>2847</v>
      </c>
      <c r="U66" s="175" t="s">
        <v>2847</v>
      </c>
      <c r="V66" s="175" t="s">
        <v>2955</v>
      </c>
      <c r="W66" s="175" t="s">
        <v>2847</v>
      </c>
      <c r="X66" s="175" t="s">
        <v>2847</v>
      </c>
      <c r="Y66" s="175" t="s">
        <v>2955</v>
      </c>
      <c r="Z66" s="175" t="s">
        <v>2847</v>
      </c>
      <c r="AA66" s="175" t="s">
        <v>3243</v>
      </c>
      <c r="AB66" s="175" t="s">
        <v>2955</v>
      </c>
      <c r="AC66" s="175" t="s">
        <v>2847</v>
      </c>
      <c r="AD66" s="175" t="s">
        <v>3244</v>
      </c>
      <c r="AE66" s="175" t="s">
        <v>2955</v>
      </c>
      <c r="AF66" s="175" t="s">
        <v>2847</v>
      </c>
      <c r="AG66" s="175" t="s">
        <v>2847</v>
      </c>
      <c r="AH66" s="175" t="s">
        <v>2955</v>
      </c>
      <c r="AI66" s="175" t="s">
        <v>2847</v>
      </c>
      <c r="AJ66" s="175" t="s">
        <v>3245</v>
      </c>
      <c r="AK66" s="175" t="s">
        <v>2955</v>
      </c>
      <c r="AL66" s="175" t="s">
        <v>2847</v>
      </c>
      <c r="AM66" s="175" t="s">
        <v>3246</v>
      </c>
      <c r="AN66" s="175" t="s">
        <v>2955</v>
      </c>
      <c r="AO66" s="175" t="s">
        <v>2847</v>
      </c>
      <c r="AP66" s="175" t="s">
        <v>3247</v>
      </c>
      <c r="AQ66" s="175" t="s">
        <v>2955</v>
      </c>
      <c r="AR66" s="175" t="s">
        <v>2847</v>
      </c>
      <c r="AS66" s="175" t="s">
        <v>3248</v>
      </c>
      <c r="AT66" s="175" t="s">
        <v>2955</v>
      </c>
      <c r="AU66" s="175" t="s">
        <v>2847</v>
      </c>
      <c r="AV66" s="175" t="s">
        <v>3249</v>
      </c>
      <c r="AW66" s="175" t="s">
        <v>2955</v>
      </c>
      <c r="AX66" s="175" t="s">
        <v>2847</v>
      </c>
      <c r="AY66" s="175" t="s">
        <v>3242</v>
      </c>
      <c r="AZ66" s="175" t="s">
        <v>2955</v>
      </c>
      <c r="BA66" s="175" t="s">
        <v>2847</v>
      </c>
      <c r="BB66" s="175" t="s">
        <v>3242</v>
      </c>
      <c r="BC66" s="175" t="s">
        <v>2955</v>
      </c>
      <c r="BD66" s="175" t="s">
        <v>2847</v>
      </c>
      <c r="BE66" s="175" t="s">
        <v>3242</v>
      </c>
      <c r="BF66" s="175" t="s">
        <v>2955</v>
      </c>
      <c r="BG66" s="175" t="s">
        <v>2847</v>
      </c>
      <c r="BH66" s="175" t="s">
        <v>3242</v>
      </c>
      <c r="BI66" s="175" t="s">
        <v>2955</v>
      </c>
      <c r="BJ66" s="175" t="s">
        <v>2847</v>
      </c>
      <c r="BK66" s="175" t="s">
        <v>3250</v>
      </c>
      <c r="BL66" s="175" t="s">
        <v>2955</v>
      </c>
      <c r="BM66" s="175" t="s">
        <v>2847</v>
      </c>
      <c r="BN66" s="175" t="s">
        <v>3251</v>
      </c>
      <c r="BO66" s="175" t="s">
        <v>2955</v>
      </c>
      <c r="BP66" s="175" t="s">
        <v>2847</v>
      </c>
      <c r="BQ66" s="175" t="s">
        <v>3252</v>
      </c>
      <c r="BR66" s="175" t="s">
        <v>2955</v>
      </c>
      <c r="BS66" s="175" t="s">
        <v>2847</v>
      </c>
      <c r="BT66" s="175" t="s">
        <v>3251</v>
      </c>
      <c r="BU66" s="175" t="s">
        <v>2955</v>
      </c>
      <c r="BV66" s="175" t="s">
        <v>2847</v>
      </c>
      <c r="BW66" s="175" t="s">
        <v>3253</v>
      </c>
      <c r="BX66" s="175" t="s">
        <v>2955</v>
      </c>
      <c r="BY66" s="175" t="s">
        <v>2847</v>
      </c>
      <c r="BZ66" s="175" t="s">
        <v>3254</v>
      </c>
      <c r="CA66" s="175" t="s">
        <v>2955</v>
      </c>
      <c r="CB66" s="175" t="s">
        <v>2847</v>
      </c>
      <c r="CC66" s="175" t="s">
        <v>3255</v>
      </c>
      <c r="CD66" s="175" t="s">
        <v>2955</v>
      </c>
      <c r="CE66" s="175" t="s">
        <v>2847</v>
      </c>
      <c r="CF66" s="175" t="s">
        <v>3255</v>
      </c>
      <c r="CG66" s="175" t="s">
        <v>2955</v>
      </c>
      <c r="CH66" s="175" t="s">
        <v>2847</v>
      </c>
      <c r="CI66" s="175" t="s">
        <v>3256</v>
      </c>
      <c r="CJ66" s="175" t="s">
        <v>2955</v>
      </c>
      <c r="CK66" s="175" t="s">
        <v>2847</v>
      </c>
      <c r="CL66" s="175" t="s">
        <v>3257</v>
      </c>
      <c r="CM66" s="175" t="s">
        <v>2955</v>
      </c>
      <c r="CN66" s="175" t="s">
        <v>2847</v>
      </c>
      <c r="CO66" s="175" t="s">
        <v>2847</v>
      </c>
      <c r="CP66" s="175" t="s">
        <v>2955</v>
      </c>
      <c r="CQ66" s="175" t="s">
        <v>2847</v>
      </c>
      <c r="CR66" s="175" t="s">
        <v>3258</v>
      </c>
      <c r="CS66" s="175" t="s">
        <v>2955</v>
      </c>
      <c r="CT66" s="175" t="s">
        <v>2847</v>
      </c>
      <c r="CU66" s="175" t="s">
        <v>3242</v>
      </c>
      <c r="CV66" s="175" t="s">
        <v>2955</v>
      </c>
      <c r="CW66" s="175" t="s">
        <v>2847</v>
      </c>
      <c r="CX66" s="175" t="s">
        <v>3259</v>
      </c>
      <c r="CY66" s="175" t="s">
        <v>2955</v>
      </c>
      <c r="CZ66" s="175" t="s">
        <v>2847</v>
      </c>
      <c r="DA66" s="175" t="s">
        <v>3260</v>
      </c>
      <c r="DB66" s="175" t="s">
        <v>2955</v>
      </c>
      <c r="DC66" s="175" t="s">
        <v>2847</v>
      </c>
      <c r="DD66" s="175" t="s">
        <v>3261</v>
      </c>
      <c r="DE66" s="175" t="s">
        <v>2955</v>
      </c>
      <c r="DF66" s="175" t="s">
        <v>2847</v>
      </c>
      <c r="DG66" s="175" t="s">
        <v>3262</v>
      </c>
      <c r="DH66" s="175" t="s">
        <v>2955</v>
      </c>
      <c r="DI66" s="175" t="s">
        <v>2847</v>
      </c>
      <c r="DJ66" s="175" t="s">
        <v>3263</v>
      </c>
      <c r="DK66" s="175" t="s">
        <v>2955</v>
      </c>
      <c r="DL66" s="175" t="s">
        <v>2847</v>
      </c>
      <c r="DM66" s="175" t="s">
        <v>3264</v>
      </c>
      <c r="DN66" s="175" t="s">
        <v>2955</v>
      </c>
      <c r="DO66" s="175" t="s">
        <v>2847</v>
      </c>
      <c r="DP66" s="175" t="s">
        <v>3265</v>
      </c>
      <c r="DQ66" s="175" t="s">
        <v>2955</v>
      </c>
      <c r="DR66" s="175" t="s">
        <v>2847</v>
      </c>
      <c r="DS66" s="175" t="s">
        <v>3266</v>
      </c>
      <c r="DT66" s="175" t="s">
        <v>2955</v>
      </c>
      <c r="DU66" s="175" t="s">
        <v>2847</v>
      </c>
      <c r="DV66" s="175" t="s">
        <v>3267</v>
      </c>
      <c r="DW66" s="175" t="s">
        <v>2955</v>
      </c>
      <c r="DX66" s="175" t="s">
        <v>2847</v>
      </c>
      <c r="DY66" s="175" t="s">
        <v>3268</v>
      </c>
      <c r="DZ66" s="175" t="s">
        <v>2955</v>
      </c>
      <c r="EA66" s="175" t="s">
        <v>2847</v>
      </c>
      <c r="EB66" s="175" t="s">
        <v>3269</v>
      </c>
      <c r="EC66" s="175" t="s">
        <v>2955</v>
      </c>
      <c r="ED66" s="175" t="s">
        <v>2847</v>
      </c>
      <c r="EE66" s="175" t="s">
        <v>3270</v>
      </c>
      <c r="EF66" s="175" t="s">
        <v>2955</v>
      </c>
      <c r="EG66" s="175" t="s">
        <v>2847</v>
      </c>
      <c r="EH66" s="175" t="s">
        <v>3271</v>
      </c>
      <c r="EI66" s="175" t="s">
        <v>2955</v>
      </c>
      <c r="EJ66" s="175" t="s">
        <v>2847</v>
      </c>
      <c r="EK66" s="175" t="s">
        <v>3272</v>
      </c>
      <c r="EL66" s="175" t="s">
        <v>2955</v>
      </c>
      <c r="EM66" s="175" t="s">
        <v>2847</v>
      </c>
      <c r="EN66" s="175" t="s">
        <v>3273</v>
      </c>
      <c r="EO66" s="175" t="s">
        <v>2955</v>
      </c>
      <c r="EP66" s="175" t="s">
        <v>2847</v>
      </c>
      <c r="EQ66" s="175" t="s">
        <v>2847</v>
      </c>
      <c r="ER66" s="175" t="s">
        <v>2955</v>
      </c>
      <c r="ES66" s="175" t="s">
        <v>2847</v>
      </c>
      <c r="ET66" s="175" t="s">
        <v>3274</v>
      </c>
    </row>
    <row r="67" spans="1:150" x14ac:dyDescent="0.35">
      <c r="A67" s="1"/>
      <c r="B67" s="176" t="s">
        <v>3275</v>
      </c>
      <c r="C67" s="176" t="s">
        <v>30</v>
      </c>
      <c r="D67" s="176" t="s">
        <v>3236</v>
      </c>
      <c r="E67" s="176" t="s">
        <v>3276</v>
      </c>
      <c r="F67" s="176" t="s">
        <v>3277</v>
      </c>
      <c r="G67" s="177" t="s">
        <v>2955</v>
      </c>
      <c r="H67" s="177" t="s">
        <v>2847</v>
      </c>
      <c r="I67" s="177" t="s">
        <v>3239</v>
      </c>
      <c r="J67" s="177" t="s">
        <v>2955</v>
      </c>
      <c r="K67" s="177" t="s">
        <v>2847</v>
      </c>
      <c r="L67" s="177" t="s">
        <v>3240</v>
      </c>
      <c r="M67" s="177" t="s">
        <v>2955</v>
      </c>
      <c r="N67" s="177" t="s">
        <v>2847</v>
      </c>
      <c r="O67" s="177" t="s">
        <v>3241</v>
      </c>
      <c r="P67" s="177" t="s">
        <v>2955</v>
      </c>
      <c r="Q67" s="177" t="s">
        <v>2847</v>
      </c>
      <c r="R67" s="177" t="s">
        <v>3242</v>
      </c>
      <c r="S67" s="177" t="s">
        <v>2955</v>
      </c>
      <c r="T67" s="177" t="s">
        <v>2847</v>
      </c>
      <c r="U67" s="177" t="s">
        <v>2847</v>
      </c>
      <c r="V67" s="177" t="s">
        <v>2955</v>
      </c>
      <c r="W67" s="177" t="s">
        <v>2847</v>
      </c>
      <c r="X67" s="177" t="s">
        <v>2847</v>
      </c>
      <c r="Y67" s="177" t="s">
        <v>2955</v>
      </c>
      <c r="Z67" s="177" t="s">
        <v>2847</v>
      </c>
      <c r="AA67" s="177" t="s">
        <v>3243</v>
      </c>
      <c r="AB67" s="177" t="s">
        <v>2955</v>
      </c>
      <c r="AC67" s="177" t="s">
        <v>2847</v>
      </c>
      <c r="AD67" s="177" t="s">
        <v>3244</v>
      </c>
      <c r="AE67" s="177" t="s">
        <v>2955</v>
      </c>
      <c r="AF67" s="177" t="s">
        <v>2847</v>
      </c>
      <c r="AG67" s="177" t="s">
        <v>2847</v>
      </c>
      <c r="AH67" s="177" t="s">
        <v>2955</v>
      </c>
      <c r="AI67" s="177" t="s">
        <v>2847</v>
      </c>
      <c r="AJ67" s="177" t="s">
        <v>3245</v>
      </c>
      <c r="AK67" s="177" t="s">
        <v>2955</v>
      </c>
      <c r="AL67" s="177" t="s">
        <v>2847</v>
      </c>
      <c r="AM67" s="177" t="s">
        <v>3246</v>
      </c>
      <c r="AN67" s="177" t="s">
        <v>2955</v>
      </c>
      <c r="AO67" s="177" t="s">
        <v>2847</v>
      </c>
      <c r="AP67" s="177" t="s">
        <v>3247</v>
      </c>
      <c r="AQ67" s="177" t="s">
        <v>2955</v>
      </c>
      <c r="AR67" s="177" t="s">
        <v>2847</v>
      </c>
      <c r="AS67" s="177" t="s">
        <v>3248</v>
      </c>
      <c r="AT67" s="177" t="s">
        <v>2955</v>
      </c>
      <c r="AU67" s="177" t="s">
        <v>2847</v>
      </c>
      <c r="AV67" s="177" t="s">
        <v>3249</v>
      </c>
      <c r="AW67" s="177" t="s">
        <v>2955</v>
      </c>
      <c r="AX67" s="177" t="s">
        <v>2847</v>
      </c>
      <c r="AY67" s="177" t="s">
        <v>3242</v>
      </c>
      <c r="AZ67" s="177" t="s">
        <v>2955</v>
      </c>
      <c r="BA67" s="177" t="s">
        <v>2847</v>
      </c>
      <c r="BB67" s="177" t="s">
        <v>3242</v>
      </c>
      <c r="BC67" s="177" t="s">
        <v>2955</v>
      </c>
      <c r="BD67" s="177" t="s">
        <v>2847</v>
      </c>
      <c r="BE67" s="177" t="s">
        <v>3242</v>
      </c>
      <c r="BF67" s="177" t="s">
        <v>2955</v>
      </c>
      <c r="BG67" s="177" t="s">
        <v>2847</v>
      </c>
      <c r="BH67" s="177" t="s">
        <v>3242</v>
      </c>
      <c r="BI67" s="177" t="s">
        <v>2955</v>
      </c>
      <c r="BJ67" s="177" t="s">
        <v>2847</v>
      </c>
      <c r="BK67" s="177" t="s">
        <v>3250</v>
      </c>
      <c r="BL67" s="177" t="s">
        <v>2955</v>
      </c>
      <c r="BM67" s="177" t="s">
        <v>2847</v>
      </c>
      <c r="BN67" s="177" t="s">
        <v>3251</v>
      </c>
      <c r="BO67" s="177" t="s">
        <v>2955</v>
      </c>
      <c r="BP67" s="177" t="s">
        <v>2847</v>
      </c>
      <c r="BQ67" s="177" t="s">
        <v>3252</v>
      </c>
      <c r="BR67" s="177" t="s">
        <v>2955</v>
      </c>
      <c r="BS67" s="177" t="s">
        <v>2847</v>
      </c>
      <c r="BT67" s="177" t="s">
        <v>3251</v>
      </c>
      <c r="BU67" s="177" t="s">
        <v>2955</v>
      </c>
      <c r="BV67" s="177" t="s">
        <v>2847</v>
      </c>
      <c r="BW67" s="177" t="s">
        <v>3253</v>
      </c>
      <c r="BX67" s="177" t="s">
        <v>2955</v>
      </c>
      <c r="BY67" s="177" t="s">
        <v>2847</v>
      </c>
      <c r="BZ67" s="177" t="s">
        <v>3254</v>
      </c>
      <c r="CA67" s="177" t="s">
        <v>2955</v>
      </c>
      <c r="CB67" s="177" t="s">
        <v>2847</v>
      </c>
      <c r="CC67" s="177" t="s">
        <v>3255</v>
      </c>
      <c r="CD67" s="177" t="s">
        <v>2955</v>
      </c>
      <c r="CE67" s="177" t="s">
        <v>2847</v>
      </c>
      <c r="CF67" s="177" t="s">
        <v>3255</v>
      </c>
      <c r="CG67" s="177" t="s">
        <v>2955</v>
      </c>
      <c r="CH67" s="177" t="s">
        <v>2847</v>
      </c>
      <c r="CI67" s="177" t="s">
        <v>3256</v>
      </c>
      <c r="CJ67" s="177" t="s">
        <v>2955</v>
      </c>
      <c r="CK67" s="177" t="s">
        <v>2847</v>
      </c>
      <c r="CL67" s="177" t="s">
        <v>3257</v>
      </c>
      <c r="CM67" s="177" t="s">
        <v>2955</v>
      </c>
      <c r="CN67" s="177" t="s">
        <v>2847</v>
      </c>
      <c r="CO67" s="177" t="s">
        <v>2847</v>
      </c>
      <c r="CP67" s="177" t="s">
        <v>2955</v>
      </c>
      <c r="CQ67" s="177" t="s">
        <v>2847</v>
      </c>
      <c r="CR67" s="177" t="s">
        <v>3258</v>
      </c>
      <c r="CS67" s="177" t="s">
        <v>2955</v>
      </c>
      <c r="CT67" s="177" t="s">
        <v>2847</v>
      </c>
      <c r="CU67" s="177" t="s">
        <v>3242</v>
      </c>
      <c r="CV67" s="177" t="s">
        <v>2955</v>
      </c>
      <c r="CW67" s="177" t="s">
        <v>2847</v>
      </c>
      <c r="CX67" s="177" t="s">
        <v>3259</v>
      </c>
      <c r="CY67" s="177" t="s">
        <v>2955</v>
      </c>
      <c r="CZ67" s="177" t="s">
        <v>2847</v>
      </c>
      <c r="DA67" s="177" t="s">
        <v>3260</v>
      </c>
      <c r="DB67" s="177" t="s">
        <v>2955</v>
      </c>
      <c r="DC67" s="177" t="s">
        <v>2847</v>
      </c>
      <c r="DD67" s="177" t="s">
        <v>3261</v>
      </c>
      <c r="DE67" s="177" t="s">
        <v>2955</v>
      </c>
      <c r="DF67" s="177" t="s">
        <v>2847</v>
      </c>
      <c r="DG67" s="177" t="s">
        <v>3262</v>
      </c>
      <c r="DH67" s="177" t="s">
        <v>2955</v>
      </c>
      <c r="DI67" s="177" t="s">
        <v>2847</v>
      </c>
      <c r="DJ67" s="177" t="s">
        <v>3263</v>
      </c>
      <c r="DK67" s="177" t="s">
        <v>2955</v>
      </c>
      <c r="DL67" s="177" t="s">
        <v>2847</v>
      </c>
      <c r="DM67" s="177" t="s">
        <v>3264</v>
      </c>
      <c r="DN67" s="177" t="s">
        <v>2955</v>
      </c>
      <c r="DO67" s="177" t="s">
        <v>2847</v>
      </c>
      <c r="DP67" s="177" t="s">
        <v>3265</v>
      </c>
      <c r="DQ67" s="177" t="s">
        <v>2955</v>
      </c>
      <c r="DR67" s="177" t="s">
        <v>2847</v>
      </c>
      <c r="DS67" s="177" t="s">
        <v>3266</v>
      </c>
      <c r="DT67" s="177" t="s">
        <v>2955</v>
      </c>
      <c r="DU67" s="177" t="s">
        <v>2847</v>
      </c>
      <c r="DV67" s="177" t="s">
        <v>3267</v>
      </c>
      <c r="DW67" s="177" t="s">
        <v>2955</v>
      </c>
      <c r="DX67" s="177" t="s">
        <v>2847</v>
      </c>
      <c r="DY67" s="177" t="s">
        <v>3268</v>
      </c>
      <c r="DZ67" s="177" t="s">
        <v>2955</v>
      </c>
      <c r="EA67" s="177" t="s">
        <v>2847</v>
      </c>
      <c r="EB67" s="177" t="s">
        <v>3269</v>
      </c>
      <c r="EC67" s="177" t="s">
        <v>2955</v>
      </c>
      <c r="ED67" s="177" t="s">
        <v>2847</v>
      </c>
      <c r="EE67" s="177" t="s">
        <v>3270</v>
      </c>
      <c r="EF67" s="177" t="s">
        <v>2955</v>
      </c>
      <c r="EG67" s="177" t="s">
        <v>2847</v>
      </c>
      <c r="EH67" s="177" t="s">
        <v>3271</v>
      </c>
      <c r="EI67" s="177" t="s">
        <v>2955</v>
      </c>
      <c r="EJ67" s="177" t="s">
        <v>2847</v>
      </c>
      <c r="EK67" s="177" t="s">
        <v>3272</v>
      </c>
      <c r="EL67" s="177" t="s">
        <v>2955</v>
      </c>
      <c r="EM67" s="177" t="s">
        <v>2847</v>
      </c>
      <c r="EN67" s="177" t="s">
        <v>3273</v>
      </c>
      <c r="EO67" s="177" t="s">
        <v>2955</v>
      </c>
      <c r="EP67" s="177" t="s">
        <v>2847</v>
      </c>
      <c r="EQ67" s="177" t="s">
        <v>2847</v>
      </c>
      <c r="ER67" s="177" t="s">
        <v>2955</v>
      </c>
      <c r="ES67" s="177" t="s">
        <v>2847</v>
      </c>
      <c r="ET67" s="177" t="s">
        <v>3274</v>
      </c>
    </row>
    <row r="68" spans="1:150" x14ac:dyDescent="0.35">
      <c r="A68" s="1"/>
      <c r="B68" s="176" t="s">
        <v>3278</v>
      </c>
      <c r="C68" s="176" t="s">
        <v>30</v>
      </c>
      <c r="D68" s="176" t="s">
        <v>3236</v>
      </c>
      <c r="E68" s="176" t="s">
        <v>3279</v>
      </c>
      <c r="F68" s="176" t="s">
        <v>3280</v>
      </c>
      <c r="G68" s="177" t="s">
        <v>2955</v>
      </c>
      <c r="H68" s="177" t="s">
        <v>2847</v>
      </c>
      <c r="I68" s="177" t="s">
        <v>2847</v>
      </c>
      <c r="J68" s="177" t="s">
        <v>2955</v>
      </c>
      <c r="K68" s="177" t="s">
        <v>2847</v>
      </c>
      <c r="L68" s="177" t="s">
        <v>2847</v>
      </c>
      <c r="M68" s="177" t="s">
        <v>2955</v>
      </c>
      <c r="N68" s="177" t="s">
        <v>2847</v>
      </c>
      <c r="O68" s="177" t="s">
        <v>2847</v>
      </c>
      <c r="P68" s="177" t="s">
        <v>2955</v>
      </c>
      <c r="Q68" s="177" t="s">
        <v>2847</v>
      </c>
      <c r="R68" s="177" t="s">
        <v>2847</v>
      </c>
      <c r="S68" s="177" t="s">
        <v>2955</v>
      </c>
      <c r="T68" s="177" t="s">
        <v>2847</v>
      </c>
      <c r="U68" s="177" t="s">
        <v>2847</v>
      </c>
      <c r="V68" s="177" t="s">
        <v>2955</v>
      </c>
      <c r="W68" s="177" t="s">
        <v>2847</v>
      </c>
      <c r="X68" s="177" t="s">
        <v>2847</v>
      </c>
      <c r="Y68" s="177" t="s">
        <v>2955</v>
      </c>
      <c r="Z68" s="177" t="s">
        <v>2847</v>
      </c>
      <c r="AA68" s="177" t="s">
        <v>2847</v>
      </c>
      <c r="AB68" s="177" t="s">
        <v>2955</v>
      </c>
      <c r="AC68" s="177" t="s">
        <v>2847</v>
      </c>
      <c r="AD68" s="177" t="s">
        <v>2847</v>
      </c>
      <c r="AE68" s="177" t="s">
        <v>2955</v>
      </c>
      <c r="AF68" s="177" t="s">
        <v>2847</v>
      </c>
      <c r="AG68" s="177" t="s">
        <v>2847</v>
      </c>
      <c r="AH68" s="177" t="s">
        <v>2955</v>
      </c>
      <c r="AI68" s="177" t="s">
        <v>2847</v>
      </c>
      <c r="AJ68" s="177" t="s">
        <v>2847</v>
      </c>
      <c r="AK68" s="177" t="s">
        <v>2955</v>
      </c>
      <c r="AL68" s="177" t="s">
        <v>2847</v>
      </c>
      <c r="AM68" s="177" t="s">
        <v>2847</v>
      </c>
      <c r="AN68" s="177" t="s">
        <v>2955</v>
      </c>
      <c r="AO68" s="177" t="s">
        <v>2847</v>
      </c>
      <c r="AP68" s="177" t="s">
        <v>2847</v>
      </c>
      <c r="AQ68" s="177" t="s">
        <v>2955</v>
      </c>
      <c r="AR68" s="177" t="s">
        <v>2847</v>
      </c>
      <c r="AS68" s="177" t="s">
        <v>2847</v>
      </c>
      <c r="AT68" s="177" t="s">
        <v>2955</v>
      </c>
      <c r="AU68" s="177" t="s">
        <v>2847</v>
      </c>
      <c r="AV68" s="177" t="s">
        <v>2847</v>
      </c>
      <c r="AW68" s="177" t="s">
        <v>2955</v>
      </c>
      <c r="AX68" s="177" t="s">
        <v>2847</v>
      </c>
      <c r="AY68" s="177" t="s">
        <v>2847</v>
      </c>
      <c r="AZ68" s="177" t="s">
        <v>2955</v>
      </c>
      <c r="BA68" s="177" t="s">
        <v>2847</v>
      </c>
      <c r="BB68" s="177" t="s">
        <v>2847</v>
      </c>
      <c r="BC68" s="177" t="s">
        <v>2955</v>
      </c>
      <c r="BD68" s="177" t="s">
        <v>2847</v>
      </c>
      <c r="BE68" s="177" t="s">
        <v>2847</v>
      </c>
      <c r="BF68" s="177" t="s">
        <v>2955</v>
      </c>
      <c r="BG68" s="177" t="s">
        <v>2847</v>
      </c>
      <c r="BH68" s="177" t="s">
        <v>2847</v>
      </c>
      <c r="BI68" s="177" t="s">
        <v>2955</v>
      </c>
      <c r="BJ68" s="177" t="s">
        <v>2847</v>
      </c>
      <c r="BK68" s="177" t="s">
        <v>2847</v>
      </c>
      <c r="BL68" s="177" t="s">
        <v>2955</v>
      </c>
      <c r="BM68" s="177" t="s">
        <v>2847</v>
      </c>
      <c r="BN68" s="177" t="s">
        <v>2847</v>
      </c>
      <c r="BO68" s="177" t="s">
        <v>2955</v>
      </c>
      <c r="BP68" s="177" t="s">
        <v>2847</v>
      </c>
      <c r="BQ68" s="177" t="s">
        <v>2847</v>
      </c>
      <c r="BR68" s="177" t="s">
        <v>2955</v>
      </c>
      <c r="BS68" s="177" t="s">
        <v>2847</v>
      </c>
      <c r="BT68" s="177" t="s">
        <v>2847</v>
      </c>
      <c r="BU68" s="177" t="s">
        <v>2955</v>
      </c>
      <c r="BV68" s="177" t="s">
        <v>2847</v>
      </c>
      <c r="BW68" s="177" t="s">
        <v>2847</v>
      </c>
      <c r="BX68" s="177" t="s">
        <v>2955</v>
      </c>
      <c r="BY68" s="177" t="s">
        <v>2847</v>
      </c>
      <c r="BZ68" s="177" t="s">
        <v>2847</v>
      </c>
      <c r="CA68" s="177" t="s">
        <v>2955</v>
      </c>
      <c r="CB68" s="177" t="s">
        <v>2847</v>
      </c>
      <c r="CC68" s="177" t="s">
        <v>2847</v>
      </c>
      <c r="CD68" s="177" t="s">
        <v>2955</v>
      </c>
      <c r="CE68" s="177" t="s">
        <v>2847</v>
      </c>
      <c r="CF68" s="177" t="s">
        <v>2847</v>
      </c>
      <c r="CG68" s="177" t="s">
        <v>2955</v>
      </c>
      <c r="CH68" s="177" t="s">
        <v>2847</v>
      </c>
      <c r="CI68" s="177" t="s">
        <v>2847</v>
      </c>
      <c r="CJ68" s="177" t="s">
        <v>2955</v>
      </c>
      <c r="CK68" s="177" t="s">
        <v>2847</v>
      </c>
      <c r="CL68" s="177" t="s">
        <v>2847</v>
      </c>
      <c r="CM68" s="177" t="s">
        <v>2955</v>
      </c>
      <c r="CN68" s="177" t="s">
        <v>2847</v>
      </c>
      <c r="CO68" s="177" t="s">
        <v>2847</v>
      </c>
      <c r="CP68" s="177" t="s">
        <v>2955</v>
      </c>
      <c r="CQ68" s="177" t="s">
        <v>2847</v>
      </c>
      <c r="CR68" s="177" t="s">
        <v>2847</v>
      </c>
      <c r="CS68" s="177" t="s">
        <v>2955</v>
      </c>
      <c r="CT68" s="177" t="s">
        <v>2847</v>
      </c>
      <c r="CU68" s="177" t="s">
        <v>2847</v>
      </c>
      <c r="CV68" s="177" t="s">
        <v>2955</v>
      </c>
      <c r="CW68" s="177" t="s">
        <v>2847</v>
      </c>
      <c r="CX68" s="177" t="s">
        <v>2847</v>
      </c>
      <c r="CY68" s="177" t="s">
        <v>2955</v>
      </c>
      <c r="CZ68" s="177" t="s">
        <v>2847</v>
      </c>
      <c r="DA68" s="177" t="s">
        <v>2847</v>
      </c>
      <c r="DB68" s="177" t="s">
        <v>2955</v>
      </c>
      <c r="DC68" s="177" t="s">
        <v>2847</v>
      </c>
      <c r="DD68" s="177" t="s">
        <v>2847</v>
      </c>
      <c r="DE68" s="177" t="s">
        <v>2955</v>
      </c>
      <c r="DF68" s="177" t="s">
        <v>2847</v>
      </c>
      <c r="DG68" s="177" t="s">
        <v>2847</v>
      </c>
      <c r="DH68" s="177" t="s">
        <v>2955</v>
      </c>
      <c r="DI68" s="177" t="s">
        <v>2847</v>
      </c>
      <c r="DJ68" s="177" t="s">
        <v>2847</v>
      </c>
      <c r="DK68" s="177" t="s">
        <v>2955</v>
      </c>
      <c r="DL68" s="177" t="s">
        <v>2847</v>
      </c>
      <c r="DM68" s="177" t="s">
        <v>2847</v>
      </c>
      <c r="DN68" s="177" t="s">
        <v>2955</v>
      </c>
      <c r="DO68" s="177" t="s">
        <v>2847</v>
      </c>
      <c r="DP68" s="177" t="s">
        <v>2847</v>
      </c>
      <c r="DQ68" s="177" t="s">
        <v>2955</v>
      </c>
      <c r="DR68" s="177" t="s">
        <v>2847</v>
      </c>
      <c r="DS68" s="177" t="s">
        <v>2847</v>
      </c>
      <c r="DT68" s="177" t="s">
        <v>2955</v>
      </c>
      <c r="DU68" s="177" t="s">
        <v>2847</v>
      </c>
      <c r="DV68" s="177" t="s">
        <v>2847</v>
      </c>
      <c r="DW68" s="177" t="s">
        <v>2955</v>
      </c>
      <c r="DX68" s="177" t="s">
        <v>2847</v>
      </c>
      <c r="DY68" s="177" t="s">
        <v>2847</v>
      </c>
      <c r="DZ68" s="177" t="s">
        <v>2955</v>
      </c>
      <c r="EA68" s="177" t="s">
        <v>2847</v>
      </c>
      <c r="EB68" s="177" t="s">
        <v>2847</v>
      </c>
      <c r="EC68" s="177" t="s">
        <v>2955</v>
      </c>
      <c r="ED68" s="177" t="s">
        <v>2847</v>
      </c>
      <c r="EE68" s="177" t="s">
        <v>2847</v>
      </c>
      <c r="EF68" s="177" t="s">
        <v>2955</v>
      </c>
      <c r="EG68" s="177" t="s">
        <v>2847</v>
      </c>
      <c r="EH68" s="177" t="s">
        <v>2847</v>
      </c>
      <c r="EI68" s="177" t="s">
        <v>2955</v>
      </c>
      <c r="EJ68" s="177" t="s">
        <v>2847</v>
      </c>
      <c r="EK68" s="177" t="s">
        <v>2847</v>
      </c>
      <c r="EL68" s="177" t="s">
        <v>2955</v>
      </c>
      <c r="EM68" s="177" t="s">
        <v>2847</v>
      </c>
      <c r="EN68" s="177" t="s">
        <v>2847</v>
      </c>
      <c r="EO68" s="177" t="s">
        <v>2955</v>
      </c>
      <c r="EP68" s="177" t="s">
        <v>2847</v>
      </c>
      <c r="EQ68" s="177" t="s">
        <v>2847</v>
      </c>
      <c r="ER68" s="177" t="s">
        <v>2955</v>
      </c>
      <c r="ES68" s="177" t="s">
        <v>2847</v>
      </c>
      <c r="ET68" s="177" t="s">
        <v>2847</v>
      </c>
    </row>
    <row r="69" spans="1:150" x14ac:dyDescent="0.35">
      <c r="A69" s="1"/>
      <c r="B69" s="175" t="s">
        <v>3281</v>
      </c>
      <c r="C69" s="175" t="s">
        <v>35</v>
      </c>
      <c r="D69" s="175" t="s">
        <v>36</v>
      </c>
      <c r="E69" s="175" t="s">
        <v>3282</v>
      </c>
      <c r="F69" s="175" t="s">
        <v>3283</v>
      </c>
      <c r="G69" s="175" t="s">
        <v>2955</v>
      </c>
      <c r="H69" s="175" t="s">
        <v>2847</v>
      </c>
      <c r="I69" s="175" t="s">
        <v>2847</v>
      </c>
      <c r="J69" s="175" t="s">
        <v>2955</v>
      </c>
      <c r="K69" s="175" t="s">
        <v>2847</v>
      </c>
      <c r="L69" s="175" t="s">
        <v>2847</v>
      </c>
      <c r="M69" s="175" t="s">
        <v>2955</v>
      </c>
      <c r="N69" s="175" t="s">
        <v>2847</v>
      </c>
      <c r="O69" s="175" t="s">
        <v>2847</v>
      </c>
      <c r="P69" s="175" t="s">
        <v>2955</v>
      </c>
      <c r="Q69" s="175" t="s">
        <v>2847</v>
      </c>
      <c r="R69" s="175" t="s">
        <v>2847</v>
      </c>
      <c r="S69" s="175" t="s">
        <v>2955</v>
      </c>
      <c r="T69" s="175" t="s">
        <v>2847</v>
      </c>
      <c r="U69" s="175" t="s">
        <v>2847</v>
      </c>
      <c r="V69" s="175" t="s">
        <v>2955</v>
      </c>
      <c r="W69" s="175" t="s">
        <v>2847</v>
      </c>
      <c r="X69" s="175" t="s">
        <v>2847</v>
      </c>
      <c r="Y69" s="175" t="s">
        <v>2955</v>
      </c>
      <c r="Z69" s="175" t="s">
        <v>2847</v>
      </c>
      <c r="AA69" s="175" t="s">
        <v>2847</v>
      </c>
      <c r="AB69" s="175" t="s">
        <v>2955</v>
      </c>
      <c r="AC69" s="175" t="s">
        <v>2847</v>
      </c>
      <c r="AD69" s="175" t="s">
        <v>2847</v>
      </c>
      <c r="AE69" s="175" t="s">
        <v>2955</v>
      </c>
      <c r="AF69" s="175" t="s">
        <v>2847</v>
      </c>
      <c r="AG69" s="175" t="s">
        <v>2847</v>
      </c>
      <c r="AH69" s="175" t="s">
        <v>2955</v>
      </c>
      <c r="AI69" s="175" t="s">
        <v>2847</v>
      </c>
      <c r="AJ69" s="175" t="s">
        <v>2847</v>
      </c>
      <c r="AK69" s="175" t="s">
        <v>2955</v>
      </c>
      <c r="AL69" s="175" t="s">
        <v>2847</v>
      </c>
      <c r="AM69" s="175" t="s">
        <v>2847</v>
      </c>
      <c r="AN69" s="175" t="s">
        <v>2955</v>
      </c>
      <c r="AO69" s="175" t="s">
        <v>2847</v>
      </c>
      <c r="AP69" s="175" t="s">
        <v>2847</v>
      </c>
      <c r="AQ69" s="175" t="s">
        <v>2955</v>
      </c>
      <c r="AR69" s="175" t="s">
        <v>2847</v>
      </c>
      <c r="AS69" s="175" t="s">
        <v>2847</v>
      </c>
      <c r="AT69" s="175" t="s">
        <v>2955</v>
      </c>
      <c r="AU69" s="175" t="s">
        <v>2847</v>
      </c>
      <c r="AV69" s="175" t="s">
        <v>2847</v>
      </c>
      <c r="AW69" s="175" t="s">
        <v>2955</v>
      </c>
      <c r="AX69" s="175" t="s">
        <v>2847</v>
      </c>
      <c r="AY69" s="175" t="s">
        <v>2847</v>
      </c>
      <c r="AZ69" s="175" t="s">
        <v>2955</v>
      </c>
      <c r="BA69" s="175" t="s">
        <v>2847</v>
      </c>
      <c r="BB69" s="175" t="s">
        <v>2847</v>
      </c>
      <c r="BC69" s="175" t="s">
        <v>2955</v>
      </c>
      <c r="BD69" s="175" t="s">
        <v>2847</v>
      </c>
      <c r="BE69" s="175" t="s">
        <v>2847</v>
      </c>
      <c r="BF69" s="175" t="s">
        <v>2955</v>
      </c>
      <c r="BG69" s="175" t="s">
        <v>2847</v>
      </c>
      <c r="BH69" s="175" t="s">
        <v>2847</v>
      </c>
      <c r="BI69" s="175" t="s">
        <v>2955</v>
      </c>
      <c r="BJ69" s="175" t="s">
        <v>2847</v>
      </c>
      <c r="BK69" s="175" t="s">
        <v>2847</v>
      </c>
      <c r="BL69" s="175" t="s">
        <v>2955</v>
      </c>
      <c r="BM69" s="175" t="s">
        <v>2847</v>
      </c>
      <c r="BN69" s="175" t="s">
        <v>2847</v>
      </c>
      <c r="BO69" s="175" t="s">
        <v>2955</v>
      </c>
      <c r="BP69" s="175" t="s">
        <v>2847</v>
      </c>
      <c r="BQ69" s="175" t="s">
        <v>2847</v>
      </c>
      <c r="BR69" s="175" t="s">
        <v>2955</v>
      </c>
      <c r="BS69" s="175" t="s">
        <v>2847</v>
      </c>
      <c r="BT69" s="175" t="s">
        <v>2847</v>
      </c>
      <c r="BU69" s="175" t="s">
        <v>2955</v>
      </c>
      <c r="BV69" s="175" t="s">
        <v>2847</v>
      </c>
      <c r="BW69" s="175" t="s">
        <v>2847</v>
      </c>
      <c r="BX69" s="175" t="s">
        <v>2955</v>
      </c>
      <c r="BY69" s="175" t="s">
        <v>2847</v>
      </c>
      <c r="BZ69" s="175" t="s">
        <v>2847</v>
      </c>
      <c r="CA69" s="175" t="s">
        <v>2955</v>
      </c>
      <c r="CB69" s="175" t="s">
        <v>2847</v>
      </c>
      <c r="CC69" s="175" t="s">
        <v>2847</v>
      </c>
      <c r="CD69" s="175" t="s">
        <v>2955</v>
      </c>
      <c r="CE69" s="175" t="s">
        <v>2847</v>
      </c>
      <c r="CF69" s="175" t="s">
        <v>2847</v>
      </c>
      <c r="CG69" s="175" t="s">
        <v>2955</v>
      </c>
      <c r="CH69" s="175" t="s">
        <v>2847</v>
      </c>
      <c r="CI69" s="175" t="s">
        <v>2847</v>
      </c>
      <c r="CJ69" s="175" t="s">
        <v>2955</v>
      </c>
      <c r="CK69" s="175" t="s">
        <v>2847</v>
      </c>
      <c r="CL69" s="175" t="s">
        <v>2847</v>
      </c>
      <c r="CM69" s="175" t="s">
        <v>2955</v>
      </c>
      <c r="CN69" s="175" t="s">
        <v>2847</v>
      </c>
      <c r="CO69" s="175" t="s">
        <v>2847</v>
      </c>
      <c r="CP69" s="175" t="s">
        <v>2955</v>
      </c>
      <c r="CQ69" s="175" t="s">
        <v>2847</v>
      </c>
      <c r="CR69" s="175" t="s">
        <v>2847</v>
      </c>
      <c r="CS69" s="175" t="s">
        <v>2955</v>
      </c>
      <c r="CT69" s="175" t="s">
        <v>2847</v>
      </c>
      <c r="CU69" s="175" t="s">
        <v>2847</v>
      </c>
      <c r="CV69" s="175" t="s">
        <v>2955</v>
      </c>
      <c r="CW69" s="175" t="s">
        <v>2847</v>
      </c>
      <c r="CX69" s="175" t="s">
        <v>2847</v>
      </c>
      <c r="CY69" s="175" t="s">
        <v>2955</v>
      </c>
      <c r="CZ69" s="175" t="s">
        <v>2847</v>
      </c>
      <c r="DA69" s="175" t="s">
        <v>2847</v>
      </c>
      <c r="DB69" s="175" t="s">
        <v>2955</v>
      </c>
      <c r="DC69" s="175" t="s">
        <v>2847</v>
      </c>
      <c r="DD69" s="175" t="s">
        <v>2847</v>
      </c>
      <c r="DE69" s="175" t="s">
        <v>2955</v>
      </c>
      <c r="DF69" s="175" t="s">
        <v>2847</v>
      </c>
      <c r="DG69" s="175" t="s">
        <v>2847</v>
      </c>
      <c r="DH69" s="175" t="s">
        <v>2955</v>
      </c>
      <c r="DI69" s="175" t="s">
        <v>2847</v>
      </c>
      <c r="DJ69" s="175" t="s">
        <v>2847</v>
      </c>
      <c r="DK69" s="175" t="s">
        <v>2955</v>
      </c>
      <c r="DL69" s="175" t="s">
        <v>2847</v>
      </c>
      <c r="DM69" s="175" t="s">
        <v>2847</v>
      </c>
      <c r="DN69" s="175" t="s">
        <v>2955</v>
      </c>
      <c r="DO69" s="175" t="s">
        <v>2847</v>
      </c>
      <c r="DP69" s="175" t="s">
        <v>2847</v>
      </c>
      <c r="DQ69" s="175" t="s">
        <v>2955</v>
      </c>
      <c r="DR69" s="175" t="s">
        <v>2847</v>
      </c>
      <c r="DS69" s="175" t="s">
        <v>2847</v>
      </c>
      <c r="DT69" s="175" t="s">
        <v>2955</v>
      </c>
      <c r="DU69" s="175" t="s">
        <v>2847</v>
      </c>
      <c r="DV69" s="175" t="s">
        <v>2847</v>
      </c>
      <c r="DW69" s="175" t="s">
        <v>2955</v>
      </c>
      <c r="DX69" s="175" t="s">
        <v>2847</v>
      </c>
      <c r="DY69" s="175" t="s">
        <v>2847</v>
      </c>
      <c r="DZ69" s="175" t="s">
        <v>2955</v>
      </c>
      <c r="EA69" s="175" t="s">
        <v>2847</v>
      </c>
      <c r="EB69" s="175" t="s">
        <v>2847</v>
      </c>
      <c r="EC69" s="175" t="s">
        <v>2955</v>
      </c>
      <c r="ED69" s="175" t="s">
        <v>2847</v>
      </c>
      <c r="EE69" s="175" t="s">
        <v>2847</v>
      </c>
      <c r="EF69" s="175" t="s">
        <v>2955</v>
      </c>
      <c r="EG69" s="175" t="s">
        <v>2847</v>
      </c>
      <c r="EH69" s="175" t="s">
        <v>2847</v>
      </c>
      <c r="EI69" s="175" t="s">
        <v>2955</v>
      </c>
      <c r="EJ69" s="175" t="s">
        <v>2847</v>
      </c>
      <c r="EK69" s="175" t="s">
        <v>2847</v>
      </c>
      <c r="EL69" s="175" t="s">
        <v>2955</v>
      </c>
      <c r="EM69" s="175" t="s">
        <v>2847</v>
      </c>
      <c r="EN69" s="175" t="s">
        <v>2847</v>
      </c>
      <c r="EO69" s="175" t="s">
        <v>2955</v>
      </c>
      <c r="EP69" s="175" t="s">
        <v>2847</v>
      </c>
      <c r="EQ69" s="175" t="s">
        <v>2847</v>
      </c>
      <c r="ER69" s="175" t="s">
        <v>2955</v>
      </c>
      <c r="ES69" s="175" t="s">
        <v>2847</v>
      </c>
      <c r="ET69" s="175" t="s">
        <v>2847</v>
      </c>
    </row>
    <row r="70" spans="1:150" x14ac:dyDescent="0.35">
      <c r="A70" s="1"/>
      <c r="B70" s="176" t="s">
        <v>3284</v>
      </c>
      <c r="C70" s="176" t="s">
        <v>35</v>
      </c>
      <c r="D70" s="176" t="s">
        <v>36</v>
      </c>
      <c r="E70" s="176" t="s">
        <v>3285</v>
      </c>
      <c r="F70" s="176" t="s">
        <v>3286</v>
      </c>
      <c r="G70" s="177" t="s">
        <v>2955</v>
      </c>
      <c r="H70" s="177" t="s">
        <v>2847</v>
      </c>
      <c r="I70" s="177" t="s">
        <v>2847</v>
      </c>
      <c r="J70" s="177" t="s">
        <v>2955</v>
      </c>
      <c r="K70" s="177" t="s">
        <v>2847</v>
      </c>
      <c r="L70" s="177" t="s">
        <v>2847</v>
      </c>
      <c r="M70" s="177" t="s">
        <v>2955</v>
      </c>
      <c r="N70" s="177" t="s">
        <v>2847</v>
      </c>
      <c r="O70" s="177" t="s">
        <v>2847</v>
      </c>
      <c r="P70" s="177" t="s">
        <v>2955</v>
      </c>
      <c r="Q70" s="177" t="s">
        <v>2847</v>
      </c>
      <c r="R70" s="177" t="s">
        <v>2847</v>
      </c>
      <c r="S70" s="177" t="s">
        <v>2955</v>
      </c>
      <c r="T70" s="177" t="s">
        <v>2847</v>
      </c>
      <c r="U70" s="177" t="s">
        <v>2847</v>
      </c>
      <c r="V70" s="177" t="s">
        <v>2955</v>
      </c>
      <c r="W70" s="177" t="s">
        <v>2847</v>
      </c>
      <c r="X70" s="177" t="s">
        <v>2847</v>
      </c>
      <c r="Y70" s="177" t="s">
        <v>2955</v>
      </c>
      <c r="Z70" s="177" t="s">
        <v>2847</v>
      </c>
      <c r="AA70" s="177" t="s">
        <v>2847</v>
      </c>
      <c r="AB70" s="177" t="s">
        <v>2955</v>
      </c>
      <c r="AC70" s="177" t="s">
        <v>2847</v>
      </c>
      <c r="AD70" s="177" t="s">
        <v>2847</v>
      </c>
      <c r="AE70" s="177" t="s">
        <v>2955</v>
      </c>
      <c r="AF70" s="177" t="s">
        <v>2847</v>
      </c>
      <c r="AG70" s="177" t="s">
        <v>2847</v>
      </c>
      <c r="AH70" s="177" t="s">
        <v>2955</v>
      </c>
      <c r="AI70" s="177" t="s">
        <v>2847</v>
      </c>
      <c r="AJ70" s="177" t="s">
        <v>2847</v>
      </c>
      <c r="AK70" s="177" t="s">
        <v>2955</v>
      </c>
      <c r="AL70" s="177" t="s">
        <v>2847</v>
      </c>
      <c r="AM70" s="177" t="s">
        <v>2847</v>
      </c>
      <c r="AN70" s="177" t="s">
        <v>2955</v>
      </c>
      <c r="AO70" s="177" t="s">
        <v>2847</v>
      </c>
      <c r="AP70" s="177" t="s">
        <v>2847</v>
      </c>
      <c r="AQ70" s="177" t="s">
        <v>2955</v>
      </c>
      <c r="AR70" s="177" t="s">
        <v>2847</v>
      </c>
      <c r="AS70" s="177" t="s">
        <v>2847</v>
      </c>
      <c r="AT70" s="177" t="s">
        <v>2955</v>
      </c>
      <c r="AU70" s="177" t="s">
        <v>2847</v>
      </c>
      <c r="AV70" s="177" t="s">
        <v>2847</v>
      </c>
      <c r="AW70" s="177" t="s">
        <v>2955</v>
      </c>
      <c r="AX70" s="177" t="s">
        <v>2847</v>
      </c>
      <c r="AY70" s="177" t="s">
        <v>2847</v>
      </c>
      <c r="AZ70" s="177" t="s">
        <v>2955</v>
      </c>
      <c r="BA70" s="177" t="s">
        <v>2847</v>
      </c>
      <c r="BB70" s="177" t="s">
        <v>2847</v>
      </c>
      <c r="BC70" s="177" t="s">
        <v>2955</v>
      </c>
      <c r="BD70" s="177" t="s">
        <v>2847</v>
      </c>
      <c r="BE70" s="177" t="s">
        <v>2847</v>
      </c>
      <c r="BF70" s="177" t="s">
        <v>2955</v>
      </c>
      <c r="BG70" s="177" t="s">
        <v>2847</v>
      </c>
      <c r="BH70" s="177" t="s">
        <v>2847</v>
      </c>
      <c r="BI70" s="177" t="s">
        <v>2955</v>
      </c>
      <c r="BJ70" s="177" t="s">
        <v>2847</v>
      </c>
      <c r="BK70" s="177" t="s">
        <v>2847</v>
      </c>
      <c r="BL70" s="177" t="s">
        <v>2955</v>
      </c>
      <c r="BM70" s="177" t="s">
        <v>2847</v>
      </c>
      <c r="BN70" s="177" t="s">
        <v>2847</v>
      </c>
      <c r="BO70" s="177" t="s">
        <v>2955</v>
      </c>
      <c r="BP70" s="177" t="s">
        <v>2847</v>
      </c>
      <c r="BQ70" s="177" t="s">
        <v>2847</v>
      </c>
      <c r="BR70" s="177" t="s">
        <v>2955</v>
      </c>
      <c r="BS70" s="177" t="s">
        <v>2847</v>
      </c>
      <c r="BT70" s="177" t="s">
        <v>2847</v>
      </c>
      <c r="BU70" s="177" t="s">
        <v>2955</v>
      </c>
      <c r="BV70" s="177" t="s">
        <v>2847</v>
      </c>
      <c r="BW70" s="177" t="s">
        <v>2847</v>
      </c>
      <c r="BX70" s="177" t="s">
        <v>2955</v>
      </c>
      <c r="BY70" s="177" t="s">
        <v>2847</v>
      </c>
      <c r="BZ70" s="177" t="s">
        <v>2847</v>
      </c>
      <c r="CA70" s="177" t="s">
        <v>2955</v>
      </c>
      <c r="CB70" s="177" t="s">
        <v>2847</v>
      </c>
      <c r="CC70" s="177" t="s">
        <v>2847</v>
      </c>
      <c r="CD70" s="177" t="s">
        <v>2955</v>
      </c>
      <c r="CE70" s="177" t="s">
        <v>2847</v>
      </c>
      <c r="CF70" s="177" t="s">
        <v>2847</v>
      </c>
      <c r="CG70" s="177" t="s">
        <v>2955</v>
      </c>
      <c r="CH70" s="177" t="s">
        <v>2847</v>
      </c>
      <c r="CI70" s="177" t="s">
        <v>2847</v>
      </c>
      <c r="CJ70" s="177" t="s">
        <v>2955</v>
      </c>
      <c r="CK70" s="177" t="s">
        <v>2847</v>
      </c>
      <c r="CL70" s="177" t="s">
        <v>2847</v>
      </c>
      <c r="CM70" s="177" t="s">
        <v>2955</v>
      </c>
      <c r="CN70" s="177" t="s">
        <v>2847</v>
      </c>
      <c r="CO70" s="177" t="s">
        <v>2847</v>
      </c>
      <c r="CP70" s="177" t="s">
        <v>2955</v>
      </c>
      <c r="CQ70" s="177" t="s">
        <v>2847</v>
      </c>
      <c r="CR70" s="177" t="s">
        <v>2847</v>
      </c>
      <c r="CS70" s="177" t="s">
        <v>2955</v>
      </c>
      <c r="CT70" s="177" t="s">
        <v>2847</v>
      </c>
      <c r="CU70" s="177" t="s">
        <v>2847</v>
      </c>
      <c r="CV70" s="177" t="s">
        <v>2955</v>
      </c>
      <c r="CW70" s="177" t="s">
        <v>2847</v>
      </c>
      <c r="CX70" s="177" t="s">
        <v>2847</v>
      </c>
      <c r="CY70" s="177" t="s">
        <v>2955</v>
      </c>
      <c r="CZ70" s="177" t="s">
        <v>2847</v>
      </c>
      <c r="DA70" s="177" t="s">
        <v>2847</v>
      </c>
      <c r="DB70" s="177" t="s">
        <v>2955</v>
      </c>
      <c r="DC70" s="177" t="s">
        <v>2847</v>
      </c>
      <c r="DD70" s="177" t="s">
        <v>2847</v>
      </c>
      <c r="DE70" s="177" t="s">
        <v>2955</v>
      </c>
      <c r="DF70" s="177" t="s">
        <v>2847</v>
      </c>
      <c r="DG70" s="177" t="s">
        <v>2847</v>
      </c>
      <c r="DH70" s="177" t="s">
        <v>2955</v>
      </c>
      <c r="DI70" s="177" t="s">
        <v>2847</v>
      </c>
      <c r="DJ70" s="177" t="s">
        <v>2847</v>
      </c>
      <c r="DK70" s="177" t="s">
        <v>2955</v>
      </c>
      <c r="DL70" s="177" t="s">
        <v>2847</v>
      </c>
      <c r="DM70" s="177" t="s">
        <v>2847</v>
      </c>
      <c r="DN70" s="177" t="s">
        <v>2955</v>
      </c>
      <c r="DO70" s="177" t="s">
        <v>2847</v>
      </c>
      <c r="DP70" s="177" t="s">
        <v>2847</v>
      </c>
      <c r="DQ70" s="177" t="s">
        <v>2955</v>
      </c>
      <c r="DR70" s="177" t="s">
        <v>2847</v>
      </c>
      <c r="DS70" s="177" t="s">
        <v>2847</v>
      </c>
      <c r="DT70" s="177" t="s">
        <v>2955</v>
      </c>
      <c r="DU70" s="177" t="s">
        <v>2847</v>
      </c>
      <c r="DV70" s="177" t="s">
        <v>2847</v>
      </c>
      <c r="DW70" s="177" t="s">
        <v>2955</v>
      </c>
      <c r="DX70" s="177" t="s">
        <v>2847</v>
      </c>
      <c r="DY70" s="177" t="s">
        <v>2847</v>
      </c>
      <c r="DZ70" s="177" t="s">
        <v>2955</v>
      </c>
      <c r="EA70" s="177" t="s">
        <v>2847</v>
      </c>
      <c r="EB70" s="177" t="s">
        <v>2847</v>
      </c>
      <c r="EC70" s="177" t="s">
        <v>2955</v>
      </c>
      <c r="ED70" s="177" t="s">
        <v>2847</v>
      </c>
      <c r="EE70" s="177" t="s">
        <v>2847</v>
      </c>
      <c r="EF70" s="177" t="s">
        <v>2955</v>
      </c>
      <c r="EG70" s="177" t="s">
        <v>2847</v>
      </c>
      <c r="EH70" s="177" t="s">
        <v>2847</v>
      </c>
      <c r="EI70" s="177" t="s">
        <v>2955</v>
      </c>
      <c r="EJ70" s="177" t="s">
        <v>2847</v>
      </c>
      <c r="EK70" s="177" t="s">
        <v>2847</v>
      </c>
      <c r="EL70" s="177" t="s">
        <v>2955</v>
      </c>
      <c r="EM70" s="177" t="s">
        <v>2847</v>
      </c>
      <c r="EN70" s="177" t="s">
        <v>2847</v>
      </c>
      <c r="EO70" s="177" t="s">
        <v>2955</v>
      </c>
      <c r="EP70" s="177" t="s">
        <v>2847</v>
      </c>
      <c r="EQ70" s="177" t="s">
        <v>2847</v>
      </c>
      <c r="ER70" s="177" t="s">
        <v>2955</v>
      </c>
      <c r="ES70" s="177" t="s">
        <v>2847</v>
      </c>
      <c r="ET70" s="177" t="s">
        <v>2847</v>
      </c>
    </row>
    <row r="71" spans="1:150" x14ac:dyDescent="0.35">
      <c r="A71" s="1"/>
      <c r="B71" s="176" t="s">
        <v>3287</v>
      </c>
      <c r="C71" s="176" t="s">
        <v>35</v>
      </c>
      <c r="D71" s="176" t="s">
        <v>36</v>
      </c>
      <c r="E71" s="176" t="s">
        <v>3288</v>
      </c>
      <c r="F71" s="176" t="s">
        <v>3289</v>
      </c>
      <c r="G71" s="177" t="s">
        <v>2955</v>
      </c>
      <c r="H71" s="177" t="s">
        <v>2847</v>
      </c>
      <c r="I71" s="177" t="s">
        <v>2847</v>
      </c>
      <c r="J71" s="177" t="s">
        <v>2955</v>
      </c>
      <c r="K71" s="177" t="s">
        <v>2847</v>
      </c>
      <c r="L71" s="177" t="s">
        <v>2847</v>
      </c>
      <c r="M71" s="177" t="s">
        <v>2955</v>
      </c>
      <c r="N71" s="177" t="s">
        <v>2847</v>
      </c>
      <c r="O71" s="177" t="s">
        <v>2847</v>
      </c>
      <c r="P71" s="177" t="s">
        <v>2955</v>
      </c>
      <c r="Q71" s="177" t="s">
        <v>2847</v>
      </c>
      <c r="R71" s="177" t="s">
        <v>2847</v>
      </c>
      <c r="S71" s="177" t="s">
        <v>2955</v>
      </c>
      <c r="T71" s="177" t="s">
        <v>2847</v>
      </c>
      <c r="U71" s="177" t="s">
        <v>2847</v>
      </c>
      <c r="V71" s="177" t="s">
        <v>2955</v>
      </c>
      <c r="W71" s="177" t="s">
        <v>2847</v>
      </c>
      <c r="X71" s="177" t="s">
        <v>2847</v>
      </c>
      <c r="Y71" s="177" t="s">
        <v>2955</v>
      </c>
      <c r="Z71" s="177" t="s">
        <v>2847</v>
      </c>
      <c r="AA71" s="177" t="s">
        <v>2847</v>
      </c>
      <c r="AB71" s="177" t="s">
        <v>2955</v>
      </c>
      <c r="AC71" s="177" t="s">
        <v>2847</v>
      </c>
      <c r="AD71" s="177" t="s">
        <v>2847</v>
      </c>
      <c r="AE71" s="177" t="s">
        <v>2955</v>
      </c>
      <c r="AF71" s="177" t="s">
        <v>2847</v>
      </c>
      <c r="AG71" s="177" t="s">
        <v>2847</v>
      </c>
      <c r="AH71" s="177" t="s">
        <v>2955</v>
      </c>
      <c r="AI71" s="177" t="s">
        <v>2847</v>
      </c>
      <c r="AJ71" s="177" t="s">
        <v>2847</v>
      </c>
      <c r="AK71" s="177" t="s">
        <v>2955</v>
      </c>
      <c r="AL71" s="177" t="s">
        <v>2847</v>
      </c>
      <c r="AM71" s="177" t="s">
        <v>2847</v>
      </c>
      <c r="AN71" s="177" t="s">
        <v>2955</v>
      </c>
      <c r="AO71" s="177" t="s">
        <v>2847</v>
      </c>
      <c r="AP71" s="177" t="s">
        <v>2847</v>
      </c>
      <c r="AQ71" s="177" t="s">
        <v>2955</v>
      </c>
      <c r="AR71" s="177" t="s">
        <v>2847</v>
      </c>
      <c r="AS71" s="177" t="s">
        <v>2847</v>
      </c>
      <c r="AT71" s="177" t="s">
        <v>2955</v>
      </c>
      <c r="AU71" s="177" t="s">
        <v>2847</v>
      </c>
      <c r="AV71" s="177" t="s">
        <v>2847</v>
      </c>
      <c r="AW71" s="177" t="s">
        <v>2955</v>
      </c>
      <c r="AX71" s="177" t="s">
        <v>2847</v>
      </c>
      <c r="AY71" s="177" t="s">
        <v>2847</v>
      </c>
      <c r="AZ71" s="177" t="s">
        <v>2955</v>
      </c>
      <c r="BA71" s="177" t="s">
        <v>2847</v>
      </c>
      <c r="BB71" s="177" t="s">
        <v>2847</v>
      </c>
      <c r="BC71" s="177" t="s">
        <v>2955</v>
      </c>
      <c r="BD71" s="177" t="s">
        <v>2847</v>
      </c>
      <c r="BE71" s="177" t="s">
        <v>2847</v>
      </c>
      <c r="BF71" s="177" t="s">
        <v>2955</v>
      </c>
      <c r="BG71" s="177" t="s">
        <v>2847</v>
      </c>
      <c r="BH71" s="177" t="s">
        <v>2847</v>
      </c>
      <c r="BI71" s="177" t="s">
        <v>2955</v>
      </c>
      <c r="BJ71" s="177" t="s">
        <v>2847</v>
      </c>
      <c r="BK71" s="177" t="s">
        <v>2847</v>
      </c>
      <c r="BL71" s="177" t="s">
        <v>2955</v>
      </c>
      <c r="BM71" s="177" t="s">
        <v>2847</v>
      </c>
      <c r="BN71" s="177" t="s">
        <v>2847</v>
      </c>
      <c r="BO71" s="177" t="s">
        <v>2955</v>
      </c>
      <c r="BP71" s="177" t="s">
        <v>2847</v>
      </c>
      <c r="BQ71" s="177" t="s">
        <v>2847</v>
      </c>
      <c r="BR71" s="177" t="s">
        <v>2955</v>
      </c>
      <c r="BS71" s="177" t="s">
        <v>2847</v>
      </c>
      <c r="BT71" s="177" t="s">
        <v>2847</v>
      </c>
      <c r="BU71" s="177" t="s">
        <v>2955</v>
      </c>
      <c r="BV71" s="177" t="s">
        <v>2847</v>
      </c>
      <c r="BW71" s="177" t="s">
        <v>2847</v>
      </c>
      <c r="BX71" s="177" t="s">
        <v>2955</v>
      </c>
      <c r="BY71" s="177" t="s">
        <v>2847</v>
      </c>
      <c r="BZ71" s="177" t="s">
        <v>2847</v>
      </c>
      <c r="CA71" s="177" t="s">
        <v>2955</v>
      </c>
      <c r="CB71" s="177" t="s">
        <v>2847</v>
      </c>
      <c r="CC71" s="177" t="s">
        <v>2847</v>
      </c>
      <c r="CD71" s="177" t="s">
        <v>2955</v>
      </c>
      <c r="CE71" s="177" t="s">
        <v>2847</v>
      </c>
      <c r="CF71" s="177" t="s">
        <v>2847</v>
      </c>
      <c r="CG71" s="177" t="s">
        <v>2955</v>
      </c>
      <c r="CH71" s="177" t="s">
        <v>2847</v>
      </c>
      <c r="CI71" s="177" t="s">
        <v>2847</v>
      </c>
      <c r="CJ71" s="177" t="s">
        <v>2955</v>
      </c>
      <c r="CK71" s="177" t="s">
        <v>2847</v>
      </c>
      <c r="CL71" s="177" t="s">
        <v>2847</v>
      </c>
      <c r="CM71" s="177" t="s">
        <v>2955</v>
      </c>
      <c r="CN71" s="177" t="s">
        <v>2847</v>
      </c>
      <c r="CO71" s="177" t="s">
        <v>2847</v>
      </c>
      <c r="CP71" s="177" t="s">
        <v>2955</v>
      </c>
      <c r="CQ71" s="177" t="s">
        <v>2847</v>
      </c>
      <c r="CR71" s="177" t="s">
        <v>2847</v>
      </c>
      <c r="CS71" s="177" t="s">
        <v>2955</v>
      </c>
      <c r="CT71" s="177" t="s">
        <v>2847</v>
      </c>
      <c r="CU71" s="177" t="s">
        <v>2847</v>
      </c>
      <c r="CV71" s="177" t="s">
        <v>2955</v>
      </c>
      <c r="CW71" s="177" t="s">
        <v>2847</v>
      </c>
      <c r="CX71" s="177" t="s">
        <v>2847</v>
      </c>
      <c r="CY71" s="177" t="s">
        <v>2955</v>
      </c>
      <c r="CZ71" s="177" t="s">
        <v>2847</v>
      </c>
      <c r="DA71" s="177" t="s">
        <v>2847</v>
      </c>
      <c r="DB71" s="177" t="s">
        <v>2955</v>
      </c>
      <c r="DC71" s="177" t="s">
        <v>2847</v>
      </c>
      <c r="DD71" s="177" t="s">
        <v>2847</v>
      </c>
      <c r="DE71" s="177" t="s">
        <v>2955</v>
      </c>
      <c r="DF71" s="177" t="s">
        <v>2847</v>
      </c>
      <c r="DG71" s="177" t="s">
        <v>2847</v>
      </c>
      <c r="DH71" s="177" t="s">
        <v>2955</v>
      </c>
      <c r="DI71" s="177" t="s">
        <v>2847</v>
      </c>
      <c r="DJ71" s="177" t="s">
        <v>2847</v>
      </c>
      <c r="DK71" s="177" t="s">
        <v>2955</v>
      </c>
      <c r="DL71" s="177" t="s">
        <v>2847</v>
      </c>
      <c r="DM71" s="177" t="s">
        <v>2847</v>
      </c>
      <c r="DN71" s="177" t="s">
        <v>2955</v>
      </c>
      <c r="DO71" s="177" t="s">
        <v>2847</v>
      </c>
      <c r="DP71" s="177" t="s">
        <v>2847</v>
      </c>
      <c r="DQ71" s="177" t="s">
        <v>2955</v>
      </c>
      <c r="DR71" s="177" t="s">
        <v>2847</v>
      </c>
      <c r="DS71" s="177" t="s">
        <v>2847</v>
      </c>
      <c r="DT71" s="177" t="s">
        <v>2955</v>
      </c>
      <c r="DU71" s="177" t="s">
        <v>2847</v>
      </c>
      <c r="DV71" s="177" t="s">
        <v>2847</v>
      </c>
      <c r="DW71" s="177" t="s">
        <v>2955</v>
      </c>
      <c r="DX71" s="177" t="s">
        <v>2847</v>
      </c>
      <c r="DY71" s="177" t="s">
        <v>2847</v>
      </c>
      <c r="DZ71" s="177" t="s">
        <v>2955</v>
      </c>
      <c r="EA71" s="177" t="s">
        <v>2847</v>
      </c>
      <c r="EB71" s="177" t="s">
        <v>2847</v>
      </c>
      <c r="EC71" s="177" t="s">
        <v>2955</v>
      </c>
      <c r="ED71" s="177" t="s">
        <v>2847</v>
      </c>
      <c r="EE71" s="177" t="s">
        <v>2847</v>
      </c>
      <c r="EF71" s="177" t="s">
        <v>2955</v>
      </c>
      <c r="EG71" s="177" t="s">
        <v>2847</v>
      </c>
      <c r="EH71" s="177" t="s">
        <v>2847</v>
      </c>
      <c r="EI71" s="177" t="s">
        <v>2955</v>
      </c>
      <c r="EJ71" s="177" t="s">
        <v>2847</v>
      </c>
      <c r="EK71" s="177" t="s">
        <v>2847</v>
      </c>
      <c r="EL71" s="177" t="s">
        <v>2955</v>
      </c>
      <c r="EM71" s="177" t="s">
        <v>2847</v>
      </c>
      <c r="EN71" s="177" t="s">
        <v>2847</v>
      </c>
      <c r="EO71" s="177" t="s">
        <v>2955</v>
      </c>
      <c r="EP71" s="177" t="s">
        <v>2847</v>
      </c>
      <c r="EQ71" s="177" t="s">
        <v>2847</v>
      </c>
      <c r="ER71" s="177" t="s">
        <v>2955</v>
      </c>
      <c r="ES71" s="177" t="s">
        <v>2847</v>
      </c>
      <c r="ET71" s="177" t="s">
        <v>2847</v>
      </c>
    </row>
    <row r="72" spans="1:150" x14ac:dyDescent="0.35">
      <c r="A72" s="1"/>
      <c r="B72" s="175" t="s">
        <v>3290</v>
      </c>
      <c r="C72" s="175" t="s">
        <v>92</v>
      </c>
      <c r="D72" s="175" t="s">
        <v>3291</v>
      </c>
      <c r="E72" s="175" t="s">
        <v>3292</v>
      </c>
      <c r="F72" s="175" t="s">
        <v>3293</v>
      </c>
      <c r="G72" s="175" t="s">
        <v>2955</v>
      </c>
      <c r="H72" s="175" t="s">
        <v>2847</v>
      </c>
      <c r="I72" s="175" t="s">
        <v>2847</v>
      </c>
      <c r="J72" s="175" t="s">
        <v>2955</v>
      </c>
      <c r="K72" s="175" t="s">
        <v>2847</v>
      </c>
      <c r="L72" s="175" t="s">
        <v>2847</v>
      </c>
      <c r="M72" s="175" t="s">
        <v>2955</v>
      </c>
      <c r="N72" s="175" t="s">
        <v>2847</v>
      </c>
      <c r="O72" s="175" t="s">
        <v>2847</v>
      </c>
      <c r="P72" s="175" t="s">
        <v>2955</v>
      </c>
      <c r="Q72" s="175" t="s">
        <v>2847</v>
      </c>
      <c r="R72" s="175" t="s">
        <v>2847</v>
      </c>
      <c r="S72" s="175" t="s">
        <v>2955</v>
      </c>
      <c r="T72" s="175" t="s">
        <v>2847</v>
      </c>
      <c r="U72" s="175" t="s">
        <v>2847</v>
      </c>
      <c r="V72" s="175" t="s">
        <v>2955</v>
      </c>
      <c r="W72" s="175" t="s">
        <v>2847</v>
      </c>
      <c r="X72" s="175" t="s">
        <v>2847</v>
      </c>
      <c r="Y72" s="175" t="s">
        <v>2955</v>
      </c>
      <c r="Z72" s="175" t="s">
        <v>2847</v>
      </c>
      <c r="AA72" s="175" t="s">
        <v>2847</v>
      </c>
      <c r="AB72" s="175" t="s">
        <v>2955</v>
      </c>
      <c r="AC72" s="175" t="s">
        <v>2847</v>
      </c>
      <c r="AD72" s="175" t="s">
        <v>2847</v>
      </c>
      <c r="AE72" s="175" t="s">
        <v>2955</v>
      </c>
      <c r="AF72" s="175" t="s">
        <v>2847</v>
      </c>
      <c r="AG72" s="175" t="s">
        <v>2847</v>
      </c>
      <c r="AH72" s="175" t="s">
        <v>2955</v>
      </c>
      <c r="AI72" s="175" t="s">
        <v>2847</v>
      </c>
      <c r="AJ72" s="175" t="s">
        <v>2847</v>
      </c>
      <c r="AK72" s="175" t="s">
        <v>2955</v>
      </c>
      <c r="AL72" s="175" t="s">
        <v>2847</v>
      </c>
      <c r="AM72" s="175" t="s">
        <v>2847</v>
      </c>
      <c r="AN72" s="175" t="s">
        <v>2955</v>
      </c>
      <c r="AO72" s="175" t="s">
        <v>2847</v>
      </c>
      <c r="AP72" s="175" t="s">
        <v>2847</v>
      </c>
      <c r="AQ72" s="175" t="s">
        <v>2955</v>
      </c>
      <c r="AR72" s="175" t="s">
        <v>2847</v>
      </c>
      <c r="AS72" s="175" t="s">
        <v>2847</v>
      </c>
      <c r="AT72" s="175" t="s">
        <v>2955</v>
      </c>
      <c r="AU72" s="175" t="s">
        <v>2847</v>
      </c>
      <c r="AV72" s="175" t="s">
        <v>2847</v>
      </c>
      <c r="AW72" s="175" t="s">
        <v>2955</v>
      </c>
      <c r="AX72" s="175" t="s">
        <v>2847</v>
      </c>
      <c r="AY72" s="175" t="s">
        <v>2847</v>
      </c>
      <c r="AZ72" s="175" t="s">
        <v>2955</v>
      </c>
      <c r="BA72" s="175" t="s">
        <v>2847</v>
      </c>
      <c r="BB72" s="175" t="s">
        <v>2847</v>
      </c>
      <c r="BC72" s="175" t="s">
        <v>2955</v>
      </c>
      <c r="BD72" s="175" t="s">
        <v>2847</v>
      </c>
      <c r="BE72" s="175" t="s">
        <v>2847</v>
      </c>
      <c r="BF72" s="175" t="s">
        <v>2955</v>
      </c>
      <c r="BG72" s="175" t="s">
        <v>2847</v>
      </c>
      <c r="BH72" s="175" t="s">
        <v>2847</v>
      </c>
      <c r="BI72" s="175" t="s">
        <v>2955</v>
      </c>
      <c r="BJ72" s="175" t="s">
        <v>2847</v>
      </c>
      <c r="BK72" s="175" t="s">
        <v>2847</v>
      </c>
      <c r="BL72" s="175" t="s">
        <v>2955</v>
      </c>
      <c r="BM72" s="175" t="s">
        <v>2847</v>
      </c>
      <c r="BN72" s="175" t="s">
        <v>2847</v>
      </c>
      <c r="BO72" s="175" t="s">
        <v>2955</v>
      </c>
      <c r="BP72" s="175" t="s">
        <v>2847</v>
      </c>
      <c r="BQ72" s="175" t="s">
        <v>2847</v>
      </c>
      <c r="BR72" s="175" t="s">
        <v>2955</v>
      </c>
      <c r="BS72" s="175" t="s">
        <v>2847</v>
      </c>
      <c r="BT72" s="175" t="s">
        <v>2847</v>
      </c>
      <c r="BU72" s="175" t="s">
        <v>2955</v>
      </c>
      <c r="BV72" s="175" t="s">
        <v>2847</v>
      </c>
      <c r="BW72" s="175" t="s">
        <v>2847</v>
      </c>
      <c r="BX72" s="175" t="s">
        <v>2955</v>
      </c>
      <c r="BY72" s="175" t="s">
        <v>2847</v>
      </c>
      <c r="BZ72" s="175" t="s">
        <v>2847</v>
      </c>
      <c r="CA72" s="175" t="s">
        <v>2955</v>
      </c>
      <c r="CB72" s="175" t="s">
        <v>2847</v>
      </c>
      <c r="CC72" s="175" t="s">
        <v>2847</v>
      </c>
      <c r="CD72" s="175" t="s">
        <v>2955</v>
      </c>
      <c r="CE72" s="175" t="s">
        <v>2847</v>
      </c>
      <c r="CF72" s="175" t="s">
        <v>2847</v>
      </c>
      <c r="CG72" s="175" t="s">
        <v>2955</v>
      </c>
      <c r="CH72" s="175" t="s">
        <v>2847</v>
      </c>
      <c r="CI72" s="175" t="s">
        <v>2847</v>
      </c>
      <c r="CJ72" s="175" t="s">
        <v>2955</v>
      </c>
      <c r="CK72" s="175" t="s">
        <v>2847</v>
      </c>
      <c r="CL72" s="175" t="s">
        <v>2847</v>
      </c>
      <c r="CM72" s="175" t="s">
        <v>2955</v>
      </c>
      <c r="CN72" s="175" t="s">
        <v>2847</v>
      </c>
      <c r="CO72" s="175" t="s">
        <v>2847</v>
      </c>
      <c r="CP72" s="175" t="s">
        <v>2955</v>
      </c>
      <c r="CQ72" s="175" t="s">
        <v>2847</v>
      </c>
      <c r="CR72" s="175" t="s">
        <v>2847</v>
      </c>
      <c r="CS72" s="175" t="s">
        <v>2955</v>
      </c>
      <c r="CT72" s="175" t="s">
        <v>2847</v>
      </c>
      <c r="CU72" s="175" t="s">
        <v>2847</v>
      </c>
      <c r="CV72" s="175" t="s">
        <v>2955</v>
      </c>
      <c r="CW72" s="175" t="s">
        <v>2847</v>
      </c>
      <c r="CX72" s="175" t="s">
        <v>2847</v>
      </c>
      <c r="CY72" s="175" t="s">
        <v>2955</v>
      </c>
      <c r="CZ72" s="175" t="s">
        <v>2847</v>
      </c>
      <c r="DA72" s="175" t="s">
        <v>2847</v>
      </c>
      <c r="DB72" s="175" t="s">
        <v>2955</v>
      </c>
      <c r="DC72" s="175" t="s">
        <v>2847</v>
      </c>
      <c r="DD72" s="175" t="s">
        <v>2847</v>
      </c>
      <c r="DE72" s="175" t="s">
        <v>2955</v>
      </c>
      <c r="DF72" s="175" t="s">
        <v>2847</v>
      </c>
      <c r="DG72" s="175" t="s">
        <v>2847</v>
      </c>
      <c r="DH72" s="175" t="s">
        <v>2955</v>
      </c>
      <c r="DI72" s="175" t="s">
        <v>2847</v>
      </c>
      <c r="DJ72" s="175" t="s">
        <v>2847</v>
      </c>
      <c r="DK72" s="175" t="s">
        <v>2955</v>
      </c>
      <c r="DL72" s="175" t="s">
        <v>2847</v>
      </c>
      <c r="DM72" s="175" t="s">
        <v>2847</v>
      </c>
      <c r="DN72" s="175" t="s">
        <v>2955</v>
      </c>
      <c r="DO72" s="175" t="s">
        <v>2847</v>
      </c>
      <c r="DP72" s="175" t="s">
        <v>2847</v>
      </c>
      <c r="DQ72" s="175" t="s">
        <v>2955</v>
      </c>
      <c r="DR72" s="175" t="s">
        <v>2847</v>
      </c>
      <c r="DS72" s="175" t="s">
        <v>2847</v>
      </c>
      <c r="DT72" s="175" t="s">
        <v>2955</v>
      </c>
      <c r="DU72" s="175" t="s">
        <v>2847</v>
      </c>
      <c r="DV72" s="175" t="s">
        <v>2847</v>
      </c>
      <c r="DW72" s="175" t="s">
        <v>2955</v>
      </c>
      <c r="DX72" s="175" t="s">
        <v>2847</v>
      </c>
      <c r="DY72" s="175" t="s">
        <v>2847</v>
      </c>
      <c r="DZ72" s="175" t="s">
        <v>2955</v>
      </c>
      <c r="EA72" s="175" t="s">
        <v>2847</v>
      </c>
      <c r="EB72" s="175" t="s">
        <v>2847</v>
      </c>
      <c r="EC72" s="175" t="s">
        <v>2955</v>
      </c>
      <c r="ED72" s="175" t="s">
        <v>2847</v>
      </c>
      <c r="EE72" s="175" t="s">
        <v>2847</v>
      </c>
      <c r="EF72" s="175" t="s">
        <v>2955</v>
      </c>
      <c r="EG72" s="175" t="s">
        <v>2847</v>
      </c>
      <c r="EH72" s="175" t="s">
        <v>2847</v>
      </c>
      <c r="EI72" s="175" t="s">
        <v>2955</v>
      </c>
      <c r="EJ72" s="175" t="s">
        <v>2847</v>
      </c>
      <c r="EK72" s="175" t="s">
        <v>2847</v>
      </c>
      <c r="EL72" s="175" t="s">
        <v>2955</v>
      </c>
      <c r="EM72" s="175" t="s">
        <v>2847</v>
      </c>
      <c r="EN72" s="175" t="s">
        <v>2847</v>
      </c>
      <c r="EO72" s="175" t="s">
        <v>2955</v>
      </c>
      <c r="EP72" s="175" t="s">
        <v>2847</v>
      </c>
      <c r="EQ72" s="175" t="s">
        <v>2847</v>
      </c>
      <c r="ER72" s="175" t="s">
        <v>2955</v>
      </c>
      <c r="ES72" s="175" t="s">
        <v>2847</v>
      </c>
      <c r="ET72" s="175" t="s">
        <v>2847</v>
      </c>
    </row>
    <row r="73" spans="1:150" x14ac:dyDescent="0.35">
      <c r="A73" s="1"/>
      <c r="B73" s="176" t="s">
        <v>3294</v>
      </c>
      <c r="C73" s="176" t="s">
        <v>92</v>
      </c>
      <c r="D73" s="176" t="s">
        <v>3291</v>
      </c>
      <c r="E73" s="176" t="s">
        <v>3295</v>
      </c>
      <c r="F73" s="176" t="s">
        <v>3296</v>
      </c>
      <c r="G73" s="177" t="s">
        <v>2955</v>
      </c>
      <c r="H73" s="177" t="s">
        <v>2847</v>
      </c>
      <c r="I73" s="177" t="s">
        <v>2847</v>
      </c>
      <c r="J73" s="177" t="s">
        <v>2955</v>
      </c>
      <c r="K73" s="177" t="s">
        <v>2847</v>
      </c>
      <c r="L73" s="177" t="s">
        <v>2847</v>
      </c>
      <c r="M73" s="177" t="s">
        <v>2955</v>
      </c>
      <c r="N73" s="177" t="s">
        <v>2847</v>
      </c>
      <c r="O73" s="177" t="s">
        <v>2847</v>
      </c>
      <c r="P73" s="177" t="s">
        <v>2955</v>
      </c>
      <c r="Q73" s="177" t="s">
        <v>2847</v>
      </c>
      <c r="R73" s="177" t="s">
        <v>2847</v>
      </c>
      <c r="S73" s="177" t="s">
        <v>2955</v>
      </c>
      <c r="T73" s="177" t="s">
        <v>2847</v>
      </c>
      <c r="U73" s="177" t="s">
        <v>2847</v>
      </c>
      <c r="V73" s="177" t="s">
        <v>2955</v>
      </c>
      <c r="W73" s="177" t="s">
        <v>2847</v>
      </c>
      <c r="X73" s="177" t="s">
        <v>2847</v>
      </c>
      <c r="Y73" s="177" t="s">
        <v>2955</v>
      </c>
      <c r="Z73" s="177" t="s">
        <v>2847</v>
      </c>
      <c r="AA73" s="177" t="s">
        <v>2847</v>
      </c>
      <c r="AB73" s="177" t="s">
        <v>2955</v>
      </c>
      <c r="AC73" s="177" t="s">
        <v>2847</v>
      </c>
      <c r="AD73" s="177" t="s">
        <v>2847</v>
      </c>
      <c r="AE73" s="177" t="s">
        <v>2955</v>
      </c>
      <c r="AF73" s="177" t="s">
        <v>2847</v>
      </c>
      <c r="AG73" s="177" t="s">
        <v>2847</v>
      </c>
      <c r="AH73" s="177" t="s">
        <v>2955</v>
      </c>
      <c r="AI73" s="177" t="s">
        <v>2847</v>
      </c>
      <c r="AJ73" s="177" t="s">
        <v>2847</v>
      </c>
      <c r="AK73" s="177" t="s">
        <v>2955</v>
      </c>
      <c r="AL73" s="177" t="s">
        <v>2847</v>
      </c>
      <c r="AM73" s="177" t="s">
        <v>2847</v>
      </c>
      <c r="AN73" s="177" t="s">
        <v>2955</v>
      </c>
      <c r="AO73" s="177" t="s">
        <v>2847</v>
      </c>
      <c r="AP73" s="177" t="s">
        <v>2847</v>
      </c>
      <c r="AQ73" s="177" t="s">
        <v>2955</v>
      </c>
      <c r="AR73" s="177" t="s">
        <v>2847</v>
      </c>
      <c r="AS73" s="177" t="s">
        <v>2847</v>
      </c>
      <c r="AT73" s="177" t="s">
        <v>2955</v>
      </c>
      <c r="AU73" s="177" t="s">
        <v>2847</v>
      </c>
      <c r="AV73" s="177" t="s">
        <v>2847</v>
      </c>
      <c r="AW73" s="177" t="s">
        <v>2955</v>
      </c>
      <c r="AX73" s="177" t="s">
        <v>2847</v>
      </c>
      <c r="AY73" s="177" t="s">
        <v>2847</v>
      </c>
      <c r="AZ73" s="177" t="s">
        <v>2955</v>
      </c>
      <c r="BA73" s="177" t="s">
        <v>2847</v>
      </c>
      <c r="BB73" s="177" t="s">
        <v>2847</v>
      </c>
      <c r="BC73" s="177" t="s">
        <v>2955</v>
      </c>
      <c r="BD73" s="177" t="s">
        <v>2847</v>
      </c>
      <c r="BE73" s="177" t="s">
        <v>2847</v>
      </c>
      <c r="BF73" s="177" t="s">
        <v>2955</v>
      </c>
      <c r="BG73" s="177" t="s">
        <v>2847</v>
      </c>
      <c r="BH73" s="177" t="s">
        <v>2847</v>
      </c>
      <c r="BI73" s="177" t="s">
        <v>2955</v>
      </c>
      <c r="BJ73" s="177" t="s">
        <v>2847</v>
      </c>
      <c r="BK73" s="177" t="s">
        <v>2847</v>
      </c>
      <c r="BL73" s="177" t="s">
        <v>2955</v>
      </c>
      <c r="BM73" s="177" t="s">
        <v>2847</v>
      </c>
      <c r="BN73" s="177" t="s">
        <v>2847</v>
      </c>
      <c r="BO73" s="177" t="s">
        <v>2955</v>
      </c>
      <c r="BP73" s="177" t="s">
        <v>2847</v>
      </c>
      <c r="BQ73" s="177" t="s">
        <v>2847</v>
      </c>
      <c r="BR73" s="177" t="s">
        <v>2955</v>
      </c>
      <c r="BS73" s="177" t="s">
        <v>2847</v>
      </c>
      <c r="BT73" s="177" t="s">
        <v>2847</v>
      </c>
      <c r="BU73" s="177" t="s">
        <v>2955</v>
      </c>
      <c r="BV73" s="177" t="s">
        <v>2847</v>
      </c>
      <c r="BW73" s="177" t="s">
        <v>2847</v>
      </c>
      <c r="BX73" s="177" t="s">
        <v>2955</v>
      </c>
      <c r="BY73" s="177" t="s">
        <v>2847</v>
      </c>
      <c r="BZ73" s="177" t="s">
        <v>2847</v>
      </c>
      <c r="CA73" s="177" t="s">
        <v>2955</v>
      </c>
      <c r="CB73" s="177" t="s">
        <v>2847</v>
      </c>
      <c r="CC73" s="177" t="s">
        <v>2847</v>
      </c>
      <c r="CD73" s="177" t="s">
        <v>2955</v>
      </c>
      <c r="CE73" s="177" t="s">
        <v>2847</v>
      </c>
      <c r="CF73" s="177" t="s">
        <v>2847</v>
      </c>
      <c r="CG73" s="177" t="s">
        <v>2955</v>
      </c>
      <c r="CH73" s="177" t="s">
        <v>2847</v>
      </c>
      <c r="CI73" s="177" t="s">
        <v>2847</v>
      </c>
      <c r="CJ73" s="177" t="s">
        <v>2955</v>
      </c>
      <c r="CK73" s="177" t="s">
        <v>2847</v>
      </c>
      <c r="CL73" s="177" t="s">
        <v>2847</v>
      </c>
      <c r="CM73" s="177" t="s">
        <v>2955</v>
      </c>
      <c r="CN73" s="177" t="s">
        <v>2847</v>
      </c>
      <c r="CO73" s="177" t="s">
        <v>2847</v>
      </c>
      <c r="CP73" s="177" t="s">
        <v>2955</v>
      </c>
      <c r="CQ73" s="177" t="s">
        <v>2847</v>
      </c>
      <c r="CR73" s="177" t="s">
        <v>2847</v>
      </c>
      <c r="CS73" s="177" t="s">
        <v>2955</v>
      </c>
      <c r="CT73" s="177" t="s">
        <v>2847</v>
      </c>
      <c r="CU73" s="177" t="s">
        <v>2847</v>
      </c>
      <c r="CV73" s="177" t="s">
        <v>2955</v>
      </c>
      <c r="CW73" s="177" t="s">
        <v>2847</v>
      </c>
      <c r="CX73" s="177" t="s">
        <v>2847</v>
      </c>
      <c r="CY73" s="177" t="s">
        <v>2955</v>
      </c>
      <c r="CZ73" s="177" t="s">
        <v>2847</v>
      </c>
      <c r="DA73" s="177" t="s">
        <v>2847</v>
      </c>
      <c r="DB73" s="177" t="s">
        <v>2955</v>
      </c>
      <c r="DC73" s="177" t="s">
        <v>2847</v>
      </c>
      <c r="DD73" s="177" t="s">
        <v>2847</v>
      </c>
      <c r="DE73" s="177" t="s">
        <v>2955</v>
      </c>
      <c r="DF73" s="177" t="s">
        <v>2847</v>
      </c>
      <c r="DG73" s="177" t="s">
        <v>2847</v>
      </c>
      <c r="DH73" s="177" t="s">
        <v>2955</v>
      </c>
      <c r="DI73" s="177" t="s">
        <v>2847</v>
      </c>
      <c r="DJ73" s="177" t="s">
        <v>2847</v>
      </c>
      <c r="DK73" s="177" t="s">
        <v>2955</v>
      </c>
      <c r="DL73" s="177" t="s">
        <v>2847</v>
      </c>
      <c r="DM73" s="177" t="s">
        <v>2847</v>
      </c>
      <c r="DN73" s="177" t="s">
        <v>2955</v>
      </c>
      <c r="DO73" s="177" t="s">
        <v>2847</v>
      </c>
      <c r="DP73" s="177" t="s">
        <v>2847</v>
      </c>
      <c r="DQ73" s="177" t="s">
        <v>2955</v>
      </c>
      <c r="DR73" s="177" t="s">
        <v>2847</v>
      </c>
      <c r="DS73" s="177" t="s">
        <v>2847</v>
      </c>
      <c r="DT73" s="177" t="s">
        <v>2955</v>
      </c>
      <c r="DU73" s="177" t="s">
        <v>2847</v>
      </c>
      <c r="DV73" s="177" t="s">
        <v>2847</v>
      </c>
      <c r="DW73" s="177" t="s">
        <v>2955</v>
      </c>
      <c r="DX73" s="177" t="s">
        <v>2847</v>
      </c>
      <c r="DY73" s="177" t="s">
        <v>2847</v>
      </c>
      <c r="DZ73" s="177" t="s">
        <v>2955</v>
      </c>
      <c r="EA73" s="177" t="s">
        <v>2847</v>
      </c>
      <c r="EB73" s="177" t="s">
        <v>2847</v>
      </c>
      <c r="EC73" s="177" t="s">
        <v>2955</v>
      </c>
      <c r="ED73" s="177" t="s">
        <v>2847</v>
      </c>
      <c r="EE73" s="177" t="s">
        <v>2847</v>
      </c>
      <c r="EF73" s="177" t="s">
        <v>2955</v>
      </c>
      <c r="EG73" s="177" t="s">
        <v>2847</v>
      </c>
      <c r="EH73" s="177" t="s">
        <v>2847</v>
      </c>
      <c r="EI73" s="177" t="s">
        <v>2955</v>
      </c>
      <c r="EJ73" s="177" t="s">
        <v>2847</v>
      </c>
      <c r="EK73" s="177" t="s">
        <v>2847</v>
      </c>
      <c r="EL73" s="177" t="s">
        <v>2955</v>
      </c>
      <c r="EM73" s="177" t="s">
        <v>2847</v>
      </c>
      <c r="EN73" s="177" t="s">
        <v>2847</v>
      </c>
      <c r="EO73" s="177" t="s">
        <v>2955</v>
      </c>
      <c r="EP73" s="177" t="s">
        <v>2847</v>
      </c>
      <c r="EQ73" s="177" t="s">
        <v>2847</v>
      </c>
      <c r="ER73" s="177" t="s">
        <v>2955</v>
      </c>
      <c r="ES73" s="177" t="s">
        <v>2847</v>
      </c>
      <c r="ET73" s="177" t="s">
        <v>2847</v>
      </c>
    </row>
    <row r="74" spans="1:150" x14ac:dyDescent="0.35">
      <c r="A74" s="1"/>
      <c r="B74" s="175" t="s">
        <v>3297</v>
      </c>
      <c r="C74" s="175" t="s">
        <v>48</v>
      </c>
      <c r="D74" s="175" t="s">
        <v>49</v>
      </c>
      <c r="E74" s="175" t="s">
        <v>3298</v>
      </c>
      <c r="F74" s="175" t="s">
        <v>3299</v>
      </c>
      <c r="G74" s="175" t="s">
        <v>2955</v>
      </c>
      <c r="H74" s="175" t="s">
        <v>2847</v>
      </c>
      <c r="I74" s="175" t="s">
        <v>3300</v>
      </c>
      <c r="J74" s="175" t="s">
        <v>2955</v>
      </c>
      <c r="K74" s="175" t="s">
        <v>2847</v>
      </c>
      <c r="L74" s="175" t="s">
        <v>3301</v>
      </c>
      <c r="M74" s="175" t="s">
        <v>2955</v>
      </c>
      <c r="N74" s="175" t="s">
        <v>2847</v>
      </c>
      <c r="O74" s="175" t="s">
        <v>3302</v>
      </c>
      <c r="P74" s="175" t="s">
        <v>2955</v>
      </c>
      <c r="Q74" s="175" t="s">
        <v>2847</v>
      </c>
      <c r="R74" s="175" t="s">
        <v>3303</v>
      </c>
      <c r="S74" s="175" t="s">
        <v>2955</v>
      </c>
      <c r="T74" s="175" t="s">
        <v>2847</v>
      </c>
      <c r="U74" s="175" t="s">
        <v>3304</v>
      </c>
      <c r="V74" s="175" t="s">
        <v>2955</v>
      </c>
      <c r="W74" s="175" t="s">
        <v>2847</v>
      </c>
      <c r="X74" s="175" t="s">
        <v>3305</v>
      </c>
      <c r="Y74" s="175" t="s">
        <v>2955</v>
      </c>
      <c r="Z74" s="175" t="s">
        <v>2847</v>
      </c>
      <c r="AA74" s="175" t="s">
        <v>3306</v>
      </c>
      <c r="AB74" s="175" t="s">
        <v>2955</v>
      </c>
      <c r="AC74" s="175" t="s">
        <v>2847</v>
      </c>
      <c r="AD74" s="175" t="s">
        <v>3307</v>
      </c>
      <c r="AE74" s="175" t="s">
        <v>2955</v>
      </c>
      <c r="AF74" s="175" t="s">
        <v>2847</v>
      </c>
      <c r="AG74" s="175" t="s">
        <v>3308</v>
      </c>
      <c r="AH74" s="175" t="s">
        <v>2955</v>
      </c>
      <c r="AI74" s="175" t="s">
        <v>2847</v>
      </c>
      <c r="AJ74" s="175" t="s">
        <v>3309</v>
      </c>
      <c r="AK74" s="175" t="s">
        <v>2955</v>
      </c>
      <c r="AL74" s="175" t="s">
        <v>2847</v>
      </c>
      <c r="AM74" s="175" t="s">
        <v>3310</v>
      </c>
      <c r="AN74" s="175" t="s">
        <v>2955</v>
      </c>
      <c r="AO74" s="175" t="s">
        <v>2847</v>
      </c>
      <c r="AP74" s="175" t="s">
        <v>3311</v>
      </c>
      <c r="AQ74" s="175" t="s">
        <v>2955</v>
      </c>
      <c r="AR74" s="175" t="s">
        <v>2847</v>
      </c>
      <c r="AS74" s="175" t="s">
        <v>3312</v>
      </c>
      <c r="AT74" s="175" t="s">
        <v>2955</v>
      </c>
      <c r="AU74" s="175" t="s">
        <v>2847</v>
      </c>
      <c r="AV74" s="175" t="s">
        <v>3313</v>
      </c>
      <c r="AW74" s="175" t="s">
        <v>2955</v>
      </c>
      <c r="AX74" s="175" t="s">
        <v>2847</v>
      </c>
      <c r="AY74" s="175" t="s">
        <v>3314</v>
      </c>
      <c r="AZ74" s="175" t="s">
        <v>2955</v>
      </c>
      <c r="BA74" s="175" t="s">
        <v>2847</v>
      </c>
      <c r="BB74" s="175" t="s">
        <v>3314</v>
      </c>
      <c r="BC74" s="175" t="s">
        <v>2955</v>
      </c>
      <c r="BD74" s="175" t="s">
        <v>2847</v>
      </c>
      <c r="BE74" s="175" t="s">
        <v>3314</v>
      </c>
      <c r="BF74" s="175" t="s">
        <v>2955</v>
      </c>
      <c r="BG74" s="175" t="s">
        <v>2847</v>
      </c>
      <c r="BH74" s="175" t="s">
        <v>3315</v>
      </c>
      <c r="BI74" s="175" t="s">
        <v>2955</v>
      </c>
      <c r="BJ74" s="175" t="s">
        <v>2847</v>
      </c>
      <c r="BK74" s="175" t="s">
        <v>3316</v>
      </c>
      <c r="BL74" s="175" t="s">
        <v>2955</v>
      </c>
      <c r="BM74" s="175" t="s">
        <v>2847</v>
      </c>
      <c r="BN74" s="175" t="s">
        <v>3317</v>
      </c>
      <c r="BO74" s="175" t="s">
        <v>2955</v>
      </c>
      <c r="BP74" s="175" t="s">
        <v>2847</v>
      </c>
      <c r="BQ74" s="175" t="s">
        <v>3318</v>
      </c>
      <c r="BR74" s="175" t="s">
        <v>2955</v>
      </c>
      <c r="BS74" s="175" t="s">
        <v>2847</v>
      </c>
      <c r="BT74" s="175" t="s">
        <v>3317</v>
      </c>
      <c r="BU74" s="175" t="s">
        <v>2955</v>
      </c>
      <c r="BV74" s="175" t="s">
        <v>2847</v>
      </c>
      <c r="BW74" s="175" t="s">
        <v>3319</v>
      </c>
      <c r="BX74" s="175" t="s">
        <v>2955</v>
      </c>
      <c r="BY74" s="175" t="s">
        <v>2847</v>
      </c>
      <c r="BZ74" s="175" t="s">
        <v>3320</v>
      </c>
      <c r="CA74" s="175" t="s">
        <v>2955</v>
      </c>
      <c r="CB74" s="175" t="s">
        <v>2847</v>
      </c>
      <c r="CC74" s="175" t="s">
        <v>3320</v>
      </c>
      <c r="CD74" s="175" t="s">
        <v>2955</v>
      </c>
      <c r="CE74" s="175" t="s">
        <v>2847</v>
      </c>
      <c r="CF74" s="175" t="s">
        <v>3320</v>
      </c>
      <c r="CG74" s="175" t="s">
        <v>2955</v>
      </c>
      <c r="CH74" s="175" t="s">
        <v>2847</v>
      </c>
      <c r="CI74" s="175" t="s">
        <v>3321</v>
      </c>
      <c r="CJ74" s="175" t="s">
        <v>2955</v>
      </c>
      <c r="CK74" s="175" t="s">
        <v>2847</v>
      </c>
      <c r="CL74" s="175" t="s">
        <v>3320</v>
      </c>
      <c r="CM74" s="175" t="s">
        <v>2955</v>
      </c>
      <c r="CN74" s="175" t="s">
        <v>2847</v>
      </c>
      <c r="CO74" s="175" t="s">
        <v>3322</v>
      </c>
      <c r="CP74" s="175" t="s">
        <v>2955</v>
      </c>
      <c r="CQ74" s="175" t="s">
        <v>2847</v>
      </c>
      <c r="CR74" s="175" t="s">
        <v>3315</v>
      </c>
      <c r="CS74" s="175" t="s">
        <v>2955</v>
      </c>
      <c r="CT74" s="175" t="s">
        <v>2847</v>
      </c>
      <c r="CU74" s="175" t="s">
        <v>3315</v>
      </c>
      <c r="CV74" s="175" t="s">
        <v>2955</v>
      </c>
      <c r="CW74" s="175" t="s">
        <v>2847</v>
      </c>
      <c r="CX74" s="175" t="s">
        <v>3323</v>
      </c>
      <c r="CY74" s="175" t="s">
        <v>2955</v>
      </c>
      <c r="CZ74" s="175" t="s">
        <v>2847</v>
      </c>
      <c r="DA74" s="175" t="s">
        <v>3324</v>
      </c>
      <c r="DB74" s="175" t="s">
        <v>2955</v>
      </c>
      <c r="DC74" s="175" t="s">
        <v>2847</v>
      </c>
      <c r="DD74" s="175" t="s">
        <v>3325</v>
      </c>
      <c r="DE74" s="175" t="s">
        <v>2955</v>
      </c>
      <c r="DF74" s="175" t="s">
        <v>2847</v>
      </c>
      <c r="DG74" s="175" t="s">
        <v>3326</v>
      </c>
      <c r="DH74" s="175" t="s">
        <v>2955</v>
      </c>
      <c r="DI74" s="175" t="s">
        <v>2847</v>
      </c>
      <c r="DJ74" s="175" t="s">
        <v>3327</v>
      </c>
      <c r="DK74" s="175" t="s">
        <v>2955</v>
      </c>
      <c r="DL74" s="175" t="s">
        <v>2847</v>
      </c>
      <c r="DM74" s="175" t="s">
        <v>2847</v>
      </c>
      <c r="DN74" s="175" t="s">
        <v>2955</v>
      </c>
      <c r="DO74" s="175" t="s">
        <v>2847</v>
      </c>
      <c r="DP74" s="175" t="s">
        <v>2847</v>
      </c>
      <c r="DQ74" s="175" t="s">
        <v>2955</v>
      </c>
      <c r="DR74" s="175" t="s">
        <v>2847</v>
      </c>
      <c r="DS74" s="175" t="s">
        <v>2847</v>
      </c>
      <c r="DT74" s="175" t="s">
        <v>2955</v>
      </c>
      <c r="DU74" s="175" t="s">
        <v>2847</v>
      </c>
      <c r="DV74" s="175" t="s">
        <v>2847</v>
      </c>
      <c r="DW74" s="175" t="s">
        <v>2955</v>
      </c>
      <c r="DX74" s="175" t="s">
        <v>2847</v>
      </c>
      <c r="DY74" s="175" t="s">
        <v>2847</v>
      </c>
      <c r="DZ74" s="175" t="s">
        <v>2955</v>
      </c>
      <c r="EA74" s="175" t="s">
        <v>2847</v>
      </c>
      <c r="EB74" s="175" t="s">
        <v>2847</v>
      </c>
      <c r="EC74" s="175" t="s">
        <v>2955</v>
      </c>
      <c r="ED74" s="175" t="s">
        <v>2847</v>
      </c>
      <c r="EE74" s="175" t="s">
        <v>2847</v>
      </c>
      <c r="EF74" s="175" t="s">
        <v>2955</v>
      </c>
      <c r="EG74" s="175" t="s">
        <v>2847</v>
      </c>
      <c r="EH74" s="175" t="s">
        <v>2847</v>
      </c>
      <c r="EI74" s="175" t="s">
        <v>2955</v>
      </c>
      <c r="EJ74" s="175" t="s">
        <v>2847</v>
      </c>
      <c r="EK74" s="175" t="s">
        <v>2847</v>
      </c>
      <c r="EL74" s="175" t="s">
        <v>2955</v>
      </c>
      <c r="EM74" s="175" t="s">
        <v>2847</v>
      </c>
      <c r="EN74" s="175" t="s">
        <v>2847</v>
      </c>
      <c r="EO74" s="175" t="s">
        <v>2955</v>
      </c>
      <c r="EP74" s="175" t="s">
        <v>2847</v>
      </c>
      <c r="EQ74" s="175" t="s">
        <v>2847</v>
      </c>
      <c r="ER74" s="175" t="s">
        <v>2955</v>
      </c>
      <c r="ES74" s="175" t="s">
        <v>2847</v>
      </c>
      <c r="ET74" s="175" t="s">
        <v>2847</v>
      </c>
    </row>
    <row r="75" spans="1:150" x14ac:dyDescent="0.35">
      <c r="A75" s="1"/>
      <c r="B75" s="176" t="s">
        <v>3328</v>
      </c>
      <c r="C75" s="176" t="s">
        <v>48</v>
      </c>
      <c r="D75" s="176" t="s">
        <v>49</v>
      </c>
      <c r="E75" s="176" t="s">
        <v>3329</v>
      </c>
      <c r="F75" s="176" t="s">
        <v>3330</v>
      </c>
      <c r="G75" s="177" t="s">
        <v>2955</v>
      </c>
      <c r="H75" s="177" t="s">
        <v>2847</v>
      </c>
      <c r="I75" s="177" t="s">
        <v>2847</v>
      </c>
      <c r="J75" s="177" t="s">
        <v>2955</v>
      </c>
      <c r="K75" s="177" t="s">
        <v>2847</v>
      </c>
      <c r="L75" s="177" t="s">
        <v>2847</v>
      </c>
      <c r="M75" s="177" t="s">
        <v>2955</v>
      </c>
      <c r="N75" s="177" t="s">
        <v>2847</v>
      </c>
      <c r="O75" s="177" t="s">
        <v>3302</v>
      </c>
      <c r="P75" s="177" t="s">
        <v>2955</v>
      </c>
      <c r="Q75" s="177" t="s">
        <v>2847</v>
      </c>
      <c r="R75" s="177" t="s">
        <v>3303</v>
      </c>
      <c r="S75" s="177" t="s">
        <v>2955</v>
      </c>
      <c r="T75" s="177" t="s">
        <v>2847</v>
      </c>
      <c r="U75" s="177" t="s">
        <v>3331</v>
      </c>
      <c r="V75" s="177" t="s">
        <v>2955</v>
      </c>
      <c r="W75" s="177" t="s">
        <v>2847</v>
      </c>
      <c r="X75" s="177" t="s">
        <v>3332</v>
      </c>
      <c r="Y75" s="177" t="s">
        <v>2955</v>
      </c>
      <c r="Z75" s="177" t="s">
        <v>2847</v>
      </c>
      <c r="AA75" s="177" t="s">
        <v>3306</v>
      </c>
      <c r="AB75" s="177" t="s">
        <v>2955</v>
      </c>
      <c r="AC75" s="177" t="s">
        <v>2847</v>
      </c>
      <c r="AD75" s="177" t="s">
        <v>3333</v>
      </c>
      <c r="AE75" s="177" t="s">
        <v>2955</v>
      </c>
      <c r="AF75" s="177" t="s">
        <v>2847</v>
      </c>
      <c r="AG75" s="177" t="s">
        <v>3308</v>
      </c>
      <c r="AH75" s="177" t="s">
        <v>2955</v>
      </c>
      <c r="AI75" s="177" t="s">
        <v>2847</v>
      </c>
      <c r="AJ75" s="177" t="s">
        <v>3309</v>
      </c>
      <c r="AK75" s="177" t="s">
        <v>2955</v>
      </c>
      <c r="AL75" s="177" t="s">
        <v>2847</v>
      </c>
      <c r="AM75" s="177" t="s">
        <v>3310</v>
      </c>
      <c r="AN75" s="177" t="s">
        <v>2955</v>
      </c>
      <c r="AO75" s="177" t="s">
        <v>2847</v>
      </c>
      <c r="AP75" s="177" t="s">
        <v>3311</v>
      </c>
      <c r="AQ75" s="177" t="s">
        <v>2955</v>
      </c>
      <c r="AR75" s="177" t="s">
        <v>2847</v>
      </c>
      <c r="AS75" s="177" t="s">
        <v>3334</v>
      </c>
      <c r="AT75" s="177" t="s">
        <v>2955</v>
      </c>
      <c r="AU75" s="177" t="s">
        <v>2847</v>
      </c>
      <c r="AV75" s="177" t="s">
        <v>3335</v>
      </c>
      <c r="AW75" s="177" t="s">
        <v>2955</v>
      </c>
      <c r="AX75" s="177" t="s">
        <v>2847</v>
      </c>
      <c r="AY75" s="177" t="s">
        <v>3336</v>
      </c>
      <c r="AZ75" s="177" t="s">
        <v>2955</v>
      </c>
      <c r="BA75" s="177" t="s">
        <v>2847</v>
      </c>
      <c r="BB75" s="177" t="s">
        <v>3336</v>
      </c>
      <c r="BC75" s="177" t="s">
        <v>2955</v>
      </c>
      <c r="BD75" s="177" t="s">
        <v>2847</v>
      </c>
      <c r="BE75" s="177" t="s">
        <v>3336</v>
      </c>
      <c r="BF75" s="177" t="s">
        <v>2955</v>
      </c>
      <c r="BG75" s="177" t="s">
        <v>2847</v>
      </c>
      <c r="BH75" s="177" t="s">
        <v>3337</v>
      </c>
      <c r="BI75" s="177" t="s">
        <v>2955</v>
      </c>
      <c r="BJ75" s="177" t="s">
        <v>2847</v>
      </c>
      <c r="BK75" s="177" t="s">
        <v>3338</v>
      </c>
      <c r="BL75" s="177" t="s">
        <v>2955</v>
      </c>
      <c r="BM75" s="177" t="s">
        <v>2847</v>
      </c>
      <c r="BN75" s="177" t="s">
        <v>3339</v>
      </c>
      <c r="BO75" s="177" t="s">
        <v>2955</v>
      </c>
      <c r="BP75" s="177" t="s">
        <v>2847</v>
      </c>
      <c r="BQ75" s="177" t="s">
        <v>2847</v>
      </c>
      <c r="BR75" s="177" t="s">
        <v>2955</v>
      </c>
      <c r="BS75" s="177" t="s">
        <v>2847</v>
      </c>
      <c r="BT75" s="177" t="s">
        <v>3339</v>
      </c>
      <c r="BU75" s="177" t="s">
        <v>2955</v>
      </c>
      <c r="BV75" s="177" t="s">
        <v>2847</v>
      </c>
      <c r="BW75" s="177" t="s">
        <v>3340</v>
      </c>
      <c r="BX75" s="177" t="s">
        <v>2955</v>
      </c>
      <c r="BY75" s="177" t="s">
        <v>2847</v>
      </c>
      <c r="BZ75" s="177" t="s">
        <v>3341</v>
      </c>
      <c r="CA75" s="177" t="s">
        <v>2955</v>
      </c>
      <c r="CB75" s="177" t="s">
        <v>2847</v>
      </c>
      <c r="CC75" s="177" t="s">
        <v>3342</v>
      </c>
      <c r="CD75" s="177" t="s">
        <v>2955</v>
      </c>
      <c r="CE75" s="177" t="s">
        <v>2847</v>
      </c>
      <c r="CF75" s="177" t="s">
        <v>3341</v>
      </c>
      <c r="CG75" s="177" t="s">
        <v>2955</v>
      </c>
      <c r="CH75" s="177" t="s">
        <v>2847</v>
      </c>
      <c r="CI75" s="177" t="s">
        <v>2847</v>
      </c>
      <c r="CJ75" s="177" t="s">
        <v>2955</v>
      </c>
      <c r="CK75" s="177" t="s">
        <v>2847</v>
      </c>
      <c r="CL75" s="177" t="s">
        <v>3341</v>
      </c>
      <c r="CM75" s="177" t="s">
        <v>2955</v>
      </c>
      <c r="CN75" s="177" t="s">
        <v>2847</v>
      </c>
      <c r="CO75" s="177" t="s">
        <v>3343</v>
      </c>
      <c r="CP75" s="177" t="s">
        <v>2955</v>
      </c>
      <c r="CQ75" s="177" t="s">
        <v>2847</v>
      </c>
      <c r="CR75" s="177" t="s">
        <v>3337</v>
      </c>
      <c r="CS75" s="177" t="s">
        <v>2955</v>
      </c>
      <c r="CT75" s="177" t="s">
        <v>2847</v>
      </c>
      <c r="CU75" s="177" t="s">
        <v>3337</v>
      </c>
      <c r="CV75" s="177" t="s">
        <v>2955</v>
      </c>
      <c r="CW75" s="177" t="s">
        <v>2847</v>
      </c>
      <c r="CX75" s="177" t="s">
        <v>3344</v>
      </c>
      <c r="CY75" s="177" t="s">
        <v>2955</v>
      </c>
      <c r="CZ75" s="177" t="s">
        <v>2847</v>
      </c>
      <c r="DA75" s="177" t="s">
        <v>3345</v>
      </c>
      <c r="DB75" s="177" t="s">
        <v>2955</v>
      </c>
      <c r="DC75" s="177" t="s">
        <v>2847</v>
      </c>
      <c r="DD75" s="177" t="s">
        <v>2847</v>
      </c>
      <c r="DE75" s="177" t="s">
        <v>2955</v>
      </c>
      <c r="DF75" s="177" t="s">
        <v>2847</v>
      </c>
      <c r="DG75" s="177" t="s">
        <v>3346</v>
      </c>
      <c r="DH75" s="177" t="s">
        <v>2955</v>
      </c>
      <c r="DI75" s="177" t="s">
        <v>2847</v>
      </c>
      <c r="DJ75" s="177" t="s">
        <v>3347</v>
      </c>
      <c r="DK75" s="177" t="s">
        <v>2955</v>
      </c>
      <c r="DL75" s="177" t="s">
        <v>2847</v>
      </c>
      <c r="DM75" s="177" t="s">
        <v>2847</v>
      </c>
      <c r="DN75" s="177" t="s">
        <v>2955</v>
      </c>
      <c r="DO75" s="177" t="s">
        <v>2847</v>
      </c>
      <c r="DP75" s="177" t="s">
        <v>2847</v>
      </c>
      <c r="DQ75" s="177" t="s">
        <v>2955</v>
      </c>
      <c r="DR75" s="177" t="s">
        <v>2847</v>
      </c>
      <c r="DS75" s="177" t="s">
        <v>2847</v>
      </c>
      <c r="DT75" s="177" t="s">
        <v>2955</v>
      </c>
      <c r="DU75" s="177" t="s">
        <v>2847</v>
      </c>
      <c r="DV75" s="177" t="s">
        <v>2847</v>
      </c>
      <c r="DW75" s="177" t="s">
        <v>2955</v>
      </c>
      <c r="DX75" s="177" t="s">
        <v>2847</v>
      </c>
      <c r="DY75" s="177" t="s">
        <v>2847</v>
      </c>
      <c r="DZ75" s="177" t="s">
        <v>2955</v>
      </c>
      <c r="EA75" s="177" t="s">
        <v>2847</v>
      </c>
      <c r="EB75" s="177" t="s">
        <v>2847</v>
      </c>
      <c r="EC75" s="177" t="s">
        <v>2955</v>
      </c>
      <c r="ED75" s="177" t="s">
        <v>2847</v>
      </c>
      <c r="EE75" s="177" t="s">
        <v>2847</v>
      </c>
      <c r="EF75" s="177" t="s">
        <v>2955</v>
      </c>
      <c r="EG75" s="177" t="s">
        <v>2847</v>
      </c>
      <c r="EH75" s="177" t="s">
        <v>2847</v>
      </c>
      <c r="EI75" s="177" t="s">
        <v>2955</v>
      </c>
      <c r="EJ75" s="177" t="s">
        <v>2847</v>
      </c>
      <c r="EK75" s="177" t="s">
        <v>2847</v>
      </c>
      <c r="EL75" s="177" t="s">
        <v>2955</v>
      </c>
      <c r="EM75" s="177" t="s">
        <v>2847</v>
      </c>
      <c r="EN75" s="177" t="s">
        <v>2847</v>
      </c>
      <c r="EO75" s="177" t="s">
        <v>2955</v>
      </c>
      <c r="EP75" s="177" t="s">
        <v>2847</v>
      </c>
      <c r="EQ75" s="177" t="s">
        <v>2847</v>
      </c>
      <c r="ER75" s="177" t="s">
        <v>2955</v>
      </c>
      <c r="ES75" s="177" t="s">
        <v>2847</v>
      </c>
      <c r="ET75" s="177" t="s">
        <v>2847</v>
      </c>
    </row>
    <row r="76" spans="1:150" x14ac:dyDescent="0.35">
      <c r="A76" s="1"/>
      <c r="B76" s="176" t="s">
        <v>3348</v>
      </c>
      <c r="C76" s="176" t="s">
        <v>48</v>
      </c>
      <c r="D76" s="176" t="s">
        <v>49</v>
      </c>
      <c r="E76" s="176" t="s">
        <v>3349</v>
      </c>
      <c r="F76" s="176" t="s">
        <v>3350</v>
      </c>
      <c r="G76" s="177" t="s">
        <v>2955</v>
      </c>
      <c r="H76" s="177" t="s">
        <v>2847</v>
      </c>
      <c r="I76" s="177" t="s">
        <v>3300</v>
      </c>
      <c r="J76" s="177" t="s">
        <v>2955</v>
      </c>
      <c r="K76" s="177" t="s">
        <v>2847</v>
      </c>
      <c r="L76" s="177" t="s">
        <v>3301</v>
      </c>
      <c r="M76" s="177" t="s">
        <v>2955</v>
      </c>
      <c r="N76" s="177" t="s">
        <v>2847</v>
      </c>
      <c r="O76" s="177" t="s">
        <v>2847</v>
      </c>
      <c r="P76" s="177" t="s">
        <v>2955</v>
      </c>
      <c r="Q76" s="177" t="s">
        <v>2847</v>
      </c>
      <c r="R76" s="177" t="s">
        <v>2847</v>
      </c>
      <c r="S76" s="177" t="s">
        <v>2955</v>
      </c>
      <c r="T76" s="177" t="s">
        <v>2847</v>
      </c>
      <c r="U76" s="177" t="s">
        <v>3351</v>
      </c>
      <c r="V76" s="177" t="s">
        <v>2955</v>
      </c>
      <c r="W76" s="177" t="s">
        <v>2847</v>
      </c>
      <c r="X76" s="177" t="s">
        <v>3352</v>
      </c>
      <c r="Y76" s="177" t="s">
        <v>2955</v>
      </c>
      <c r="Z76" s="177" t="s">
        <v>2847</v>
      </c>
      <c r="AA76" s="177" t="s">
        <v>2847</v>
      </c>
      <c r="AB76" s="177" t="s">
        <v>2955</v>
      </c>
      <c r="AC76" s="177" t="s">
        <v>2847</v>
      </c>
      <c r="AD76" s="177" t="s">
        <v>3353</v>
      </c>
      <c r="AE76" s="177" t="s">
        <v>2955</v>
      </c>
      <c r="AF76" s="177" t="s">
        <v>2847</v>
      </c>
      <c r="AG76" s="177" t="s">
        <v>2847</v>
      </c>
      <c r="AH76" s="177" t="s">
        <v>2955</v>
      </c>
      <c r="AI76" s="177" t="s">
        <v>2847</v>
      </c>
      <c r="AJ76" s="177" t="s">
        <v>2847</v>
      </c>
      <c r="AK76" s="177" t="s">
        <v>2955</v>
      </c>
      <c r="AL76" s="177" t="s">
        <v>2847</v>
      </c>
      <c r="AM76" s="177" t="s">
        <v>2847</v>
      </c>
      <c r="AN76" s="177" t="s">
        <v>2955</v>
      </c>
      <c r="AO76" s="177" t="s">
        <v>2847</v>
      </c>
      <c r="AP76" s="177" t="s">
        <v>2847</v>
      </c>
      <c r="AQ76" s="177" t="s">
        <v>2955</v>
      </c>
      <c r="AR76" s="177" t="s">
        <v>2847</v>
      </c>
      <c r="AS76" s="177" t="s">
        <v>3354</v>
      </c>
      <c r="AT76" s="177" t="s">
        <v>2955</v>
      </c>
      <c r="AU76" s="177" t="s">
        <v>2847</v>
      </c>
      <c r="AV76" s="177" t="s">
        <v>3355</v>
      </c>
      <c r="AW76" s="177" t="s">
        <v>2955</v>
      </c>
      <c r="AX76" s="177" t="s">
        <v>2847</v>
      </c>
      <c r="AY76" s="177" t="s">
        <v>3356</v>
      </c>
      <c r="AZ76" s="177" t="s">
        <v>2955</v>
      </c>
      <c r="BA76" s="177" t="s">
        <v>2847</v>
      </c>
      <c r="BB76" s="177" t="s">
        <v>3356</v>
      </c>
      <c r="BC76" s="177" t="s">
        <v>2955</v>
      </c>
      <c r="BD76" s="177" t="s">
        <v>2847</v>
      </c>
      <c r="BE76" s="177" t="s">
        <v>3356</v>
      </c>
      <c r="BF76" s="177" t="s">
        <v>2955</v>
      </c>
      <c r="BG76" s="177" t="s">
        <v>2847</v>
      </c>
      <c r="BH76" s="177" t="s">
        <v>3357</v>
      </c>
      <c r="BI76" s="177" t="s">
        <v>2955</v>
      </c>
      <c r="BJ76" s="177" t="s">
        <v>2847</v>
      </c>
      <c r="BK76" s="177" t="s">
        <v>3358</v>
      </c>
      <c r="BL76" s="177" t="s">
        <v>2955</v>
      </c>
      <c r="BM76" s="177" t="s">
        <v>2847</v>
      </c>
      <c r="BN76" s="177" t="s">
        <v>3359</v>
      </c>
      <c r="BO76" s="177" t="s">
        <v>2955</v>
      </c>
      <c r="BP76" s="177" t="s">
        <v>2847</v>
      </c>
      <c r="BQ76" s="177" t="s">
        <v>3318</v>
      </c>
      <c r="BR76" s="177" t="s">
        <v>2955</v>
      </c>
      <c r="BS76" s="177" t="s">
        <v>2847</v>
      </c>
      <c r="BT76" s="177" t="s">
        <v>3359</v>
      </c>
      <c r="BU76" s="177" t="s">
        <v>2955</v>
      </c>
      <c r="BV76" s="177" t="s">
        <v>2847</v>
      </c>
      <c r="BW76" s="177" t="s">
        <v>3360</v>
      </c>
      <c r="BX76" s="177" t="s">
        <v>2955</v>
      </c>
      <c r="BY76" s="177" t="s">
        <v>2847</v>
      </c>
      <c r="BZ76" s="177" t="s">
        <v>3361</v>
      </c>
      <c r="CA76" s="177" t="s">
        <v>2955</v>
      </c>
      <c r="CB76" s="177" t="s">
        <v>2847</v>
      </c>
      <c r="CC76" s="177" t="s">
        <v>3361</v>
      </c>
      <c r="CD76" s="177" t="s">
        <v>2955</v>
      </c>
      <c r="CE76" s="177" t="s">
        <v>2847</v>
      </c>
      <c r="CF76" s="177" t="s">
        <v>3361</v>
      </c>
      <c r="CG76" s="177" t="s">
        <v>2955</v>
      </c>
      <c r="CH76" s="177" t="s">
        <v>2847</v>
      </c>
      <c r="CI76" s="177" t="s">
        <v>3321</v>
      </c>
      <c r="CJ76" s="177" t="s">
        <v>2955</v>
      </c>
      <c r="CK76" s="177" t="s">
        <v>2847</v>
      </c>
      <c r="CL76" s="177" t="s">
        <v>3361</v>
      </c>
      <c r="CM76" s="177" t="s">
        <v>2955</v>
      </c>
      <c r="CN76" s="177" t="s">
        <v>2847</v>
      </c>
      <c r="CO76" s="177" t="s">
        <v>3362</v>
      </c>
      <c r="CP76" s="177" t="s">
        <v>2955</v>
      </c>
      <c r="CQ76" s="177" t="s">
        <v>2847</v>
      </c>
      <c r="CR76" s="177" t="s">
        <v>3357</v>
      </c>
      <c r="CS76" s="177" t="s">
        <v>2955</v>
      </c>
      <c r="CT76" s="177" t="s">
        <v>2847</v>
      </c>
      <c r="CU76" s="177" t="s">
        <v>3357</v>
      </c>
      <c r="CV76" s="177" t="s">
        <v>2955</v>
      </c>
      <c r="CW76" s="177" t="s">
        <v>2847</v>
      </c>
      <c r="CX76" s="177" t="s">
        <v>3363</v>
      </c>
      <c r="CY76" s="177" t="s">
        <v>2955</v>
      </c>
      <c r="CZ76" s="177" t="s">
        <v>2847</v>
      </c>
      <c r="DA76" s="177" t="s">
        <v>3364</v>
      </c>
      <c r="DB76" s="177" t="s">
        <v>2955</v>
      </c>
      <c r="DC76" s="177" t="s">
        <v>2847</v>
      </c>
      <c r="DD76" s="177" t="s">
        <v>3325</v>
      </c>
      <c r="DE76" s="177" t="s">
        <v>2955</v>
      </c>
      <c r="DF76" s="177" t="s">
        <v>2847</v>
      </c>
      <c r="DG76" s="177" t="s">
        <v>3365</v>
      </c>
      <c r="DH76" s="177" t="s">
        <v>2955</v>
      </c>
      <c r="DI76" s="177" t="s">
        <v>2847</v>
      </c>
      <c r="DJ76" s="177" t="s">
        <v>3366</v>
      </c>
      <c r="DK76" s="177" t="s">
        <v>2955</v>
      </c>
      <c r="DL76" s="177" t="s">
        <v>2847</v>
      </c>
      <c r="DM76" s="177" t="s">
        <v>2847</v>
      </c>
      <c r="DN76" s="177" t="s">
        <v>2955</v>
      </c>
      <c r="DO76" s="177" t="s">
        <v>2847</v>
      </c>
      <c r="DP76" s="177" t="s">
        <v>2847</v>
      </c>
      <c r="DQ76" s="177" t="s">
        <v>2955</v>
      </c>
      <c r="DR76" s="177" t="s">
        <v>2847</v>
      </c>
      <c r="DS76" s="177" t="s">
        <v>2847</v>
      </c>
      <c r="DT76" s="177" t="s">
        <v>2955</v>
      </c>
      <c r="DU76" s="177" t="s">
        <v>2847</v>
      </c>
      <c r="DV76" s="177" t="s">
        <v>2847</v>
      </c>
      <c r="DW76" s="177" t="s">
        <v>2955</v>
      </c>
      <c r="DX76" s="177" t="s">
        <v>2847</v>
      </c>
      <c r="DY76" s="177" t="s">
        <v>2847</v>
      </c>
      <c r="DZ76" s="177" t="s">
        <v>2955</v>
      </c>
      <c r="EA76" s="177" t="s">
        <v>2847</v>
      </c>
      <c r="EB76" s="177" t="s">
        <v>2847</v>
      </c>
      <c r="EC76" s="177" t="s">
        <v>2955</v>
      </c>
      <c r="ED76" s="177" t="s">
        <v>2847</v>
      </c>
      <c r="EE76" s="177" t="s">
        <v>2847</v>
      </c>
      <c r="EF76" s="177" t="s">
        <v>2955</v>
      </c>
      <c r="EG76" s="177" t="s">
        <v>2847</v>
      </c>
      <c r="EH76" s="177" t="s">
        <v>2847</v>
      </c>
      <c r="EI76" s="177" t="s">
        <v>2955</v>
      </c>
      <c r="EJ76" s="177" t="s">
        <v>2847</v>
      </c>
      <c r="EK76" s="177" t="s">
        <v>2847</v>
      </c>
      <c r="EL76" s="177" t="s">
        <v>2955</v>
      </c>
      <c r="EM76" s="177" t="s">
        <v>2847</v>
      </c>
      <c r="EN76" s="177" t="s">
        <v>2847</v>
      </c>
      <c r="EO76" s="177" t="s">
        <v>2955</v>
      </c>
      <c r="EP76" s="177" t="s">
        <v>2847</v>
      </c>
      <c r="EQ76" s="177" t="s">
        <v>2847</v>
      </c>
      <c r="ER76" s="177" t="s">
        <v>2955</v>
      </c>
      <c r="ES76" s="177" t="s">
        <v>2847</v>
      </c>
      <c r="ET76" s="177" t="s">
        <v>2847</v>
      </c>
    </row>
    <row r="77" spans="1:150" x14ac:dyDescent="0.35">
      <c r="A77" s="1"/>
      <c r="B77" s="175" t="s">
        <v>3367</v>
      </c>
      <c r="C77" s="175" t="s">
        <v>67</v>
      </c>
      <c r="D77" s="175" t="s">
        <v>68</v>
      </c>
      <c r="E77" s="175" t="s">
        <v>3368</v>
      </c>
      <c r="F77" s="175" t="s">
        <v>3369</v>
      </c>
      <c r="G77" s="175" t="s">
        <v>2955</v>
      </c>
      <c r="H77" s="175" t="s">
        <v>2847</v>
      </c>
      <c r="I77" s="175" t="s">
        <v>2847</v>
      </c>
      <c r="J77" s="175" t="s">
        <v>2955</v>
      </c>
      <c r="K77" s="175" t="s">
        <v>2847</v>
      </c>
      <c r="L77" s="175" t="s">
        <v>2847</v>
      </c>
      <c r="M77" s="175" t="s">
        <v>2955</v>
      </c>
      <c r="N77" s="175" t="s">
        <v>2847</v>
      </c>
      <c r="O77" s="175" t="s">
        <v>2847</v>
      </c>
      <c r="P77" s="175" t="s">
        <v>2955</v>
      </c>
      <c r="Q77" s="175" t="s">
        <v>2847</v>
      </c>
      <c r="R77" s="175" t="s">
        <v>2847</v>
      </c>
      <c r="S77" s="175" t="s">
        <v>2955</v>
      </c>
      <c r="T77" s="175" t="s">
        <v>2847</v>
      </c>
      <c r="U77" s="175" t="s">
        <v>2847</v>
      </c>
      <c r="V77" s="175" t="s">
        <v>2955</v>
      </c>
      <c r="W77" s="175" t="s">
        <v>2847</v>
      </c>
      <c r="X77" s="175" t="s">
        <v>2847</v>
      </c>
      <c r="Y77" s="175" t="s">
        <v>2955</v>
      </c>
      <c r="Z77" s="175" t="s">
        <v>2847</v>
      </c>
      <c r="AA77" s="175" t="s">
        <v>2847</v>
      </c>
      <c r="AB77" s="175" t="s">
        <v>2955</v>
      </c>
      <c r="AC77" s="175" t="s">
        <v>2847</v>
      </c>
      <c r="AD77" s="175" t="s">
        <v>2847</v>
      </c>
      <c r="AE77" s="175" t="s">
        <v>2955</v>
      </c>
      <c r="AF77" s="175" t="s">
        <v>2847</v>
      </c>
      <c r="AG77" s="175" t="s">
        <v>2847</v>
      </c>
      <c r="AH77" s="175" t="s">
        <v>2955</v>
      </c>
      <c r="AI77" s="175" t="s">
        <v>2847</v>
      </c>
      <c r="AJ77" s="175" t="s">
        <v>2847</v>
      </c>
      <c r="AK77" s="175" t="s">
        <v>2955</v>
      </c>
      <c r="AL77" s="175" t="s">
        <v>2847</v>
      </c>
      <c r="AM77" s="175" t="s">
        <v>2847</v>
      </c>
      <c r="AN77" s="175" t="s">
        <v>2955</v>
      </c>
      <c r="AO77" s="175" t="s">
        <v>2847</v>
      </c>
      <c r="AP77" s="175" t="s">
        <v>2847</v>
      </c>
      <c r="AQ77" s="175" t="s">
        <v>2955</v>
      </c>
      <c r="AR77" s="175" t="s">
        <v>2847</v>
      </c>
      <c r="AS77" s="175" t="s">
        <v>2847</v>
      </c>
      <c r="AT77" s="175" t="s">
        <v>2955</v>
      </c>
      <c r="AU77" s="175" t="s">
        <v>2847</v>
      </c>
      <c r="AV77" s="175" t="s">
        <v>2847</v>
      </c>
      <c r="AW77" s="175" t="s">
        <v>2955</v>
      </c>
      <c r="AX77" s="175" t="s">
        <v>2847</v>
      </c>
      <c r="AY77" s="175" t="s">
        <v>2847</v>
      </c>
      <c r="AZ77" s="175" t="s">
        <v>2955</v>
      </c>
      <c r="BA77" s="175" t="s">
        <v>2847</v>
      </c>
      <c r="BB77" s="175" t="s">
        <v>2847</v>
      </c>
      <c r="BC77" s="175" t="s">
        <v>2955</v>
      </c>
      <c r="BD77" s="175" t="s">
        <v>2847</v>
      </c>
      <c r="BE77" s="175" t="s">
        <v>2847</v>
      </c>
      <c r="BF77" s="175" t="s">
        <v>2955</v>
      </c>
      <c r="BG77" s="175" t="s">
        <v>2847</v>
      </c>
      <c r="BH77" s="175" t="s">
        <v>2847</v>
      </c>
      <c r="BI77" s="175" t="s">
        <v>2955</v>
      </c>
      <c r="BJ77" s="175" t="s">
        <v>2847</v>
      </c>
      <c r="BK77" s="175" t="s">
        <v>2847</v>
      </c>
      <c r="BL77" s="175" t="s">
        <v>2955</v>
      </c>
      <c r="BM77" s="175" t="s">
        <v>2847</v>
      </c>
      <c r="BN77" s="175" t="s">
        <v>2847</v>
      </c>
      <c r="BO77" s="175" t="s">
        <v>2955</v>
      </c>
      <c r="BP77" s="175" t="s">
        <v>2847</v>
      </c>
      <c r="BQ77" s="175" t="s">
        <v>2847</v>
      </c>
      <c r="BR77" s="175" t="s">
        <v>2955</v>
      </c>
      <c r="BS77" s="175" t="s">
        <v>2847</v>
      </c>
      <c r="BT77" s="175" t="s">
        <v>2847</v>
      </c>
      <c r="BU77" s="175" t="s">
        <v>2955</v>
      </c>
      <c r="BV77" s="175" t="s">
        <v>2847</v>
      </c>
      <c r="BW77" s="175" t="s">
        <v>2847</v>
      </c>
      <c r="BX77" s="175" t="s">
        <v>2955</v>
      </c>
      <c r="BY77" s="175" t="s">
        <v>2847</v>
      </c>
      <c r="BZ77" s="175" t="s">
        <v>2847</v>
      </c>
      <c r="CA77" s="175" t="s">
        <v>2955</v>
      </c>
      <c r="CB77" s="175" t="s">
        <v>2847</v>
      </c>
      <c r="CC77" s="175" t="s">
        <v>2847</v>
      </c>
      <c r="CD77" s="175" t="s">
        <v>2955</v>
      </c>
      <c r="CE77" s="175" t="s">
        <v>2847</v>
      </c>
      <c r="CF77" s="175" t="s">
        <v>2847</v>
      </c>
      <c r="CG77" s="175" t="s">
        <v>2955</v>
      </c>
      <c r="CH77" s="175" t="s">
        <v>2847</v>
      </c>
      <c r="CI77" s="175" t="s">
        <v>2847</v>
      </c>
      <c r="CJ77" s="175" t="s">
        <v>2955</v>
      </c>
      <c r="CK77" s="175" t="s">
        <v>2847</v>
      </c>
      <c r="CL77" s="175" t="s">
        <v>2847</v>
      </c>
      <c r="CM77" s="175" t="s">
        <v>2955</v>
      </c>
      <c r="CN77" s="175" t="s">
        <v>2847</v>
      </c>
      <c r="CO77" s="175" t="s">
        <v>2847</v>
      </c>
      <c r="CP77" s="175" t="s">
        <v>2955</v>
      </c>
      <c r="CQ77" s="175" t="s">
        <v>2847</v>
      </c>
      <c r="CR77" s="175" t="s">
        <v>2847</v>
      </c>
      <c r="CS77" s="175" t="s">
        <v>2955</v>
      </c>
      <c r="CT77" s="175" t="s">
        <v>2847</v>
      </c>
      <c r="CU77" s="175" t="s">
        <v>2847</v>
      </c>
      <c r="CV77" s="175" t="s">
        <v>2955</v>
      </c>
      <c r="CW77" s="175" t="s">
        <v>2847</v>
      </c>
      <c r="CX77" s="175" t="s">
        <v>2847</v>
      </c>
      <c r="CY77" s="175" t="s">
        <v>2955</v>
      </c>
      <c r="CZ77" s="175" t="s">
        <v>2847</v>
      </c>
      <c r="DA77" s="175" t="s">
        <v>2847</v>
      </c>
      <c r="DB77" s="175" t="s">
        <v>2955</v>
      </c>
      <c r="DC77" s="175" t="s">
        <v>2847</v>
      </c>
      <c r="DD77" s="175" t="s">
        <v>2847</v>
      </c>
      <c r="DE77" s="175" t="s">
        <v>2955</v>
      </c>
      <c r="DF77" s="175" t="s">
        <v>2847</v>
      </c>
      <c r="DG77" s="175" t="s">
        <v>2847</v>
      </c>
      <c r="DH77" s="175" t="s">
        <v>2955</v>
      </c>
      <c r="DI77" s="175" t="s">
        <v>2847</v>
      </c>
      <c r="DJ77" s="175" t="s">
        <v>2847</v>
      </c>
      <c r="DK77" s="175" t="s">
        <v>2955</v>
      </c>
      <c r="DL77" s="175" t="s">
        <v>2847</v>
      </c>
      <c r="DM77" s="175" t="s">
        <v>2847</v>
      </c>
      <c r="DN77" s="175" t="s">
        <v>2955</v>
      </c>
      <c r="DO77" s="175" t="s">
        <v>2847</v>
      </c>
      <c r="DP77" s="175" t="s">
        <v>2847</v>
      </c>
      <c r="DQ77" s="175" t="s">
        <v>2955</v>
      </c>
      <c r="DR77" s="175" t="s">
        <v>2847</v>
      </c>
      <c r="DS77" s="175" t="s">
        <v>2847</v>
      </c>
      <c r="DT77" s="175" t="s">
        <v>2955</v>
      </c>
      <c r="DU77" s="175" t="s">
        <v>2847</v>
      </c>
      <c r="DV77" s="175" t="s">
        <v>2847</v>
      </c>
      <c r="DW77" s="175" t="s">
        <v>2955</v>
      </c>
      <c r="DX77" s="175" t="s">
        <v>2847</v>
      </c>
      <c r="DY77" s="175" t="s">
        <v>2847</v>
      </c>
      <c r="DZ77" s="175" t="s">
        <v>2955</v>
      </c>
      <c r="EA77" s="175" t="s">
        <v>2847</v>
      </c>
      <c r="EB77" s="175" t="s">
        <v>2847</v>
      </c>
      <c r="EC77" s="175" t="s">
        <v>2955</v>
      </c>
      <c r="ED77" s="175" t="s">
        <v>2847</v>
      </c>
      <c r="EE77" s="175" t="s">
        <v>2847</v>
      </c>
      <c r="EF77" s="175" t="s">
        <v>2955</v>
      </c>
      <c r="EG77" s="175" t="s">
        <v>2847</v>
      </c>
      <c r="EH77" s="175" t="s">
        <v>2847</v>
      </c>
      <c r="EI77" s="175" t="s">
        <v>2955</v>
      </c>
      <c r="EJ77" s="175" t="s">
        <v>2847</v>
      </c>
      <c r="EK77" s="175" t="s">
        <v>2847</v>
      </c>
      <c r="EL77" s="175" t="s">
        <v>2955</v>
      </c>
      <c r="EM77" s="175" t="s">
        <v>2847</v>
      </c>
      <c r="EN77" s="175" t="s">
        <v>2847</v>
      </c>
      <c r="EO77" s="175" t="s">
        <v>2955</v>
      </c>
      <c r="EP77" s="175" t="s">
        <v>2847</v>
      </c>
      <c r="EQ77" s="175" t="s">
        <v>2847</v>
      </c>
      <c r="ER77" s="175" t="s">
        <v>2955</v>
      </c>
      <c r="ES77" s="175" t="s">
        <v>2847</v>
      </c>
      <c r="ET77" s="175" t="s">
        <v>2847</v>
      </c>
    </row>
    <row r="78" spans="1:150" x14ac:dyDescent="0.35">
      <c r="A78" s="1"/>
      <c r="B78" s="176" t="s">
        <v>3370</v>
      </c>
      <c r="C78" s="176" t="s">
        <v>67</v>
      </c>
      <c r="D78" s="176" t="s">
        <v>68</v>
      </c>
      <c r="E78" s="176" t="s">
        <v>3371</v>
      </c>
      <c r="F78" s="176" t="s">
        <v>3372</v>
      </c>
      <c r="G78" s="177" t="s">
        <v>2955</v>
      </c>
      <c r="H78" s="177" t="s">
        <v>972</v>
      </c>
      <c r="I78" s="177" t="s">
        <v>972</v>
      </c>
      <c r="J78" s="177" t="s">
        <v>2955</v>
      </c>
      <c r="K78" s="177" t="s">
        <v>972</v>
      </c>
      <c r="L78" s="177" t="s">
        <v>972</v>
      </c>
      <c r="M78" s="177" t="s">
        <v>2955</v>
      </c>
      <c r="N78" s="177" t="s">
        <v>972</v>
      </c>
      <c r="O78" s="177" t="s">
        <v>972</v>
      </c>
      <c r="P78" s="177" t="s">
        <v>2955</v>
      </c>
      <c r="Q78" s="177" t="s">
        <v>972</v>
      </c>
      <c r="R78" s="177" t="s">
        <v>972</v>
      </c>
      <c r="S78" s="177" t="s">
        <v>2955</v>
      </c>
      <c r="T78" s="177" t="s">
        <v>972</v>
      </c>
      <c r="U78" s="177" t="s">
        <v>972</v>
      </c>
      <c r="V78" s="177" t="s">
        <v>2955</v>
      </c>
      <c r="W78" s="177" t="s">
        <v>972</v>
      </c>
      <c r="X78" s="177" t="s">
        <v>972</v>
      </c>
      <c r="Y78" s="177" t="s">
        <v>2955</v>
      </c>
      <c r="Z78" s="177" t="s">
        <v>972</v>
      </c>
      <c r="AA78" s="177" t="s">
        <v>972</v>
      </c>
      <c r="AB78" s="177" t="s">
        <v>2955</v>
      </c>
      <c r="AC78" s="177" t="s">
        <v>972</v>
      </c>
      <c r="AD78" s="177" t="s">
        <v>972</v>
      </c>
      <c r="AE78" s="177" t="s">
        <v>2955</v>
      </c>
      <c r="AF78" s="177" t="s">
        <v>972</v>
      </c>
      <c r="AG78" s="177" t="s">
        <v>972</v>
      </c>
      <c r="AH78" s="177" t="s">
        <v>2955</v>
      </c>
      <c r="AI78" s="177" t="s">
        <v>972</v>
      </c>
      <c r="AJ78" s="177" t="s">
        <v>972</v>
      </c>
      <c r="AK78" s="177" t="s">
        <v>2955</v>
      </c>
      <c r="AL78" s="177" t="s">
        <v>972</v>
      </c>
      <c r="AM78" s="177" t="s">
        <v>972</v>
      </c>
      <c r="AN78" s="177" t="s">
        <v>2955</v>
      </c>
      <c r="AO78" s="177" t="s">
        <v>972</v>
      </c>
      <c r="AP78" s="177" t="s">
        <v>972</v>
      </c>
      <c r="AQ78" s="177" t="s">
        <v>2955</v>
      </c>
      <c r="AR78" s="177" t="s">
        <v>972</v>
      </c>
      <c r="AS78" s="177" t="s">
        <v>972</v>
      </c>
      <c r="AT78" s="177" t="s">
        <v>2955</v>
      </c>
      <c r="AU78" s="177" t="s">
        <v>972</v>
      </c>
      <c r="AV78" s="177" t="s">
        <v>972</v>
      </c>
      <c r="AW78" s="177" t="s">
        <v>2955</v>
      </c>
      <c r="AX78" s="177" t="s">
        <v>972</v>
      </c>
      <c r="AY78" s="177" t="s">
        <v>972</v>
      </c>
      <c r="AZ78" s="177" t="s">
        <v>2955</v>
      </c>
      <c r="BA78" s="177" t="s">
        <v>972</v>
      </c>
      <c r="BB78" s="177" t="s">
        <v>972</v>
      </c>
      <c r="BC78" s="177" t="s">
        <v>2955</v>
      </c>
      <c r="BD78" s="177" t="s">
        <v>972</v>
      </c>
      <c r="BE78" s="177" t="s">
        <v>972</v>
      </c>
      <c r="BF78" s="177" t="s">
        <v>2955</v>
      </c>
      <c r="BG78" s="177" t="s">
        <v>972</v>
      </c>
      <c r="BH78" s="177" t="s">
        <v>972</v>
      </c>
      <c r="BI78" s="177" t="s">
        <v>2955</v>
      </c>
      <c r="BJ78" s="177" t="s">
        <v>972</v>
      </c>
      <c r="BK78" s="177" t="s">
        <v>972</v>
      </c>
      <c r="BL78" s="177" t="s">
        <v>2955</v>
      </c>
      <c r="BM78" s="177" t="s">
        <v>972</v>
      </c>
      <c r="BN78" s="177" t="s">
        <v>972</v>
      </c>
      <c r="BO78" s="177" t="s">
        <v>2955</v>
      </c>
      <c r="BP78" s="177" t="s">
        <v>972</v>
      </c>
      <c r="BQ78" s="177" t="s">
        <v>972</v>
      </c>
      <c r="BR78" s="177" t="s">
        <v>2955</v>
      </c>
      <c r="BS78" s="177" t="s">
        <v>972</v>
      </c>
      <c r="BT78" s="177" t="s">
        <v>972</v>
      </c>
      <c r="BU78" s="177" t="s">
        <v>2955</v>
      </c>
      <c r="BV78" s="177" t="s">
        <v>972</v>
      </c>
      <c r="BW78" s="177" t="s">
        <v>972</v>
      </c>
      <c r="BX78" s="177" t="s">
        <v>2955</v>
      </c>
      <c r="BY78" s="177" t="s">
        <v>972</v>
      </c>
      <c r="BZ78" s="177" t="s">
        <v>972</v>
      </c>
      <c r="CA78" s="177" t="s">
        <v>2955</v>
      </c>
      <c r="CB78" s="177" t="s">
        <v>972</v>
      </c>
      <c r="CC78" s="177" t="s">
        <v>972</v>
      </c>
      <c r="CD78" s="177" t="s">
        <v>2955</v>
      </c>
      <c r="CE78" s="177" t="s">
        <v>972</v>
      </c>
      <c r="CF78" s="177" t="s">
        <v>972</v>
      </c>
      <c r="CG78" s="177" t="s">
        <v>2955</v>
      </c>
      <c r="CH78" s="177" t="s">
        <v>972</v>
      </c>
      <c r="CI78" s="177" t="s">
        <v>972</v>
      </c>
      <c r="CJ78" s="177" t="s">
        <v>2955</v>
      </c>
      <c r="CK78" s="177" t="s">
        <v>972</v>
      </c>
      <c r="CL78" s="177" t="s">
        <v>972</v>
      </c>
      <c r="CM78" s="177" t="s">
        <v>2955</v>
      </c>
      <c r="CN78" s="177" t="s">
        <v>972</v>
      </c>
      <c r="CO78" s="177" t="s">
        <v>972</v>
      </c>
      <c r="CP78" s="177" t="s">
        <v>2955</v>
      </c>
      <c r="CQ78" s="177" t="s">
        <v>972</v>
      </c>
      <c r="CR78" s="177" t="s">
        <v>972</v>
      </c>
      <c r="CS78" s="177" t="s">
        <v>2955</v>
      </c>
      <c r="CT78" s="177" t="s">
        <v>972</v>
      </c>
      <c r="CU78" s="177" t="s">
        <v>972</v>
      </c>
      <c r="CV78" s="177" t="s">
        <v>2955</v>
      </c>
      <c r="CW78" s="177" t="s">
        <v>972</v>
      </c>
      <c r="CX78" s="177" t="s">
        <v>972</v>
      </c>
      <c r="CY78" s="177" t="s">
        <v>2955</v>
      </c>
      <c r="CZ78" s="177" t="s">
        <v>972</v>
      </c>
      <c r="DA78" s="177" t="s">
        <v>972</v>
      </c>
      <c r="DB78" s="177" t="s">
        <v>2955</v>
      </c>
      <c r="DC78" s="177" t="s">
        <v>972</v>
      </c>
      <c r="DD78" s="177" t="s">
        <v>972</v>
      </c>
      <c r="DE78" s="177" t="s">
        <v>2955</v>
      </c>
      <c r="DF78" s="177" t="s">
        <v>972</v>
      </c>
      <c r="DG78" s="177" t="s">
        <v>972</v>
      </c>
      <c r="DH78" s="177" t="s">
        <v>2955</v>
      </c>
      <c r="DI78" s="177" t="s">
        <v>972</v>
      </c>
      <c r="DJ78" s="177" t="s">
        <v>972</v>
      </c>
      <c r="DK78" s="177" t="s">
        <v>2955</v>
      </c>
      <c r="DL78" s="177" t="s">
        <v>972</v>
      </c>
      <c r="DM78" s="177" t="s">
        <v>972</v>
      </c>
      <c r="DN78" s="177" t="s">
        <v>2955</v>
      </c>
      <c r="DO78" s="177" t="s">
        <v>972</v>
      </c>
      <c r="DP78" s="177" t="s">
        <v>972</v>
      </c>
      <c r="DQ78" s="177" t="s">
        <v>2955</v>
      </c>
      <c r="DR78" s="177" t="s">
        <v>972</v>
      </c>
      <c r="DS78" s="177" t="s">
        <v>972</v>
      </c>
      <c r="DT78" s="177" t="s">
        <v>2955</v>
      </c>
      <c r="DU78" s="177" t="s">
        <v>972</v>
      </c>
      <c r="DV78" s="177" t="s">
        <v>972</v>
      </c>
      <c r="DW78" s="177" t="s">
        <v>2955</v>
      </c>
      <c r="DX78" s="177" t="s">
        <v>972</v>
      </c>
      <c r="DY78" s="177" t="s">
        <v>972</v>
      </c>
      <c r="DZ78" s="177" t="s">
        <v>2955</v>
      </c>
      <c r="EA78" s="177" t="s">
        <v>972</v>
      </c>
      <c r="EB78" s="177" t="s">
        <v>972</v>
      </c>
      <c r="EC78" s="177" t="s">
        <v>2955</v>
      </c>
      <c r="ED78" s="177" t="s">
        <v>972</v>
      </c>
      <c r="EE78" s="177" t="s">
        <v>972</v>
      </c>
      <c r="EF78" s="177" t="s">
        <v>2955</v>
      </c>
      <c r="EG78" s="177" t="s">
        <v>972</v>
      </c>
      <c r="EH78" s="177" t="s">
        <v>972</v>
      </c>
      <c r="EI78" s="177" t="s">
        <v>2955</v>
      </c>
      <c r="EJ78" s="177" t="s">
        <v>972</v>
      </c>
      <c r="EK78" s="177" t="s">
        <v>972</v>
      </c>
      <c r="EL78" s="177" t="s">
        <v>2955</v>
      </c>
      <c r="EM78" s="177" t="s">
        <v>972</v>
      </c>
      <c r="EN78" s="177" t="s">
        <v>972</v>
      </c>
      <c r="EO78" s="177" t="s">
        <v>2955</v>
      </c>
      <c r="EP78" s="177" t="s">
        <v>972</v>
      </c>
      <c r="EQ78" s="177" t="s">
        <v>972</v>
      </c>
      <c r="ER78" s="177" t="s">
        <v>2955</v>
      </c>
      <c r="ES78" s="177" t="s">
        <v>972</v>
      </c>
      <c r="ET78" s="177" t="s">
        <v>972</v>
      </c>
    </row>
    <row r="79" spans="1:150" x14ac:dyDescent="0.35">
      <c r="A79" s="1"/>
      <c r="B79" s="176" t="s">
        <v>3373</v>
      </c>
      <c r="C79" s="176" t="s">
        <v>67</v>
      </c>
      <c r="D79" s="176" t="s">
        <v>68</v>
      </c>
      <c r="E79" s="176" t="s">
        <v>3374</v>
      </c>
      <c r="F79" s="176" t="s">
        <v>3375</v>
      </c>
      <c r="G79" s="177" t="s">
        <v>2955</v>
      </c>
      <c r="H79" s="177" t="s">
        <v>972</v>
      </c>
      <c r="I79" s="177" t="s">
        <v>972</v>
      </c>
      <c r="J79" s="177" t="s">
        <v>2955</v>
      </c>
      <c r="K79" s="177" t="s">
        <v>972</v>
      </c>
      <c r="L79" s="177" t="s">
        <v>972</v>
      </c>
      <c r="M79" s="177" t="s">
        <v>2955</v>
      </c>
      <c r="N79" s="177" t="s">
        <v>972</v>
      </c>
      <c r="O79" s="177" t="s">
        <v>972</v>
      </c>
      <c r="P79" s="177" t="s">
        <v>2955</v>
      </c>
      <c r="Q79" s="177" t="s">
        <v>972</v>
      </c>
      <c r="R79" s="177" t="s">
        <v>972</v>
      </c>
      <c r="S79" s="177" t="s">
        <v>2955</v>
      </c>
      <c r="T79" s="177" t="s">
        <v>972</v>
      </c>
      <c r="U79" s="177" t="s">
        <v>972</v>
      </c>
      <c r="V79" s="177" t="s">
        <v>2955</v>
      </c>
      <c r="W79" s="177" t="s">
        <v>972</v>
      </c>
      <c r="X79" s="177" t="s">
        <v>972</v>
      </c>
      <c r="Y79" s="177" t="s">
        <v>2955</v>
      </c>
      <c r="Z79" s="177" t="s">
        <v>972</v>
      </c>
      <c r="AA79" s="177" t="s">
        <v>972</v>
      </c>
      <c r="AB79" s="177" t="s">
        <v>2955</v>
      </c>
      <c r="AC79" s="177" t="s">
        <v>972</v>
      </c>
      <c r="AD79" s="177" t="s">
        <v>972</v>
      </c>
      <c r="AE79" s="177" t="s">
        <v>2955</v>
      </c>
      <c r="AF79" s="177" t="s">
        <v>972</v>
      </c>
      <c r="AG79" s="177" t="s">
        <v>972</v>
      </c>
      <c r="AH79" s="177" t="s">
        <v>2955</v>
      </c>
      <c r="AI79" s="177" t="s">
        <v>972</v>
      </c>
      <c r="AJ79" s="177" t="s">
        <v>972</v>
      </c>
      <c r="AK79" s="177" t="s">
        <v>2955</v>
      </c>
      <c r="AL79" s="177" t="s">
        <v>972</v>
      </c>
      <c r="AM79" s="177" t="s">
        <v>972</v>
      </c>
      <c r="AN79" s="177" t="s">
        <v>2955</v>
      </c>
      <c r="AO79" s="177" t="s">
        <v>972</v>
      </c>
      <c r="AP79" s="177" t="s">
        <v>972</v>
      </c>
      <c r="AQ79" s="177" t="s">
        <v>2955</v>
      </c>
      <c r="AR79" s="177" t="s">
        <v>972</v>
      </c>
      <c r="AS79" s="177" t="s">
        <v>972</v>
      </c>
      <c r="AT79" s="177" t="s">
        <v>2955</v>
      </c>
      <c r="AU79" s="177" t="s">
        <v>972</v>
      </c>
      <c r="AV79" s="177" t="s">
        <v>972</v>
      </c>
      <c r="AW79" s="177" t="s">
        <v>2955</v>
      </c>
      <c r="AX79" s="177" t="s">
        <v>972</v>
      </c>
      <c r="AY79" s="177" t="s">
        <v>972</v>
      </c>
      <c r="AZ79" s="177" t="s">
        <v>2955</v>
      </c>
      <c r="BA79" s="177" t="s">
        <v>972</v>
      </c>
      <c r="BB79" s="177" t="s">
        <v>972</v>
      </c>
      <c r="BC79" s="177" t="s">
        <v>2955</v>
      </c>
      <c r="BD79" s="177" t="s">
        <v>972</v>
      </c>
      <c r="BE79" s="177" t="s">
        <v>972</v>
      </c>
      <c r="BF79" s="177" t="s">
        <v>2955</v>
      </c>
      <c r="BG79" s="177" t="s">
        <v>972</v>
      </c>
      <c r="BH79" s="177" t="s">
        <v>972</v>
      </c>
      <c r="BI79" s="177" t="s">
        <v>2955</v>
      </c>
      <c r="BJ79" s="177" t="s">
        <v>972</v>
      </c>
      <c r="BK79" s="177" t="s">
        <v>972</v>
      </c>
      <c r="BL79" s="177" t="s">
        <v>2955</v>
      </c>
      <c r="BM79" s="177" t="s">
        <v>972</v>
      </c>
      <c r="BN79" s="177" t="s">
        <v>972</v>
      </c>
      <c r="BO79" s="177" t="s">
        <v>2955</v>
      </c>
      <c r="BP79" s="177" t="s">
        <v>972</v>
      </c>
      <c r="BQ79" s="177" t="s">
        <v>972</v>
      </c>
      <c r="BR79" s="177" t="s">
        <v>2955</v>
      </c>
      <c r="BS79" s="177" t="s">
        <v>972</v>
      </c>
      <c r="BT79" s="177" t="s">
        <v>972</v>
      </c>
      <c r="BU79" s="177" t="s">
        <v>2955</v>
      </c>
      <c r="BV79" s="177" t="s">
        <v>972</v>
      </c>
      <c r="BW79" s="177" t="s">
        <v>972</v>
      </c>
      <c r="BX79" s="177" t="s">
        <v>2955</v>
      </c>
      <c r="BY79" s="177" t="s">
        <v>972</v>
      </c>
      <c r="BZ79" s="177" t="s">
        <v>972</v>
      </c>
      <c r="CA79" s="177" t="s">
        <v>2955</v>
      </c>
      <c r="CB79" s="177" t="s">
        <v>972</v>
      </c>
      <c r="CC79" s="177" t="s">
        <v>972</v>
      </c>
      <c r="CD79" s="177" t="s">
        <v>2955</v>
      </c>
      <c r="CE79" s="177" t="s">
        <v>972</v>
      </c>
      <c r="CF79" s="177" t="s">
        <v>972</v>
      </c>
      <c r="CG79" s="177" t="s">
        <v>2955</v>
      </c>
      <c r="CH79" s="177" t="s">
        <v>972</v>
      </c>
      <c r="CI79" s="177" t="s">
        <v>972</v>
      </c>
      <c r="CJ79" s="177" t="s">
        <v>2955</v>
      </c>
      <c r="CK79" s="177" t="s">
        <v>972</v>
      </c>
      <c r="CL79" s="177" t="s">
        <v>972</v>
      </c>
      <c r="CM79" s="177" t="s">
        <v>2955</v>
      </c>
      <c r="CN79" s="177" t="s">
        <v>972</v>
      </c>
      <c r="CO79" s="177" t="s">
        <v>972</v>
      </c>
      <c r="CP79" s="177" t="s">
        <v>2955</v>
      </c>
      <c r="CQ79" s="177" t="s">
        <v>972</v>
      </c>
      <c r="CR79" s="177" t="s">
        <v>972</v>
      </c>
      <c r="CS79" s="177" t="s">
        <v>2955</v>
      </c>
      <c r="CT79" s="177" t="s">
        <v>972</v>
      </c>
      <c r="CU79" s="177" t="s">
        <v>972</v>
      </c>
      <c r="CV79" s="177" t="s">
        <v>2955</v>
      </c>
      <c r="CW79" s="177" t="s">
        <v>972</v>
      </c>
      <c r="CX79" s="177" t="s">
        <v>972</v>
      </c>
      <c r="CY79" s="177" t="s">
        <v>2955</v>
      </c>
      <c r="CZ79" s="177" t="s">
        <v>972</v>
      </c>
      <c r="DA79" s="177" t="s">
        <v>972</v>
      </c>
      <c r="DB79" s="177" t="s">
        <v>2955</v>
      </c>
      <c r="DC79" s="177" t="s">
        <v>972</v>
      </c>
      <c r="DD79" s="177" t="s">
        <v>972</v>
      </c>
      <c r="DE79" s="177" t="s">
        <v>2955</v>
      </c>
      <c r="DF79" s="177" t="s">
        <v>972</v>
      </c>
      <c r="DG79" s="177" t="s">
        <v>972</v>
      </c>
      <c r="DH79" s="177" t="s">
        <v>2955</v>
      </c>
      <c r="DI79" s="177" t="s">
        <v>972</v>
      </c>
      <c r="DJ79" s="177" t="s">
        <v>972</v>
      </c>
      <c r="DK79" s="177" t="s">
        <v>2955</v>
      </c>
      <c r="DL79" s="177" t="s">
        <v>972</v>
      </c>
      <c r="DM79" s="177" t="s">
        <v>972</v>
      </c>
      <c r="DN79" s="177" t="s">
        <v>2955</v>
      </c>
      <c r="DO79" s="177" t="s">
        <v>972</v>
      </c>
      <c r="DP79" s="177" t="s">
        <v>972</v>
      </c>
      <c r="DQ79" s="177" t="s">
        <v>2955</v>
      </c>
      <c r="DR79" s="177" t="s">
        <v>972</v>
      </c>
      <c r="DS79" s="177" t="s">
        <v>972</v>
      </c>
      <c r="DT79" s="177" t="s">
        <v>2955</v>
      </c>
      <c r="DU79" s="177" t="s">
        <v>972</v>
      </c>
      <c r="DV79" s="177" t="s">
        <v>972</v>
      </c>
      <c r="DW79" s="177" t="s">
        <v>2955</v>
      </c>
      <c r="DX79" s="177" t="s">
        <v>972</v>
      </c>
      <c r="DY79" s="177" t="s">
        <v>972</v>
      </c>
      <c r="DZ79" s="177" t="s">
        <v>2955</v>
      </c>
      <c r="EA79" s="177" t="s">
        <v>972</v>
      </c>
      <c r="EB79" s="177" t="s">
        <v>972</v>
      </c>
      <c r="EC79" s="177" t="s">
        <v>2955</v>
      </c>
      <c r="ED79" s="177" t="s">
        <v>972</v>
      </c>
      <c r="EE79" s="177" t="s">
        <v>972</v>
      </c>
      <c r="EF79" s="177" t="s">
        <v>2955</v>
      </c>
      <c r="EG79" s="177" t="s">
        <v>972</v>
      </c>
      <c r="EH79" s="177" t="s">
        <v>972</v>
      </c>
      <c r="EI79" s="177" t="s">
        <v>2955</v>
      </c>
      <c r="EJ79" s="177" t="s">
        <v>972</v>
      </c>
      <c r="EK79" s="177" t="s">
        <v>972</v>
      </c>
      <c r="EL79" s="177" t="s">
        <v>2955</v>
      </c>
      <c r="EM79" s="177" t="s">
        <v>972</v>
      </c>
      <c r="EN79" s="177" t="s">
        <v>972</v>
      </c>
      <c r="EO79" s="177" t="s">
        <v>2955</v>
      </c>
      <c r="EP79" s="177" t="s">
        <v>972</v>
      </c>
      <c r="EQ79" s="177" t="s">
        <v>972</v>
      </c>
      <c r="ER79" s="177" t="s">
        <v>2955</v>
      </c>
      <c r="ES79" s="177" t="s">
        <v>972</v>
      </c>
      <c r="ET79" s="177" t="s">
        <v>972</v>
      </c>
    </row>
    <row r="80" spans="1:150" x14ac:dyDescent="0.35">
      <c r="A80" s="1"/>
      <c r="B80" s="176" t="s">
        <v>3376</v>
      </c>
      <c r="C80" s="176" t="s">
        <v>67</v>
      </c>
      <c r="D80" s="176" t="s">
        <v>68</v>
      </c>
      <c r="E80" s="176" t="s">
        <v>3377</v>
      </c>
      <c r="F80" s="176" t="s">
        <v>3378</v>
      </c>
      <c r="G80" s="177" t="s">
        <v>2955</v>
      </c>
      <c r="H80" s="177" t="s">
        <v>2847</v>
      </c>
      <c r="I80" s="177" t="s">
        <v>2847</v>
      </c>
      <c r="J80" s="177" t="s">
        <v>2955</v>
      </c>
      <c r="K80" s="177" t="s">
        <v>2847</v>
      </c>
      <c r="L80" s="177" t="s">
        <v>2847</v>
      </c>
      <c r="M80" s="177" t="s">
        <v>2955</v>
      </c>
      <c r="N80" s="177" t="s">
        <v>2847</v>
      </c>
      <c r="O80" s="177" t="s">
        <v>2847</v>
      </c>
      <c r="P80" s="177" t="s">
        <v>2955</v>
      </c>
      <c r="Q80" s="177" t="s">
        <v>2847</v>
      </c>
      <c r="R80" s="177" t="s">
        <v>2847</v>
      </c>
      <c r="S80" s="177" t="s">
        <v>2955</v>
      </c>
      <c r="T80" s="177" t="s">
        <v>2847</v>
      </c>
      <c r="U80" s="177" t="s">
        <v>2847</v>
      </c>
      <c r="V80" s="177" t="s">
        <v>2955</v>
      </c>
      <c r="W80" s="177" t="s">
        <v>2847</v>
      </c>
      <c r="X80" s="177" t="s">
        <v>2847</v>
      </c>
      <c r="Y80" s="177" t="s">
        <v>2955</v>
      </c>
      <c r="Z80" s="177" t="s">
        <v>2847</v>
      </c>
      <c r="AA80" s="177" t="s">
        <v>2847</v>
      </c>
      <c r="AB80" s="177" t="s">
        <v>2955</v>
      </c>
      <c r="AC80" s="177" t="s">
        <v>2847</v>
      </c>
      <c r="AD80" s="177" t="s">
        <v>2847</v>
      </c>
      <c r="AE80" s="177" t="s">
        <v>2955</v>
      </c>
      <c r="AF80" s="177" t="s">
        <v>2847</v>
      </c>
      <c r="AG80" s="177" t="s">
        <v>2847</v>
      </c>
      <c r="AH80" s="177" t="s">
        <v>2955</v>
      </c>
      <c r="AI80" s="177" t="s">
        <v>2847</v>
      </c>
      <c r="AJ80" s="177" t="s">
        <v>2847</v>
      </c>
      <c r="AK80" s="177" t="s">
        <v>2955</v>
      </c>
      <c r="AL80" s="177" t="s">
        <v>2847</v>
      </c>
      <c r="AM80" s="177" t="s">
        <v>2847</v>
      </c>
      <c r="AN80" s="177" t="s">
        <v>2955</v>
      </c>
      <c r="AO80" s="177" t="s">
        <v>2847</v>
      </c>
      <c r="AP80" s="177" t="s">
        <v>2847</v>
      </c>
      <c r="AQ80" s="177" t="s">
        <v>2955</v>
      </c>
      <c r="AR80" s="177" t="s">
        <v>2847</v>
      </c>
      <c r="AS80" s="177" t="s">
        <v>2847</v>
      </c>
      <c r="AT80" s="177" t="s">
        <v>2955</v>
      </c>
      <c r="AU80" s="177" t="s">
        <v>2847</v>
      </c>
      <c r="AV80" s="177" t="s">
        <v>2847</v>
      </c>
      <c r="AW80" s="177" t="s">
        <v>2955</v>
      </c>
      <c r="AX80" s="177" t="s">
        <v>2847</v>
      </c>
      <c r="AY80" s="177" t="s">
        <v>2847</v>
      </c>
      <c r="AZ80" s="177" t="s">
        <v>2955</v>
      </c>
      <c r="BA80" s="177" t="s">
        <v>2847</v>
      </c>
      <c r="BB80" s="177" t="s">
        <v>2847</v>
      </c>
      <c r="BC80" s="177" t="s">
        <v>2955</v>
      </c>
      <c r="BD80" s="177" t="s">
        <v>2847</v>
      </c>
      <c r="BE80" s="177" t="s">
        <v>2847</v>
      </c>
      <c r="BF80" s="177" t="s">
        <v>2955</v>
      </c>
      <c r="BG80" s="177" t="s">
        <v>2847</v>
      </c>
      <c r="BH80" s="177" t="s">
        <v>2847</v>
      </c>
      <c r="BI80" s="177" t="s">
        <v>2955</v>
      </c>
      <c r="BJ80" s="177" t="s">
        <v>2847</v>
      </c>
      <c r="BK80" s="177" t="s">
        <v>2847</v>
      </c>
      <c r="BL80" s="177" t="s">
        <v>2955</v>
      </c>
      <c r="BM80" s="177" t="s">
        <v>2847</v>
      </c>
      <c r="BN80" s="177" t="s">
        <v>2847</v>
      </c>
      <c r="BO80" s="177" t="s">
        <v>2955</v>
      </c>
      <c r="BP80" s="177" t="s">
        <v>2847</v>
      </c>
      <c r="BQ80" s="177" t="s">
        <v>2847</v>
      </c>
      <c r="BR80" s="177" t="s">
        <v>2955</v>
      </c>
      <c r="BS80" s="177" t="s">
        <v>2847</v>
      </c>
      <c r="BT80" s="177" t="s">
        <v>2847</v>
      </c>
      <c r="BU80" s="177" t="s">
        <v>2955</v>
      </c>
      <c r="BV80" s="177" t="s">
        <v>2847</v>
      </c>
      <c r="BW80" s="177" t="s">
        <v>2847</v>
      </c>
      <c r="BX80" s="177" t="s">
        <v>2955</v>
      </c>
      <c r="BY80" s="177" t="s">
        <v>2847</v>
      </c>
      <c r="BZ80" s="177" t="s">
        <v>2847</v>
      </c>
      <c r="CA80" s="177" t="s">
        <v>2955</v>
      </c>
      <c r="CB80" s="177" t="s">
        <v>2847</v>
      </c>
      <c r="CC80" s="177" t="s">
        <v>2847</v>
      </c>
      <c r="CD80" s="177" t="s">
        <v>2955</v>
      </c>
      <c r="CE80" s="177" t="s">
        <v>2847</v>
      </c>
      <c r="CF80" s="177" t="s">
        <v>2847</v>
      </c>
      <c r="CG80" s="177" t="s">
        <v>2955</v>
      </c>
      <c r="CH80" s="177" t="s">
        <v>2847</v>
      </c>
      <c r="CI80" s="177" t="s">
        <v>2847</v>
      </c>
      <c r="CJ80" s="177" t="s">
        <v>2955</v>
      </c>
      <c r="CK80" s="177" t="s">
        <v>2847</v>
      </c>
      <c r="CL80" s="177" t="s">
        <v>2847</v>
      </c>
      <c r="CM80" s="177" t="s">
        <v>2955</v>
      </c>
      <c r="CN80" s="177" t="s">
        <v>2847</v>
      </c>
      <c r="CO80" s="177" t="s">
        <v>2847</v>
      </c>
      <c r="CP80" s="177" t="s">
        <v>2955</v>
      </c>
      <c r="CQ80" s="177" t="s">
        <v>2847</v>
      </c>
      <c r="CR80" s="177" t="s">
        <v>2847</v>
      </c>
      <c r="CS80" s="177" t="s">
        <v>2955</v>
      </c>
      <c r="CT80" s="177" t="s">
        <v>2847</v>
      </c>
      <c r="CU80" s="177" t="s">
        <v>2847</v>
      </c>
      <c r="CV80" s="177" t="s">
        <v>2955</v>
      </c>
      <c r="CW80" s="177" t="s">
        <v>2847</v>
      </c>
      <c r="CX80" s="177" t="s">
        <v>2847</v>
      </c>
      <c r="CY80" s="177" t="s">
        <v>2955</v>
      </c>
      <c r="CZ80" s="177" t="s">
        <v>2847</v>
      </c>
      <c r="DA80" s="177" t="s">
        <v>2847</v>
      </c>
      <c r="DB80" s="177" t="s">
        <v>2955</v>
      </c>
      <c r="DC80" s="177" t="s">
        <v>2847</v>
      </c>
      <c r="DD80" s="177" t="s">
        <v>2847</v>
      </c>
      <c r="DE80" s="177" t="s">
        <v>2955</v>
      </c>
      <c r="DF80" s="177" t="s">
        <v>2847</v>
      </c>
      <c r="DG80" s="177" t="s">
        <v>2847</v>
      </c>
      <c r="DH80" s="177" t="s">
        <v>2955</v>
      </c>
      <c r="DI80" s="177" t="s">
        <v>2847</v>
      </c>
      <c r="DJ80" s="177" t="s">
        <v>2847</v>
      </c>
      <c r="DK80" s="177" t="s">
        <v>2955</v>
      </c>
      <c r="DL80" s="177" t="s">
        <v>2847</v>
      </c>
      <c r="DM80" s="177" t="s">
        <v>2847</v>
      </c>
      <c r="DN80" s="177" t="s">
        <v>2955</v>
      </c>
      <c r="DO80" s="177" t="s">
        <v>2847</v>
      </c>
      <c r="DP80" s="177" t="s">
        <v>2847</v>
      </c>
      <c r="DQ80" s="177" t="s">
        <v>2955</v>
      </c>
      <c r="DR80" s="177" t="s">
        <v>2847</v>
      </c>
      <c r="DS80" s="177" t="s">
        <v>2847</v>
      </c>
      <c r="DT80" s="177" t="s">
        <v>2955</v>
      </c>
      <c r="DU80" s="177" t="s">
        <v>2847</v>
      </c>
      <c r="DV80" s="177" t="s">
        <v>2847</v>
      </c>
      <c r="DW80" s="177" t="s">
        <v>2955</v>
      </c>
      <c r="DX80" s="177" t="s">
        <v>2847</v>
      </c>
      <c r="DY80" s="177" t="s">
        <v>2847</v>
      </c>
      <c r="DZ80" s="177" t="s">
        <v>2955</v>
      </c>
      <c r="EA80" s="177" t="s">
        <v>2847</v>
      </c>
      <c r="EB80" s="177" t="s">
        <v>2847</v>
      </c>
      <c r="EC80" s="177" t="s">
        <v>2955</v>
      </c>
      <c r="ED80" s="177" t="s">
        <v>2847</v>
      </c>
      <c r="EE80" s="177" t="s">
        <v>2847</v>
      </c>
      <c r="EF80" s="177" t="s">
        <v>2955</v>
      </c>
      <c r="EG80" s="177" t="s">
        <v>2847</v>
      </c>
      <c r="EH80" s="177" t="s">
        <v>2847</v>
      </c>
      <c r="EI80" s="177" t="s">
        <v>2955</v>
      </c>
      <c r="EJ80" s="177" t="s">
        <v>2847</v>
      </c>
      <c r="EK80" s="177" t="s">
        <v>2847</v>
      </c>
      <c r="EL80" s="177" t="s">
        <v>2955</v>
      </c>
      <c r="EM80" s="177" t="s">
        <v>2847</v>
      </c>
      <c r="EN80" s="177" t="s">
        <v>2847</v>
      </c>
      <c r="EO80" s="177" t="s">
        <v>2955</v>
      </c>
      <c r="EP80" s="177" t="s">
        <v>2847</v>
      </c>
      <c r="EQ80" s="177" t="s">
        <v>2847</v>
      </c>
      <c r="ER80" s="177" t="s">
        <v>2955</v>
      </c>
      <c r="ES80" s="177" t="s">
        <v>2847</v>
      </c>
      <c r="ET80" s="177" t="s">
        <v>2847</v>
      </c>
    </row>
    <row r="81" spans="1:150" x14ac:dyDescent="0.35">
      <c r="A81" s="1"/>
      <c r="B81" s="175" t="s">
        <v>3379</v>
      </c>
      <c r="C81" s="175" t="s">
        <v>92</v>
      </c>
      <c r="D81" s="175" t="s">
        <v>109</v>
      </c>
      <c r="E81" s="175" t="s">
        <v>3380</v>
      </c>
      <c r="F81" s="175" t="s">
        <v>3381</v>
      </c>
      <c r="G81" s="175" t="s">
        <v>2955</v>
      </c>
      <c r="H81" s="175" t="s">
        <v>2847</v>
      </c>
      <c r="I81" s="175" t="s">
        <v>2847</v>
      </c>
      <c r="J81" s="175" t="s">
        <v>2955</v>
      </c>
      <c r="K81" s="175" t="s">
        <v>2847</v>
      </c>
      <c r="L81" s="175" t="s">
        <v>2847</v>
      </c>
      <c r="M81" s="175" t="s">
        <v>2955</v>
      </c>
      <c r="N81" s="175" t="s">
        <v>2847</v>
      </c>
      <c r="O81" s="175" t="s">
        <v>2847</v>
      </c>
      <c r="P81" s="175" t="s">
        <v>2955</v>
      </c>
      <c r="Q81" s="175" t="s">
        <v>2847</v>
      </c>
      <c r="R81" s="175" t="s">
        <v>2847</v>
      </c>
      <c r="S81" s="175" t="s">
        <v>2955</v>
      </c>
      <c r="T81" s="175" t="s">
        <v>2847</v>
      </c>
      <c r="U81" s="175" t="s">
        <v>2847</v>
      </c>
      <c r="V81" s="175" t="s">
        <v>2955</v>
      </c>
      <c r="W81" s="175" t="s">
        <v>2847</v>
      </c>
      <c r="X81" s="175" t="s">
        <v>2847</v>
      </c>
      <c r="Y81" s="175" t="s">
        <v>2955</v>
      </c>
      <c r="Z81" s="175" t="s">
        <v>2847</v>
      </c>
      <c r="AA81" s="175" t="s">
        <v>2847</v>
      </c>
      <c r="AB81" s="175" t="s">
        <v>2955</v>
      </c>
      <c r="AC81" s="175" t="s">
        <v>2847</v>
      </c>
      <c r="AD81" s="175" t="s">
        <v>2847</v>
      </c>
      <c r="AE81" s="175" t="s">
        <v>2955</v>
      </c>
      <c r="AF81" s="175" t="s">
        <v>2847</v>
      </c>
      <c r="AG81" s="175" t="s">
        <v>2847</v>
      </c>
      <c r="AH81" s="175" t="s">
        <v>2955</v>
      </c>
      <c r="AI81" s="175" t="s">
        <v>2847</v>
      </c>
      <c r="AJ81" s="175" t="s">
        <v>2847</v>
      </c>
      <c r="AK81" s="175" t="s">
        <v>2955</v>
      </c>
      <c r="AL81" s="175" t="s">
        <v>2847</v>
      </c>
      <c r="AM81" s="175" t="s">
        <v>2847</v>
      </c>
      <c r="AN81" s="175" t="s">
        <v>2955</v>
      </c>
      <c r="AO81" s="175" t="s">
        <v>2847</v>
      </c>
      <c r="AP81" s="175" t="s">
        <v>2847</v>
      </c>
      <c r="AQ81" s="175" t="s">
        <v>2955</v>
      </c>
      <c r="AR81" s="175" t="s">
        <v>2847</v>
      </c>
      <c r="AS81" s="175" t="s">
        <v>2847</v>
      </c>
      <c r="AT81" s="175" t="s">
        <v>2955</v>
      </c>
      <c r="AU81" s="175" t="s">
        <v>2847</v>
      </c>
      <c r="AV81" s="175" t="s">
        <v>2847</v>
      </c>
      <c r="AW81" s="175" t="s">
        <v>2955</v>
      </c>
      <c r="AX81" s="175" t="s">
        <v>2847</v>
      </c>
      <c r="AY81" s="175" t="s">
        <v>2847</v>
      </c>
      <c r="AZ81" s="175" t="s">
        <v>2955</v>
      </c>
      <c r="BA81" s="175" t="s">
        <v>2847</v>
      </c>
      <c r="BB81" s="175" t="s">
        <v>2847</v>
      </c>
      <c r="BC81" s="175" t="s">
        <v>2955</v>
      </c>
      <c r="BD81" s="175" t="s">
        <v>2847</v>
      </c>
      <c r="BE81" s="175" t="s">
        <v>2847</v>
      </c>
      <c r="BF81" s="175" t="s">
        <v>2955</v>
      </c>
      <c r="BG81" s="175" t="s">
        <v>2847</v>
      </c>
      <c r="BH81" s="175" t="s">
        <v>2847</v>
      </c>
      <c r="BI81" s="175" t="s">
        <v>2955</v>
      </c>
      <c r="BJ81" s="175" t="s">
        <v>2847</v>
      </c>
      <c r="BK81" s="175" t="s">
        <v>2847</v>
      </c>
      <c r="BL81" s="175" t="s">
        <v>2955</v>
      </c>
      <c r="BM81" s="175" t="s">
        <v>2847</v>
      </c>
      <c r="BN81" s="175" t="s">
        <v>2847</v>
      </c>
      <c r="BO81" s="175" t="s">
        <v>2955</v>
      </c>
      <c r="BP81" s="175" t="s">
        <v>2847</v>
      </c>
      <c r="BQ81" s="175" t="s">
        <v>2847</v>
      </c>
      <c r="BR81" s="175" t="s">
        <v>2955</v>
      </c>
      <c r="BS81" s="175" t="s">
        <v>2847</v>
      </c>
      <c r="BT81" s="175" t="s">
        <v>2847</v>
      </c>
      <c r="BU81" s="175" t="s">
        <v>2955</v>
      </c>
      <c r="BV81" s="175" t="s">
        <v>2847</v>
      </c>
      <c r="BW81" s="175" t="s">
        <v>2847</v>
      </c>
      <c r="BX81" s="175" t="s">
        <v>2955</v>
      </c>
      <c r="BY81" s="175" t="s">
        <v>2847</v>
      </c>
      <c r="BZ81" s="175" t="s">
        <v>2847</v>
      </c>
      <c r="CA81" s="175" t="s">
        <v>2955</v>
      </c>
      <c r="CB81" s="175" t="s">
        <v>2847</v>
      </c>
      <c r="CC81" s="175" t="s">
        <v>2847</v>
      </c>
      <c r="CD81" s="175" t="s">
        <v>2955</v>
      </c>
      <c r="CE81" s="175" t="s">
        <v>2847</v>
      </c>
      <c r="CF81" s="175" t="s">
        <v>2847</v>
      </c>
      <c r="CG81" s="175" t="s">
        <v>2955</v>
      </c>
      <c r="CH81" s="175" t="s">
        <v>2847</v>
      </c>
      <c r="CI81" s="175" t="s">
        <v>2847</v>
      </c>
      <c r="CJ81" s="175" t="s">
        <v>2955</v>
      </c>
      <c r="CK81" s="175" t="s">
        <v>2847</v>
      </c>
      <c r="CL81" s="175" t="s">
        <v>2847</v>
      </c>
      <c r="CM81" s="175" t="s">
        <v>2955</v>
      </c>
      <c r="CN81" s="175" t="s">
        <v>2847</v>
      </c>
      <c r="CO81" s="175" t="s">
        <v>2847</v>
      </c>
      <c r="CP81" s="175" t="s">
        <v>2955</v>
      </c>
      <c r="CQ81" s="175" t="s">
        <v>2847</v>
      </c>
      <c r="CR81" s="175" t="s">
        <v>2847</v>
      </c>
      <c r="CS81" s="175" t="s">
        <v>2955</v>
      </c>
      <c r="CT81" s="175" t="s">
        <v>2847</v>
      </c>
      <c r="CU81" s="175" t="s">
        <v>2847</v>
      </c>
      <c r="CV81" s="175" t="s">
        <v>2955</v>
      </c>
      <c r="CW81" s="175" t="s">
        <v>2847</v>
      </c>
      <c r="CX81" s="175" t="s">
        <v>2847</v>
      </c>
      <c r="CY81" s="175" t="s">
        <v>2955</v>
      </c>
      <c r="CZ81" s="175" t="s">
        <v>2847</v>
      </c>
      <c r="DA81" s="175" t="s">
        <v>2847</v>
      </c>
      <c r="DB81" s="175" t="s">
        <v>2955</v>
      </c>
      <c r="DC81" s="175" t="s">
        <v>2847</v>
      </c>
      <c r="DD81" s="175" t="s">
        <v>2847</v>
      </c>
      <c r="DE81" s="175" t="s">
        <v>2955</v>
      </c>
      <c r="DF81" s="175" t="s">
        <v>2847</v>
      </c>
      <c r="DG81" s="175" t="s">
        <v>2847</v>
      </c>
      <c r="DH81" s="175" t="s">
        <v>2955</v>
      </c>
      <c r="DI81" s="175" t="s">
        <v>2847</v>
      </c>
      <c r="DJ81" s="175" t="s">
        <v>2847</v>
      </c>
      <c r="DK81" s="175" t="s">
        <v>2955</v>
      </c>
      <c r="DL81" s="175" t="s">
        <v>2847</v>
      </c>
      <c r="DM81" s="175" t="s">
        <v>2847</v>
      </c>
      <c r="DN81" s="175" t="s">
        <v>2955</v>
      </c>
      <c r="DO81" s="175" t="s">
        <v>2847</v>
      </c>
      <c r="DP81" s="175" t="s">
        <v>2847</v>
      </c>
      <c r="DQ81" s="175" t="s">
        <v>2955</v>
      </c>
      <c r="DR81" s="175" t="s">
        <v>2847</v>
      </c>
      <c r="DS81" s="175" t="s">
        <v>2847</v>
      </c>
      <c r="DT81" s="175" t="s">
        <v>2955</v>
      </c>
      <c r="DU81" s="175" t="s">
        <v>2847</v>
      </c>
      <c r="DV81" s="175" t="s">
        <v>2847</v>
      </c>
      <c r="DW81" s="175" t="s">
        <v>2955</v>
      </c>
      <c r="DX81" s="175" t="s">
        <v>2847</v>
      </c>
      <c r="DY81" s="175" t="s">
        <v>2847</v>
      </c>
      <c r="DZ81" s="175" t="s">
        <v>2955</v>
      </c>
      <c r="EA81" s="175" t="s">
        <v>2847</v>
      </c>
      <c r="EB81" s="175" t="s">
        <v>2847</v>
      </c>
      <c r="EC81" s="175" t="s">
        <v>2955</v>
      </c>
      <c r="ED81" s="175" t="s">
        <v>2847</v>
      </c>
      <c r="EE81" s="175" t="s">
        <v>2847</v>
      </c>
      <c r="EF81" s="175" t="s">
        <v>2955</v>
      </c>
      <c r="EG81" s="175" t="s">
        <v>2847</v>
      </c>
      <c r="EH81" s="175" t="s">
        <v>2847</v>
      </c>
      <c r="EI81" s="175" t="s">
        <v>2955</v>
      </c>
      <c r="EJ81" s="175" t="s">
        <v>2847</v>
      </c>
      <c r="EK81" s="175" t="s">
        <v>2847</v>
      </c>
      <c r="EL81" s="175" t="s">
        <v>2955</v>
      </c>
      <c r="EM81" s="175" t="s">
        <v>2847</v>
      </c>
      <c r="EN81" s="175" t="s">
        <v>2847</v>
      </c>
      <c r="EO81" s="175" t="s">
        <v>2955</v>
      </c>
      <c r="EP81" s="175" t="s">
        <v>2847</v>
      </c>
      <c r="EQ81" s="175" t="s">
        <v>2847</v>
      </c>
      <c r="ER81" s="175" t="s">
        <v>2955</v>
      </c>
      <c r="ES81" s="175" t="s">
        <v>2847</v>
      </c>
      <c r="ET81" s="175" t="s">
        <v>2847</v>
      </c>
    </row>
    <row r="82" spans="1:150" x14ac:dyDescent="0.35">
      <c r="A82" s="1"/>
      <c r="B82" s="176" t="s">
        <v>3382</v>
      </c>
      <c r="C82" s="176" t="s">
        <v>92</v>
      </c>
      <c r="D82" s="176" t="s">
        <v>109</v>
      </c>
      <c r="E82" s="176" t="s">
        <v>3383</v>
      </c>
      <c r="F82" s="176" t="s">
        <v>3384</v>
      </c>
      <c r="G82" s="177" t="s">
        <v>2955</v>
      </c>
      <c r="H82" s="177" t="s">
        <v>972</v>
      </c>
      <c r="I82" s="177" t="s">
        <v>972</v>
      </c>
      <c r="J82" s="177" t="s">
        <v>2955</v>
      </c>
      <c r="K82" s="177" t="s">
        <v>972</v>
      </c>
      <c r="L82" s="177" t="s">
        <v>972</v>
      </c>
      <c r="M82" s="177" t="s">
        <v>2955</v>
      </c>
      <c r="N82" s="177" t="s">
        <v>972</v>
      </c>
      <c r="O82" s="177" t="s">
        <v>972</v>
      </c>
      <c r="P82" s="177" t="s">
        <v>2955</v>
      </c>
      <c r="Q82" s="177" t="s">
        <v>972</v>
      </c>
      <c r="R82" s="177" t="s">
        <v>972</v>
      </c>
      <c r="S82" s="177" t="s">
        <v>2955</v>
      </c>
      <c r="T82" s="177" t="s">
        <v>972</v>
      </c>
      <c r="U82" s="177" t="s">
        <v>972</v>
      </c>
      <c r="V82" s="177" t="s">
        <v>2955</v>
      </c>
      <c r="W82" s="177" t="s">
        <v>972</v>
      </c>
      <c r="X82" s="177" t="s">
        <v>972</v>
      </c>
      <c r="Y82" s="177" t="s">
        <v>2955</v>
      </c>
      <c r="Z82" s="177" t="s">
        <v>972</v>
      </c>
      <c r="AA82" s="177" t="s">
        <v>972</v>
      </c>
      <c r="AB82" s="177" t="s">
        <v>2955</v>
      </c>
      <c r="AC82" s="177" t="s">
        <v>972</v>
      </c>
      <c r="AD82" s="177" t="s">
        <v>972</v>
      </c>
      <c r="AE82" s="177" t="s">
        <v>2955</v>
      </c>
      <c r="AF82" s="177" t="s">
        <v>972</v>
      </c>
      <c r="AG82" s="177" t="s">
        <v>972</v>
      </c>
      <c r="AH82" s="177" t="s">
        <v>2955</v>
      </c>
      <c r="AI82" s="177" t="s">
        <v>972</v>
      </c>
      <c r="AJ82" s="177" t="s">
        <v>972</v>
      </c>
      <c r="AK82" s="177" t="s">
        <v>2955</v>
      </c>
      <c r="AL82" s="177" t="s">
        <v>972</v>
      </c>
      <c r="AM82" s="177" t="s">
        <v>972</v>
      </c>
      <c r="AN82" s="177" t="s">
        <v>2955</v>
      </c>
      <c r="AO82" s="177" t="s">
        <v>972</v>
      </c>
      <c r="AP82" s="177" t="s">
        <v>972</v>
      </c>
      <c r="AQ82" s="177" t="s">
        <v>2955</v>
      </c>
      <c r="AR82" s="177" t="s">
        <v>972</v>
      </c>
      <c r="AS82" s="177" t="s">
        <v>972</v>
      </c>
      <c r="AT82" s="177" t="s">
        <v>2955</v>
      </c>
      <c r="AU82" s="177" t="s">
        <v>972</v>
      </c>
      <c r="AV82" s="177" t="s">
        <v>972</v>
      </c>
      <c r="AW82" s="177" t="s">
        <v>2955</v>
      </c>
      <c r="AX82" s="177" t="s">
        <v>972</v>
      </c>
      <c r="AY82" s="177" t="s">
        <v>972</v>
      </c>
      <c r="AZ82" s="177" t="s">
        <v>2955</v>
      </c>
      <c r="BA82" s="177" t="s">
        <v>972</v>
      </c>
      <c r="BB82" s="177" t="s">
        <v>972</v>
      </c>
      <c r="BC82" s="177" t="s">
        <v>2955</v>
      </c>
      <c r="BD82" s="177" t="s">
        <v>972</v>
      </c>
      <c r="BE82" s="177" t="s">
        <v>972</v>
      </c>
      <c r="BF82" s="177" t="s">
        <v>2955</v>
      </c>
      <c r="BG82" s="177" t="s">
        <v>972</v>
      </c>
      <c r="BH82" s="177" t="s">
        <v>972</v>
      </c>
      <c r="BI82" s="177" t="s">
        <v>2955</v>
      </c>
      <c r="BJ82" s="177" t="s">
        <v>972</v>
      </c>
      <c r="BK82" s="177" t="s">
        <v>972</v>
      </c>
      <c r="BL82" s="177" t="s">
        <v>2955</v>
      </c>
      <c r="BM82" s="177" t="s">
        <v>972</v>
      </c>
      <c r="BN82" s="177" t="s">
        <v>972</v>
      </c>
      <c r="BO82" s="177" t="s">
        <v>2955</v>
      </c>
      <c r="BP82" s="177" t="s">
        <v>972</v>
      </c>
      <c r="BQ82" s="177" t="s">
        <v>972</v>
      </c>
      <c r="BR82" s="177" t="s">
        <v>2955</v>
      </c>
      <c r="BS82" s="177" t="s">
        <v>972</v>
      </c>
      <c r="BT82" s="177" t="s">
        <v>972</v>
      </c>
      <c r="BU82" s="177" t="s">
        <v>2955</v>
      </c>
      <c r="BV82" s="177" t="s">
        <v>972</v>
      </c>
      <c r="BW82" s="177" t="s">
        <v>972</v>
      </c>
      <c r="BX82" s="177" t="s">
        <v>2955</v>
      </c>
      <c r="BY82" s="177" t="s">
        <v>972</v>
      </c>
      <c r="BZ82" s="177" t="s">
        <v>972</v>
      </c>
      <c r="CA82" s="177" t="s">
        <v>2955</v>
      </c>
      <c r="CB82" s="177" t="s">
        <v>972</v>
      </c>
      <c r="CC82" s="177" t="s">
        <v>972</v>
      </c>
      <c r="CD82" s="177" t="s">
        <v>2955</v>
      </c>
      <c r="CE82" s="177" t="s">
        <v>972</v>
      </c>
      <c r="CF82" s="177" t="s">
        <v>972</v>
      </c>
      <c r="CG82" s="177" t="s">
        <v>2955</v>
      </c>
      <c r="CH82" s="177" t="s">
        <v>972</v>
      </c>
      <c r="CI82" s="177" t="s">
        <v>972</v>
      </c>
      <c r="CJ82" s="177" t="s">
        <v>2955</v>
      </c>
      <c r="CK82" s="177" t="s">
        <v>972</v>
      </c>
      <c r="CL82" s="177" t="s">
        <v>972</v>
      </c>
      <c r="CM82" s="177" t="s">
        <v>2955</v>
      </c>
      <c r="CN82" s="177" t="s">
        <v>972</v>
      </c>
      <c r="CO82" s="177" t="s">
        <v>972</v>
      </c>
      <c r="CP82" s="177" t="s">
        <v>2955</v>
      </c>
      <c r="CQ82" s="177" t="s">
        <v>972</v>
      </c>
      <c r="CR82" s="177" t="s">
        <v>972</v>
      </c>
      <c r="CS82" s="177" t="s">
        <v>2955</v>
      </c>
      <c r="CT82" s="177" t="s">
        <v>972</v>
      </c>
      <c r="CU82" s="177" t="s">
        <v>972</v>
      </c>
      <c r="CV82" s="177" t="s">
        <v>2955</v>
      </c>
      <c r="CW82" s="177" t="s">
        <v>972</v>
      </c>
      <c r="CX82" s="177" t="s">
        <v>972</v>
      </c>
      <c r="CY82" s="177" t="s">
        <v>2955</v>
      </c>
      <c r="CZ82" s="177" t="s">
        <v>972</v>
      </c>
      <c r="DA82" s="177" t="s">
        <v>972</v>
      </c>
      <c r="DB82" s="177" t="s">
        <v>2955</v>
      </c>
      <c r="DC82" s="177" t="s">
        <v>972</v>
      </c>
      <c r="DD82" s="177" t="s">
        <v>972</v>
      </c>
      <c r="DE82" s="177" t="s">
        <v>2955</v>
      </c>
      <c r="DF82" s="177" t="s">
        <v>972</v>
      </c>
      <c r="DG82" s="177" t="s">
        <v>972</v>
      </c>
      <c r="DH82" s="177" t="s">
        <v>2955</v>
      </c>
      <c r="DI82" s="177" t="s">
        <v>972</v>
      </c>
      <c r="DJ82" s="177" t="s">
        <v>972</v>
      </c>
      <c r="DK82" s="177" t="s">
        <v>2955</v>
      </c>
      <c r="DL82" s="177" t="s">
        <v>972</v>
      </c>
      <c r="DM82" s="177" t="s">
        <v>972</v>
      </c>
      <c r="DN82" s="177" t="s">
        <v>2955</v>
      </c>
      <c r="DO82" s="177" t="s">
        <v>972</v>
      </c>
      <c r="DP82" s="177" t="s">
        <v>972</v>
      </c>
      <c r="DQ82" s="177" t="s">
        <v>2955</v>
      </c>
      <c r="DR82" s="177" t="s">
        <v>972</v>
      </c>
      <c r="DS82" s="177" t="s">
        <v>972</v>
      </c>
      <c r="DT82" s="177" t="s">
        <v>2955</v>
      </c>
      <c r="DU82" s="177" t="s">
        <v>972</v>
      </c>
      <c r="DV82" s="177" t="s">
        <v>972</v>
      </c>
      <c r="DW82" s="177" t="s">
        <v>2955</v>
      </c>
      <c r="DX82" s="177" t="s">
        <v>972</v>
      </c>
      <c r="DY82" s="177" t="s">
        <v>972</v>
      </c>
      <c r="DZ82" s="177" t="s">
        <v>2955</v>
      </c>
      <c r="EA82" s="177" t="s">
        <v>972</v>
      </c>
      <c r="EB82" s="177" t="s">
        <v>972</v>
      </c>
      <c r="EC82" s="177" t="s">
        <v>2955</v>
      </c>
      <c r="ED82" s="177" t="s">
        <v>972</v>
      </c>
      <c r="EE82" s="177" t="s">
        <v>972</v>
      </c>
      <c r="EF82" s="177" t="s">
        <v>2955</v>
      </c>
      <c r="EG82" s="177" t="s">
        <v>972</v>
      </c>
      <c r="EH82" s="177" t="s">
        <v>972</v>
      </c>
      <c r="EI82" s="177" t="s">
        <v>2955</v>
      </c>
      <c r="EJ82" s="177" t="s">
        <v>972</v>
      </c>
      <c r="EK82" s="177" t="s">
        <v>972</v>
      </c>
      <c r="EL82" s="177" t="s">
        <v>2955</v>
      </c>
      <c r="EM82" s="177" t="s">
        <v>972</v>
      </c>
      <c r="EN82" s="177" t="s">
        <v>972</v>
      </c>
      <c r="EO82" s="177" t="s">
        <v>2955</v>
      </c>
      <c r="EP82" s="177" t="s">
        <v>972</v>
      </c>
      <c r="EQ82" s="177" t="s">
        <v>972</v>
      </c>
      <c r="ER82" s="177" t="s">
        <v>2955</v>
      </c>
      <c r="ES82" s="177" t="s">
        <v>972</v>
      </c>
      <c r="ET82" s="177" t="s">
        <v>972</v>
      </c>
    </row>
    <row r="83" spans="1:150" x14ac:dyDescent="0.35">
      <c r="A83" s="1"/>
      <c r="B83" s="176" t="s">
        <v>3385</v>
      </c>
      <c r="C83" s="176" t="s">
        <v>92</v>
      </c>
      <c r="D83" s="176" t="s">
        <v>109</v>
      </c>
      <c r="E83" s="176" t="s">
        <v>3386</v>
      </c>
      <c r="F83" s="176" t="s">
        <v>3387</v>
      </c>
      <c r="G83" s="177" t="s">
        <v>2955</v>
      </c>
      <c r="H83" s="177" t="s">
        <v>972</v>
      </c>
      <c r="I83" s="177" t="s">
        <v>972</v>
      </c>
      <c r="J83" s="177" t="s">
        <v>2955</v>
      </c>
      <c r="K83" s="177" t="s">
        <v>972</v>
      </c>
      <c r="L83" s="177" t="s">
        <v>972</v>
      </c>
      <c r="M83" s="177" t="s">
        <v>2955</v>
      </c>
      <c r="N83" s="177" t="s">
        <v>972</v>
      </c>
      <c r="O83" s="177" t="s">
        <v>972</v>
      </c>
      <c r="P83" s="177" t="s">
        <v>2955</v>
      </c>
      <c r="Q83" s="177" t="s">
        <v>972</v>
      </c>
      <c r="R83" s="177" t="s">
        <v>972</v>
      </c>
      <c r="S83" s="177" t="s">
        <v>2955</v>
      </c>
      <c r="T83" s="177" t="s">
        <v>972</v>
      </c>
      <c r="U83" s="177" t="s">
        <v>972</v>
      </c>
      <c r="V83" s="177" t="s">
        <v>2955</v>
      </c>
      <c r="W83" s="177" t="s">
        <v>972</v>
      </c>
      <c r="X83" s="177" t="s">
        <v>972</v>
      </c>
      <c r="Y83" s="177" t="s">
        <v>2955</v>
      </c>
      <c r="Z83" s="177" t="s">
        <v>972</v>
      </c>
      <c r="AA83" s="177" t="s">
        <v>972</v>
      </c>
      <c r="AB83" s="177" t="s">
        <v>2955</v>
      </c>
      <c r="AC83" s="177" t="s">
        <v>972</v>
      </c>
      <c r="AD83" s="177" t="s">
        <v>972</v>
      </c>
      <c r="AE83" s="177" t="s">
        <v>2955</v>
      </c>
      <c r="AF83" s="177" t="s">
        <v>972</v>
      </c>
      <c r="AG83" s="177" t="s">
        <v>972</v>
      </c>
      <c r="AH83" s="177" t="s">
        <v>2955</v>
      </c>
      <c r="AI83" s="177" t="s">
        <v>972</v>
      </c>
      <c r="AJ83" s="177" t="s">
        <v>972</v>
      </c>
      <c r="AK83" s="177" t="s">
        <v>2955</v>
      </c>
      <c r="AL83" s="177" t="s">
        <v>972</v>
      </c>
      <c r="AM83" s="177" t="s">
        <v>972</v>
      </c>
      <c r="AN83" s="177" t="s">
        <v>2955</v>
      </c>
      <c r="AO83" s="177" t="s">
        <v>972</v>
      </c>
      <c r="AP83" s="177" t="s">
        <v>972</v>
      </c>
      <c r="AQ83" s="177" t="s">
        <v>2955</v>
      </c>
      <c r="AR83" s="177" t="s">
        <v>972</v>
      </c>
      <c r="AS83" s="177" t="s">
        <v>972</v>
      </c>
      <c r="AT83" s="177" t="s">
        <v>2955</v>
      </c>
      <c r="AU83" s="177" t="s">
        <v>972</v>
      </c>
      <c r="AV83" s="177" t="s">
        <v>972</v>
      </c>
      <c r="AW83" s="177" t="s">
        <v>2955</v>
      </c>
      <c r="AX83" s="177" t="s">
        <v>972</v>
      </c>
      <c r="AY83" s="177" t="s">
        <v>972</v>
      </c>
      <c r="AZ83" s="177" t="s">
        <v>2955</v>
      </c>
      <c r="BA83" s="177" t="s">
        <v>972</v>
      </c>
      <c r="BB83" s="177" t="s">
        <v>972</v>
      </c>
      <c r="BC83" s="177" t="s">
        <v>2955</v>
      </c>
      <c r="BD83" s="177" t="s">
        <v>972</v>
      </c>
      <c r="BE83" s="177" t="s">
        <v>972</v>
      </c>
      <c r="BF83" s="177" t="s">
        <v>2955</v>
      </c>
      <c r="BG83" s="177" t="s">
        <v>972</v>
      </c>
      <c r="BH83" s="177" t="s">
        <v>972</v>
      </c>
      <c r="BI83" s="177" t="s">
        <v>2955</v>
      </c>
      <c r="BJ83" s="177" t="s">
        <v>972</v>
      </c>
      <c r="BK83" s="177" t="s">
        <v>972</v>
      </c>
      <c r="BL83" s="177" t="s">
        <v>2955</v>
      </c>
      <c r="BM83" s="177" t="s">
        <v>972</v>
      </c>
      <c r="BN83" s="177" t="s">
        <v>972</v>
      </c>
      <c r="BO83" s="177" t="s">
        <v>2955</v>
      </c>
      <c r="BP83" s="177" t="s">
        <v>972</v>
      </c>
      <c r="BQ83" s="177" t="s">
        <v>972</v>
      </c>
      <c r="BR83" s="177" t="s">
        <v>2955</v>
      </c>
      <c r="BS83" s="177" t="s">
        <v>972</v>
      </c>
      <c r="BT83" s="177" t="s">
        <v>972</v>
      </c>
      <c r="BU83" s="177" t="s">
        <v>2955</v>
      </c>
      <c r="BV83" s="177" t="s">
        <v>972</v>
      </c>
      <c r="BW83" s="177" t="s">
        <v>972</v>
      </c>
      <c r="BX83" s="177" t="s">
        <v>2955</v>
      </c>
      <c r="BY83" s="177" t="s">
        <v>972</v>
      </c>
      <c r="BZ83" s="177" t="s">
        <v>972</v>
      </c>
      <c r="CA83" s="177" t="s">
        <v>2955</v>
      </c>
      <c r="CB83" s="177" t="s">
        <v>972</v>
      </c>
      <c r="CC83" s="177" t="s">
        <v>972</v>
      </c>
      <c r="CD83" s="177" t="s">
        <v>2955</v>
      </c>
      <c r="CE83" s="177" t="s">
        <v>972</v>
      </c>
      <c r="CF83" s="177" t="s">
        <v>972</v>
      </c>
      <c r="CG83" s="177" t="s">
        <v>2955</v>
      </c>
      <c r="CH83" s="177" t="s">
        <v>972</v>
      </c>
      <c r="CI83" s="177" t="s">
        <v>972</v>
      </c>
      <c r="CJ83" s="177" t="s">
        <v>2955</v>
      </c>
      <c r="CK83" s="177" t="s">
        <v>972</v>
      </c>
      <c r="CL83" s="177" t="s">
        <v>972</v>
      </c>
      <c r="CM83" s="177" t="s">
        <v>2955</v>
      </c>
      <c r="CN83" s="177" t="s">
        <v>972</v>
      </c>
      <c r="CO83" s="177" t="s">
        <v>972</v>
      </c>
      <c r="CP83" s="177" t="s">
        <v>2955</v>
      </c>
      <c r="CQ83" s="177" t="s">
        <v>972</v>
      </c>
      <c r="CR83" s="177" t="s">
        <v>972</v>
      </c>
      <c r="CS83" s="177" t="s">
        <v>2955</v>
      </c>
      <c r="CT83" s="177" t="s">
        <v>972</v>
      </c>
      <c r="CU83" s="177" t="s">
        <v>972</v>
      </c>
      <c r="CV83" s="177" t="s">
        <v>2955</v>
      </c>
      <c r="CW83" s="177" t="s">
        <v>972</v>
      </c>
      <c r="CX83" s="177" t="s">
        <v>972</v>
      </c>
      <c r="CY83" s="177" t="s">
        <v>2955</v>
      </c>
      <c r="CZ83" s="177" t="s">
        <v>972</v>
      </c>
      <c r="DA83" s="177" t="s">
        <v>972</v>
      </c>
      <c r="DB83" s="177" t="s">
        <v>2955</v>
      </c>
      <c r="DC83" s="177" t="s">
        <v>972</v>
      </c>
      <c r="DD83" s="177" t="s">
        <v>972</v>
      </c>
      <c r="DE83" s="177" t="s">
        <v>2955</v>
      </c>
      <c r="DF83" s="177" t="s">
        <v>972</v>
      </c>
      <c r="DG83" s="177" t="s">
        <v>972</v>
      </c>
      <c r="DH83" s="177" t="s">
        <v>2955</v>
      </c>
      <c r="DI83" s="177" t="s">
        <v>972</v>
      </c>
      <c r="DJ83" s="177" t="s">
        <v>972</v>
      </c>
      <c r="DK83" s="177" t="s">
        <v>2955</v>
      </c>
      <c r="DL83" s="177" t="s">
        <v>972</v>
      </c>
      <c r="DM83" s="177" t="s">
        <v>972</v>
      </c>
      <c r="DN83" s="177" t="s">
        <v>2955</v>
      </c>
      <c r="DO83" s="177" t="s">
        <v>972</v>
      </c>
      <c r="DP83" s="177" t="s">
        <v>972</v>
      </c>
      <c r="DQ83" s="177" t="s">
        <v>2955</v>
      </c>
      <c r="DR83" s="177" t="s">
        <v>972</v>
      </c>
      <c r="DS83" s="177" t="s">
        <v>972</v>
      </c>
      <c r="DT83" s="177" t="s">
        <v>2955</v>
      </c>
      <c r="DU83" s="177" t="s">
        <v>972</v>
      </c>
      <c r="DV83" s="177" t="s">
        <v>972</v>
      </c>
      <c r="DW83" s="177" t="s">
        <v>2955</v>
      </c>
      <c r="DX83" s="177" t="s">
        <v>972</v>
      </c>
      <c r="DY83" s="177" t="s">
        <v>972</v>
      </c>
      <c r="DZ83" s="177" t="s">
        <v>2955</v>
      </c>
      <c r="EA83" s="177" t="s">
        <v>972</v>
      </c>
      <c r="EB83" s="177" t="s">
        <v>972</v>
      </c>
      <c r="EC83" s="177" t="s">
        <v>2955</v>
      </c>
      <c r="ED83" s="177" t="s">
        <v>972</v>
      </c>
      <c r="EE83" s="177" t="s">
        <v>972</v>
      </c>
      <c r="EF83" s="177" t="s">
        <v>2955</v>
      </c>
      <c r="EG83" s="177" t="s">
        <v>972</v>
      </c>
      <c r="EH83" s="177" t="s">
        <v>972</v>
      </c>
      <c r="EI83" s="177" t="s">
        <v>2955</v>
      </c>
      <c r="EJ83" s="177" t="s">
        <v>972</v>
      </c>
      <c r="EK83" s="177" t="s">
        <v>972</v>
      </c>
      <c r="EL83" s="177" t="s">
        <v>2955</v>
      </c>
      <c r="EM83" s="177" t="s">
        <v>972</v>
      </c>
      <c r="EN83" s="177" t="s">
        <v>972</v>
      </c>
      <c r="EO83" s="177" t="s">
        <v>2955</v>
      </c>
      <c r="EP83" s="177" t="s">
        <v>972</v>
      </c>
      <c r="EQ83" s="177" t="s">
        <v>972</v>
      </c>
      <c r="ER83" s="177" t="s">
        <v>2955</v>
      </c>
      <c r="ES83" s="177" t="s">
        <v>972</v>
      </c>
      <c r="ET83" s="177" t="s">
        <v>972</v>
      </c>
    </row>
    <row r="84" spans="1:150" x14ac:dyDescent="0.35">
      <c r="A84" s="1"/>
      <c r="B84" s="176" t="s">
        <v>3388</v>
      </c>
      <c r="C84" s="176" t="s">
        <v>92</v>
      </c>
      <c r="D84" s="176" t="s">
        <v>109</v>
      </c>
      <c r="E84" s="176" t="s">
        <v>3389</v>
      </c>
      <c r="F84" s="176" t="s">
        <v>3390</v>
      </c>
      <c r="G84" s="177" t="s">
        <v>2955</v>
      </c>
      <c r="H84" s="177" t="s">
        <v>2847</v>
      </c>
      <c r="I84" s="177" t="s">
        <v>2847</v>
      </c>
      <c r="J84" s="177" t="s">
        <v>2955</v>
      </c>
      <c r="K84" s="177" t="s">
        <v>2847</v>
      </c>
      <c r="L84" s="177" t="s">
        <v>2847</v>
      </c>
      <c r="M84" s="177" t="s">
        <v>2955</v>
      </c>
      <c r="N84" s="177" t="s">
        <v>2847</v>
      </c>
      <c r="O84" s="177" t="s">
        <v>2847</v>
      </c>
      <c r="P84" s="177" t="s">
        <v>2955</v>
      </c>
      <c r="Q84" s="177" t="s">
        <v>2847</v>
      </c>
      <c r="R84" s="177" t="s">
        <v>2847</v>
      </c>
      <c r="S84" s="177" t="s">
        <v>2955</v>
      </c>
      <c r="T84" s="177" t="s">
        <v>2847</v>
      </c>
      <c r="U84" s="177" t="s">
        <v>2847</v>
      </c>
      <c r="V84" s="177" t="s">
        <v>2955</v>
      </c>
      <c r="W84" s="177" t="s">
        <v>2847</v>
      </c>
      <c r="X84" s="177" t="s">
        <v>2847</v>
      </c>
      <c r="Y84" s="177" t="s">
        <v>2955</v>
      </c>
      <c r="Z84" s="177" t="s">
        <v>2847</v>
      </c>
      <c r="AA84" s="177" t="s">
        <v>2847</v>
      </c>
      <c r="AB84" s="177" t="s">
        <v>2955</v>
      </c>
      <c r="AC84" s="177" t="s">
        <v>2847</v>
      </c>
      <c r="AD84" s="177" t="s">
        <v>2847</v>
      </c>
      <c r="AE84" s="177" t="s">
        <v>2955</v>
      </c>
      <c r="AF84" s="177" t="s">
        <v>2847</v>
      </c>
      <c r="AG84" s="177" t="s">
        <v>2847</v>
      </c>
      <c r="AH84" s="177" t="s">
        <v>2955</v>
      </c>
      <c r="AI84" s="177" t="s">
        <v>2847</v>
      </c>
      <c r="AJ84" s="177" t="s">
        <v>2847</v>
      </c>
      <c r="AK84" s="177" t="s">
        <v>2955</v>
      </c>
      <c r="AL84" s="177" t="s">
        <v>2847</v>
      </c>
      <c r="AM84" s="177" t="s">
        <v>2847</v>
      </c>
      <c r="AN84" s="177" t="s">
        <v>2955</v>
      </c>
      <c r="AO84" s="177" t="s">
        <v>2847</v>
      </c>
      <c r="AP84" s="177" t="s">
        <v>2847</v>
      </c>
      <c r="AQ84" s="177" t="s">
        <v>2955</v>
      </c>
      <c r="AR84" s="177" t="s">
        <v>2847</v>
      </c>
      <c r="AS84" s="177" t="s">
        <v>2847</v>
      </c>
      <c r="AT84" s="177" t="s">
        <v>2955</v>
      </c>
      <c r="AU84" s="177" t="s">
        <v>2847</v>
      </c>
      <c r="AV84" s="177" t="s">
        <v>2847</v>
      </c>
      <c r="AW84" s="177" t="s">
        <v>2955</v>
      </c>
      <c r="AX84" s="177" t="s">
        <v>2847</v>
      </c>
      <c r="AY84" s="177" t="s">
        <v>2847</v>
      </c>
      <c r="AZ84" s="177" t="s">
        <v>2955</v>
      </c>
      <c r="BA84" s="177" t="s">
        <v>2847</v>
      </c>
      <c r="BB84" s="177" t="s">
        <v>2847</v>
      </c>
      <c r="BC84" s="177" t="s">
        <v>2955</v>
      </c>
      <c r="BD84" s="177" t="s">
        <v>2847</v>
      </c>
      <c r="BE84" s="177" t="s">
        <v>2847</v>
      </c>
      <c r="BF84" s="177" t="s">
        <v>2955</v>
      </c>
      <c r="BG84" s="177" t="s">
        <v>2847</v>
      </c>
      <c r="BH84" s="177" t="s">
        <v>2847</v>
      </c>
      <c r="BI84" s="177" t="s">
        <v>2955</v>
      </c>
      <c r="BJ84" s="177" t="s">
        <v>2847</v>
      </c>
      <c r="BK84" s="177" t="s">
        <v>2847</v>
      </c>
      <c r="BL84" s="177" t="s">
        <v>2955</v>
      </c>
      <c r="BM84" s="177" t="s">
        <v>2847</v>
      </c>
      <c r="BN84" s="177" t="s">
        <v>2847</v>
      </c>
      <c r="BO84" s="177" t="s">
        <v>2955</v>
      </c>
      <c r="BP84" s="177" t="s">
        <v>2847</v>
      </c>
      <c r="BQ84" s="177" t="s">
        <v>2847</v>
      </c>
      <c r="BR84" s="177" t="s">
        <v>2955</v>
      </c>
      <c r="BS84" s="177" t="s">
        <v>2847</v>
      </c>
      <c r="BT84" s="177" t="s">
        <v>2847</v>
      </c>
      <c r="BU84" s="177" t="s">
        <v>2955</v>
      </c>
      <c r="BV84" s="177" t="s">
        <v>2847</v>
      </c>
      <c r="BW84" s="177" t="s">
        <v>2847</v>
      </c>
      <c r="BX84" s="177" t="s">
        <v>2955</v>
      </c>
      <c r="BY84" s="177" t="s">
        <v>2847</v>
      </c>
      <c r="BZ84" s="177" t="s">
        <v>2847</v>
      </c>
      <c r="CA84" s="177" t="s">
        <v>2955</v>
      </c>
      <c r="CB84" s="177" t="s">
        <v>2847</v>
      </c>
      <c r="CC84" s="177" t="s">
        <v>2847</v>
      </c>
      <c r="CD84" s="177" t="s">
        <v>2955</v>
      </c>
      <c r="CE84" s="177" t="s">
        <v>2847</v>
      </c>
      <c r="CF84" s="177" t="s">
        <v>2847</v>
      </c>
      <c r="CG84" s="177" t="s">
        <v>2955</v>
      </c>
      <c r="CH84" s="177" t="s">
        <v>2847</v>
      </c>
      <c r="CI84" s="177" t="s">
        <v>2847</v>
      </c>
      <c r="CJ84" s="177" t="s">
        <v>2955</v>
      </c>
      <c r="CK84" s="177" t="s">
        <v>2847</v>
      </c>
      <c r="CL84" s="177" t="s">
        <v>2847</v>
      </c>
      <c r="CM84" s="177" t="s">
        <v>2955</v>
      </c>
      <c r="CN84" s="177" t="s">
        <v>2847</v>
      </c>
      <c r="CO84" s="177" t="s">
        <v>2847</v>
      </c>
      <c r="CP84" s="177" t="s">
        <v>2955</v>
      </c>
      <c r="CQ84" s="177" t="s">
        <v>2847</v>
      </c>
      <c r="CR84" s="177" t="s">
        <v>2847</v>
      </c>
      <c r="CS84" s="177" t="s">
        <v>2955</v>
      </c>
      <c r="CT84" s="177" t="s">
        <v>2847</v>
      </c>
      <c r="CU84" s="177" t="s">
        <v>2847</v>
      </c>
      <c r="CV84" s="177" t="s">
        <v>2955</v>
      </c>
      <c r="CW84" s="177" t="s">
        <v>2847</v>
      </c>
      <c r="CX84" s="177" t="s">
        <v>2847</v>
      </c>
      <c r="CY84" s="177" t="s">
        <v>2955</v>
      </c>
      <c r="CZ84" s="177" t="s">
        <v>2847</v>
      </c>
      <c r="DA84" s="177" t="s">
        <v>2847</v>
      </c>
      <c r="DB84" s="177" t="s">
        <v>2955</v>
      </c>
      <c r="DC84" s="177" t="s">
        <v>2847</v>
      </c>
      <c r="DD84" s="177" t="s">
        <v>2847</v>
      </c>
      <c r="DE84" s="177" t="s">
        <v>2955</v>
      </c>
      <c r="DF84" s="177" t="s">
        <v>2847</v>
      </c>
      <c r="DG84" s="177" t="s">
        <v>2847</v>
      </c>
      <c r="DH84" s="177" t="s">
        <v>2955</v>
      </c>
      <c r="DI84" s="177" t="s">
        <v>2847</v>
      </c>
      <c r="DJ84" s="177" t="s">
        <v>2847</v>
      </c>
      <c r="DK84" s="177" t="s">
        <v>2955</v>
      </c>
      <c r="DL84" s="177" t="s">
        <v>2847</v>
      </c>
      <c r="DM84" s="177" t="s">
        <v>2847</v>
      </c>
      <c r="DN84" s="177" t="s">
        <v>2955</v>
      </c>
      <c r="DO84" s="177" t="s">
        <v>2847</v>
      </c>
      <c r="DP84" s="177" t="s">
        <v>2847</v>
      </c>
      <c r="DQ84" s="177" t="s">
        <v>2955</v>
      </c>
      <c r="DR84" s="177" t="s">
        <v>2847</v>
      </c>
      <c r="DS84" s="177" t="s">
        <v>2847</v>
      </c>
      <c r="DT84" s="177" t="s">
        <v>2955</v>
      </c>
      <c r="DU84" s="177" t="s">
        <v>2847</v>
      </c>
      <c r="DV84" s="177" t="s">
        <v>2847</v>
      </c>
      <c r="DW84" s="177" t="s">
        <v>2955</v>
      </c>
      <c r="DX84" s="177" t="s">
        <v>2847</v>
      </c>
      <c r="DY84" s="177" t="s">
        <v>2847</v>
      </c>
      <c r="DZ84" s="177" t="s">
        <v>2955</v>
      </c>
      <c r="EA84" s="177" t="s">
        <v>2847</v>
      </c>
      <c r="EB84" s="177" t="s">
        <v>2847</v>
      </c>
      <c r="EC84" s="177" t="s">
        <v>2955</v>
      </c>
      <c r="ED84" s="177" t="s">
        <v>2847</v>
      </c>
      <c r="EE84" s="177" t="s">
        <v>2847</v>
      </c>
      <c r="EF84" s="177" t="s">
        <v>2955</v>
      </c>
      <c r="EG84" s="177" t="s">
        <v>2847</v>
      </c>
      <c r="EH84" s="177" t="s">
        <v>2847</v>
      </c>
      <c r="EI84" s="177" t="s">
        <v>2955</v>
      </c>
      <c r="EJ84" s="177" t="s">
        <v>2847</v>
      </c>
      <c r="EK84" s="177" t="s">
        <v>2847</v>
      </c>
      <c r="EL84" s="177" t="s">
        <v>2955</v>
      </c>
      <c r="EM84" s="177" t="s">
        <v>2847</v>
      </c>
      <c r="EN84" s="177" t="s">
        <v>2847</v>
      </c>
      <c r="EO84" s="177" t="s">
        <v>2955</v>
      </c>
      <c r="EP84" s="177" t="s">
        <v>2847</v>
      </c>
      <c r="EQ84" s="177" t="s">
        <v>2847</v>
      </c>
      <c r="ER84" s="177" t="s">
        <v>2955</v>
      </c>
      <c r="ES84" s="177" t="s">
        <v>2847</v>
      </c>
      <c r="ET84" s="177" t="s">
        <v>2847</v>
      </c>
    </row>
    <row r="85" spans="1:150" x14ac:dyDescent="0.35">
      <c r="A85" s="1"/>
      <c r="B85" s="175" t="s">
        <v>3391</v>
      </c>
      <c r="C85" s="175" t="s">
        <v>117</v>
      </c>
      <c r="D85" s="175" t="s">
        <v>120</v>
      </c>
      <c r="E85" s="175" t="s">
        <v>3392</v>
      </c>
      <c r="F85" s="175" t="s">
        <v>3393</v>
      </c>
      <c r="G85" s="175" t="s">
        <v>2955</v>
      </c>
      <c r="H85" s="175" t="s">
        <v>2847</v>
      </c>
      <c r="I85" s="175" t="s">
        <v>2847</v>
      </c>
      <c r="J85" s="175" t="s">
        <v>2955</v>
      </c>
      <c r="K85" s="175" t="s">
        <v>2847</v>
      </c>
      <c r="L85" s="175" t="s">
        <v>2847</v>
      </c>
      <c r="M85" s="175" t="s">
        <v>2955</v>
      </c>
      <c r="N85" s="175" t="s">
        <v>2847</v>
      </c>
      <c r="O85" s="175" t="s">
        <v>2847</v>
      </c>
      <c r="P85" s="175" t="s">
        <v>2955</v>
      </c>
      <c r="Q85" s="175" t="s">
        <v>2847</v>
      </c>
      <c r="R85" s="175" t="s">
        <v>2847</v>
      </c>
      <c r="S85" s="175" t="s">
        <v>2955</v>
      </c>
      <c r="T85" s="175" t="s">
        <v>2847</v>
      </c>
      <c r="U85" s="175" t="s">
        <v>2847</v>
      </c>
      <c r="V85" s="175" t="s">
        <v>2955</v>
      </c>
      <c r="W85" s="175" t="s">
        <v>2847</v>
      </c>
      <c r="X85" s="175" t="s">
        <v>2847</v>
      </c>
      <c r="Y85" s="175" t="s">
        <v>2955</v>
      </c>
      <c r="Z85" s="175" t="s">
        <v>2847</v>
      </c>
      <c r="AA85" s="175" t="s">
        <v>2847</v>
      </c>
      <c r="AB85" s="175" t="s">
        <v>2955</v>
      </c>
      <c r="AC85" s="175" t="s">
        <v>2847</v>
      </c>
      <c r="AD85" s="175" t="s">
        <v>2847</v>
      </c>
      <c r="AE85" s="175" t="s">
        <v>2955</v>
      </c>
      <c r="AF85" s="175" t="s">
        <v>2847</v>
      </c>
      <c r="AG85" s="175" t="s">
        <v>2847</v>
      </c>
      <c r="AH85" s="175" t="s">
        <v>2955</v>
      </c>
      <c r="AI85" s="175" t="s">
        <v>2847</v>
      </c>
      <c r="AJ85" s="175" t="s">
        <v>2847</v>
      </c>
      <c r="AK85" s="175" t="s">
        <v>2955</v>
      </c>
      <c r="AL85" s="175" t="s">
        <v>2847</v>
      </c>
      <c r="AM85" s="175" t="s">
        <v>2847</v>
      </c>
      <c r="AN85" s="175" t="s">
        <v>2955</v>
      </c>
      <c r="AO85" s="175" t="s">
        <v>2847</v>
      </c>
      <c r="AP85" s="175" t="s">
        <v>2847</v>
      </c>
      <c r="AQ85" s="175" t="s">
        <v>2955</v>
      </c>
      <c r="AR85" s="175" t="s">
        <v>2847</v>
      </c>
      <c r="AS85" s="175" t="s">
        <v>2847</v>
      </c>
      <c r="AT85" s="175" t="s">
        <v>2955</v>
      </c>
      <c r="AU85" s="175" t="s">
        <v>2847</v>
      </c>
      <c r="AV85" s="175" t="s">
        <v>2847</v>
      </c>
      <c r="AW85" s="175" t="s">
        <v>2955</v>
      </c>
      <c r="AX85" s="175" t="s">
        <v>2847</v>
      </c>
      <c r="AY85" s="175" t="s">
        <v>2847</v>
      </c>
      <c r="AZ85" s="175" t="s">
        <v>2955</v>
      </c>
      <c r="BA85" s="175" t="s">
        <v>2847</v>
      </c>
      <c r="BB85" s="175" t="s">
        <v>2847</v>
      </c>
      <c r="BC85" s="175" t="s">
        <v>2955</v>
      </c>
      <c r="BD85" s="175" t="s">
        <v>2847</v>
      </c>
      <c r="BE85" s="175" t="s">
        <v>2847</v>
      </c>
      <c r="BF85" s="175" t="s">
        <v>2955</v>
      </c>
      <c r="BG85" s="175" t="s">
        <v>2847</v>
      </c>
      <c r="BH85" s="175" t="s">
        <v>2847</v>
      </c>
      <c r="BI85" s="175" t="s">
        <v>2955</v>
      </c>
      <c r="BJ85" s="175" t="s">
        <v>2847</v>
      </c>
      <c r="BK85" s="175" t="s">
        <v>2847</v>
      </c>
      <c r="BL85" s="175" t="s">
        <v>2955</v>
      </c>
      <c r="BM85" s="175" t="s">
        <v>2847</v>
      </c>
      <c r="BN85" s="175" t="s">
        <v>2847</v>
      </c>
      <c r="BO85" s="175" t="s">
        <v>2955</v>
      </c>
      <c r="BP85" s="175" t="s">
        <v>2847</v>
      </c>
      <c r="BQ85" s="175" t="s">
        <v>2847</v>
      </c>
      <c r="BR85" s="175" t="s">
        <v>2955</v>
      </c>
      <c r="BS85" s="175" t="s">
        <v>2847</v>
      </c>
      <c r="BT85" s="175" t="s">
        <v>2847</v>
      </c>
      <c r="BU85" s="175" t="s">
        <v>2955</v>
      </c>
      <c r="BV85" s="175" t="s">
        <v>2847</v>
      </c>
      <c r="BW85" s="175" t="s">
        <v>2847</v>
      </c>
      <c r="BX85" s="175" t="s">
        <v>2955</v>
      </c>
      <c r="BY85" s="175" t="s">
        <v>2847</v>
      </c>
      <c r="BZ85" s="175" t="s">
        <v>2847</v>
      </c>
      <c r="CA85" s="175" t="s">
        <v>2955</v>
      </c>
      <c r="CB85" s="175" t="s">
        <v>2847</v>
      </c>
      <c r="CC85" s="175" t="s">
        <v>2847</v>
      </c>
      <c r="CD85" s="175" t="s">
        <v>2955</v>
      </c>
      <c r="CE85" s="175" t="s">
        <v>2847</v>
      </c>
      <c r="CF85" s="175" t="s">
        <v>2847</v>
      </c>
      <c r="CG85" s="175" t="s">
        <v>2955</v>
      </c>
      <c r="CH85" s="175" t="s">
        <v>2847</v>
      </c>
      <c r="CI85" s="175" t="s">
        <v>2847</v>
      </c>
      <c r="CJ85" s="175" t="s">
        <v>2955</v>
      </c>
      <c r="CK85" s="175" t="s">
        <v>2847</v>
      </c>
      <c r="CL85" s="175" t="s">
        <v>2847</v>
      </c>
      <c r="CM85" s="175" t="s">
        <v>2955</v>
      </c>
      <c r="CN85" s="175" t="s">
        <v>2847</v>
      </c>
      <c r="CO85" s="175" t="s">
        <v>2847</v>
      </c>
      <c r="CP85" s="175" t="s">
        <v>2955</v>
      </c>
      <c r="CQ85" s="175" t="s">
        <v>2847</v>
      </c>
      <c r="CR85" s="175" t="s">
        <v>2847</v>
      </c>
      <c r="CS85" s="175" t="s">
        <v>2955</v>
      </c>
      <c r="CT85" s="175" t="s">
        <v>2847</v>
      </c>
      <c r="CU85" s="175" t="s">
        <v>2847</v>
      </c>
      <c r="CV85" s="175" t="s">
        <v>2955</v>
      </c>
      <c r="CW85" s="175" t="s">
        <v>2847</v>
      </c>
      <c r="CX85" s="175" t="s">
        <v>2847</v>
      </c>
      <c r="CY85" s="175" t="s">
        <v>2955</v>
      </c>
      <c r="CZ85" s="175" t="s">
        <v>2847</v>
      </c>
      <c r="DA85" s="175" t="s">
        <v>2847</v>
      </c>
      <c r="DB85" s="175" t="s">
        <v>2955</v>
      </c>
      <c r="DC85" s="175" t="s">
        <v>2847</v>
      </c>
      <c r="DD85" s="175" t="s">
        <v>2847</v>
      </c>
      <c r="DE85" s="175" t="s">
        <v>2955</v>
      </c>
      <c r="DF85" s="175" t="s">
        <v>2847</v>
      </c>
      <c r="DG85" s="175" t="s">
        <v>2847</v>
      </c>
      <c r="DH85" s="175" t="s">
        <v>2955</v>
      </c>
      <c r="DI85" s="175" t="s">
        <v>2847</v>
      </c>
      <c r="DJ85" s="175" t="s">
        <v>2847</v>
      </c>
      <c r="DK85" s="175" t="s">
        <v>2955</v>
      </c>
      <c r="DL85" s="175" t="s">
        <v>2847</v>
      </c>
      <c r="DM85" s="175" t="s">
        <v>2847</v>
      </c>
      <c r="DN85" s="175" t="s">
        <v>2955</v>
      </c>
      <c r="DO85" s="175" t="s">
        <v>2847</v>
      </c>
      <c r="DP85" s="175" t="s">
        <v>2847</v>
      </c>
      <c r="DQ85" s="175" t="s">
        <v>2955</v>
      </c>
      <c r="DR85" s="175" t="s">
        <v>2847</v>
      </c>
      <c r="DS85" s="175" t="s">
        <v>2847</v>
      </c>
      <c r="DT85" s="175" t="s">
        <v>2955</v>
      </c>
      <c r="DU85" s="175" t="s">
        <v>2847</v>
      </c>
      <c r="DV85" s="175" t="s">
        <v>2847</v>
      </c>
      <c r="DW85" s="175" t="s">
        <v>2955</v>
      </c>
      <c r="DX85" s="175" t="s">
        <v>2847</v>
      </c>
      <c r="DY85" s="175" t="s">
        <v>2847</v>
      </c>
      <c r="DZ85" s="175" t="s">
        <v>2955</v>
      </c>
      <c r="EA85" s="175" t="s">
        <v>2847</v>
      </c>
      <c r="EB85" s="175" t="s">
        <v>2847</v>
      </c>
      <c r="EC85" s="175" t="s">
        <v>2955</v>
      </c>
      <c r="ED85" s="175" t="s">
        <v>2847</v>
      </c>
      <c r="EE85" s="175" t="s">
        <v>2847</v>
      </c>
      <c r="EF85" s="175" t="s">
        <v>2955</v>
      </c>
      <c r="EG85" s="175" t="s">
        <v>2847</v>
      </c>
      <c r="EH85" s="175" t="s">
        <v>2847</v>
      </c>
      <c r="EI85" s="175" t="s">
        <v>2955</v>
      </c>
      <c r="EJ85" s="175" t="s">
        <v>2847</v>
      </c>
      <c r="EK85" s="175" t="s">
        <v>2847</v>
      </c>
      <c r="EL85" s="175" t="s">
        <v>2955</v>
      </c>
      <c r="EM85" s="175" t="s">
        <v>2847</v>
      </c>
      <c r="EN85" s="175" t="s">
        <v>2847</v>
      </c>
      <c r="EO85" s="175" t="s">
        <v>2955</v>
      </c>
      <c r="EP85" s="175" t="s">
        <v>2847</v>
      </c>
      <c r="EQ85" s="175" t="s">
        <v>2847</v>
      </c>
      <c r="ER85" s="175" t="s">
        <v>2955</v>
      </c>
      <c r="ES85" s="175" t="s">
        <v>2847</v>
      </c>
      <c r="ET85" s="175" t="s">
        <v>2847</v>
      </c>
    </row>
    <row r="86" spans="1:150" x14ac:dyDescent="0.35">
      <c r="A86" s="1"/>
      <c r="B86" s="176" t="s">
        <v>3394</v>
      </c>
      <c r="C86" s="176" t="s">
        <v>117</v>
      </c>
      <c r="D86" s="176" t="s">
        <v>120</v>
      </c>
      <c r="E86" s="176" t="s">
        <v>3395</v>
      </c>
      <c r="F86" s="176" t="s">
        <v>3396</v>
      </c>
      <c r="G86" s="177" t="s">
        <v>2955</v>
      </c>
      <c r="H86" s="177" t="s">
        <v>2847</v>
      </c>
      <c r="I86" s="177" t="s">
        <v>2847</v>
      </c>
      <c r="J86" s="177" t="s">
        <v>2955</v>
      </c>
      <c r="K86" s="177" t="s">
        <v>2847</v>
      </c>
      <c r="L86" s="177" t="s">
        <v>2847</v>
      </c>
      <c r="M86" s="177" t="s">
        <v>2955</v>
      </c>
      <c r="N86" s="177" t="s">
        <v>2847</v>
      </c>
      <c r="O86" s="177" t="s">
        <v>2847</v>
      </c>
      <c r="P86" s="177" t="s">
        <v>2955</v>
      </c>
      <c r="Q86" s="177" t="s">
        <v>2847</v>
      </c>
      <c r="R86" s="177" t="s">
        <v>2847</v>
      </c>
      <c r="S86" s="177" t="s">
        <v>2955</v>
      </c>
      <c r="T86" s="177" t="s">
        <v>2847</v>
      </c>
      <c r="U86" s="177" t="s">
        <v>2847</v>
      </c>
      <c r="V86" s="177" t="s">
        <v>2955</v>
      </c>
      <c r="W86" s="177" t="s">
        <v>2847</v>
      </c>
      <c r="X86" s="177" t="s">
        <v>2847</v>
      </c>
      <c r="Y86" s="177" t="s">
        <v>2955</v>
      </c>
      <c r="Z86" s="177" t="s">
        <v>2847</v>
      </c>
      <c r="AA86" s="177" t="s">
        <v>2847</v>
      </c>
      <c r="AB86" s="177" t="s">
        <v>2955</v>
      </c>
      <c r="AC86" s="177" t="s">
        <v>2847</v>
      </c>
      <c r="AD86" s="177" t="s">
        <v>2847</v>
      </c>
      <c r="AE86" s="177" t="s">
        <v>2955</v>
      </c>
      <c r="AF86" s="177" t="s">
        <v>2847</v>
      </c>
      <c r="AG86" s="177" t="s">
        <v>2847</v>
      </c>
      <c r="AH86" s="177" t="s">
        <v>2955</v>
      </c>
      <c r="AI86" s="177" t="s">
        <v>2847</v>
      </c>
      <c r="AJ86" s="177" t="s">
        <v>2847</v>
      </c>
      <c r="AK86" s="177" t="s">
        <v>2955</v>
      </c>
      <c r="AL86" s="177" t="s">
        <v>2847</v>
      </c>
      <c r="AM86" s="177" t="s">
        <v>2847</v>
      </c>
      <c r="AN86" s="177" t="s">
        <v>2955</v>
      </c>
      <c r="AO86" s="177" t="s">
        <v>2847</v>
      </c>
      <c r="AP86" s="177" t="s">
        <v>2847</v>
      </c>
      <c r="AQ86" s="177" t="s">
        <v>2955</v>
      </c>
      <c r="AR86" s="177" t="s">
        <v>2847</v>
      </c>
      <c r="AS86" s="177" t="s">
        <v>2847</v>
      </c>
      <c r="AT86" s="177" t="s">
        <v>2955</v>
      </c>
      <c r="AU86" s="177" t="s">
        <v>2847</v>
      </c>
      <c r="AV86" s="177" t="s">
        <v>2847</v>
      </c>
      <c r="AW86" s="177" t="s">
        <v>2955</v>
      </c>
      <c r="AX86" s="177" t="s">
        <v>2847</v>
      </c>
      <c r="AY86" s="177" t="s">
        <v>2847</v>
      </c>
      <c r="AZ86" s="177" t="s">
        <v>2955</v>
      </c>
      <c r="BA86" s="177" t="s">
        <v>2847</v>
      </c>
      <c r="BB86" s="177" t="s">
        <v>2847</v>
      </c>
      <c r="BC86" s="177" t="s">
        <v>2955</v>
      </c>
      <c r="BD86" s="177" t="s">
        <v>2847</v>
      </c>
      <c r="BE86" s="177" t="s">
        <v>2847</v>
      </c>
      <c r="BF86" s="177" t="s">
        <v>2955</v>
      </c>
      <c r="BG86" s="177" t="s">
        <v>2847</v>
      </c>
      <c r="BH86" s="177" t="s">
        <v>2847</v>
      </c>
      <c r="BI86" s="177" t="s">
        <v>2955</v>
      </c>
      <c r="BJ86" s="177" t="s">
        <v>2847</v>
      </c>
      <c r="BK86" s="177" t="s">
        <v>2847</v>
      </c>
      <c r="BL86" s="177" t="s">
        <v>2955</v>
      </c>
      <c r="BM86" s="177" t="s">
        <v>2847</v>
      </c>
      <c r="BN86" s="177" t="s">
        <v>2847</v>
      </c>
      <c r="BO86" s="177" t="s">
        <v>2955</v>
      </c>
      <c r="BP86" s="177" t="s">
        <v>2847</v>
      </c>
      <c r="BQ86" s="177" t="s">
        <v>2847</v>
      </c>
      <c r="BR86" s="177" t="s">
        <v>2955</v>
      </c>
      <c r="BS86" s="177" t="s">
        <v>2847</v>
      </c>
      <c r="BT86" s="177" t="s">
        <v>2847</v>
      </c>
      <c r="BU86" s="177" t="s">
        <v>2955</v>
      </c>
      <c r="BV86" s="177" t="s">
        <v>2847</v>
      </c>
      <c r="BW86" s="177" t="s">
        <v>2847</v>
      </c>
      <c r="BX86" s="177" t="s">
        <v>2955</v>
      </c>
      <c r="BY86" s="177" t="s">
        <v>2847</v>
      </c>
      <c r="BZ86" s="177" t="s">
        <v>2847</v>
      </c>
      <c r="CA86" s="177" t="s">
        <v>2955</v>
      </c>
      <c r="CB86" s="177" t="s">
        <v>2847</v>
      </c>
      <c r="CC86" s="177" t="s">
        <v>2847</v>
      </c>
      <c r="CD86" s="177" t="s">
        <v>2955</v>
      </c>
      <c r="CE86" s="177" t="s">
        <v>2847</v>
      </c>
      <c r="CF86" s="177" t="s">
        <v>2847</v>
      </c>
      <c r="CG86" s="177" t="s">
        <v>2955</v>
      </c>
      <c r="CH86" s="177" t="s">
        <v>2847</v>
      </c>
      <c r="CI86" s="177" t="s">
        <v>2847</v>
      </c>
      <c r="CJ86" s="177" t="s">
        <v>2955</v>
      </c>
      <c r="CK86" s="177" t="s">
        <v>2847</v>
      </c>
      <c r="CL86" s="177" t="s">
        <v>2847</v>
      </c>
      <c r="CM86" s="177" t="s">
        <v>2955</v>
      </c>
      <c r="CN86" s="177" t="s">
        <v>2847</v>
      </c>
      <c r="CO86" s="177" t="s">
        <v>2847</v>
      </c>
      <c r="CP86" s="177" t="s">
        <v>2955</v>
      </c>
      <c r="CQ86" s="177" t="s">
        <v>2847</v>
      </c>
      <c r="CR86" s="177" t="s">
        <v>2847</v>
      </c>
      <c r="CS86" s="177" t="s">
        <v>2955</v>
      </c>
      <c r="CT86" s="177" t="s">
        <v>2847</v>
      </c>
      <c r="CU86" s="177" t="s">
        <v>2847</v>
      </c>
      <c r="CV86" s="177" t="s">
        <v>2955</v>
      </c>
      <c r="CW86" s="177" t="s">
        <v>2847</v>
      </c>
      <c r="CX86" s="177" t="s">
        <v>2847</v>
      </c>
      <c r="CY86" s="177" t="s">
        <v>2955</v>
      </c>
      <c r="CZ86" s="177" t="s">
        <v>2847</v>
      </c>
      <c r="DA86" s="177" t="s">
        <v>2847</v>
      </c>
      <c r="DB86" s="177" t="s">
        <v>2955</v>
      </c>
      <c r="DC86" s="177" t="s">
        <v>2847</v>
      </c>
      <c r="DD86" s="177" t="s">
        <v>2847</v>
      </c>
      <c r="DE86" s="177" t="s">
        <v>2955</v>
      </c>
      <c r="DF86" s="177" t="s">
        <v>2847</v>
      </c>
      <c r="DG86" s="177" t="s">
        <v>2847</v>
      </c>
      <c r="DH86" s="177" t="s">
        <v>2955</v>
      </c>
      <c r="DI86" s="177" t="s">
        <v>2847</v>
      </c>
      <c r="DJ86" s="177" t="s">
        <v>2847</v>
      </c>
      <c r="DK86" s="177" t="s">
        <v>2955</v>
      </c>
      <c r="DL86" s="177" t="s">
        <v>2847</v>
      </c>
      <c r="DM86" s="177" t="s">
        <v>2847</v>
      </c>
      <c r="DN86" s="177" t="s">
        <v>2955</v>
      </c>
      <c r="DO86" s="177" t="s">
        <v>2847</v>
      </c>
      <c r="DP86" s="177" t="s">
        <v>2847</v>
      </c>
      <c r="DQ86" s="177" t="s">
        <v>2955</v>
      </c>
      <c r="DR86" s="177" t="s">
        <v>2847</v>
      </c>
      <c r="DS86" s="177" t="s">
        <v>2847</v>
      </c>
      <c r="DT86" s="177" t="s">
        <v>2955</v>
      </c>
      <c r="DU86" s="177" t="s">
        <v>2847</v>
      </c>
      <c r="DV86" s="177" t="s">
        <v>2847</v>
      </c>
      <c r="DW86" s="177" t="s">
        <v>2955</v>
      </c>
      <c r="DX86" s="177" t="s">
        <v>2847</v>
      </c>
      <c r="DY86" s="177" t="s">
        <v>2847</v>
      </c>
      <c r="DZ86" s="177" t="s">
        <v>2955</v>
      </c>
      <c r="EA86" s="177" t="s">
        <v>2847</v>
      </c>
      <c r="EB86" s="177" t="s">
        <v>2847</v>
      </c>
      <c r="EC86" s="177" t="s">
        <v>2955</v>
      </c>
      <c r="ED86" s="177" t="s">
        <v>2847</v>
      </c>
      <c r="EE86" s="177" t="s">
        <v>2847</v>
      </c>
      <c r="EF86" s="177" t="s">
        <v>2955</v>
      </c>
      <c r="EG86" s="177" t="s">
        <v>2847</v>
      </c>
      <c r="EH86" s="177" t="s">
        <v>2847</v>
      </c>
      <c r="EI86" s="177" t="s">
        <v>2955</v>
      </c>
      <c r="EJ86" s="177" t="s">
        <v>2847</v>
      </c>
      <c r="EK86" s="177" t="s">
        <v>2847</v>
      </c>
      <c r="EL86" s="177" t="s">
        <v>2955</v>
      </c>
      <c r="EM86" s="177" t="s">
        <v>2847</v>
      </c>
      <c r="EN86" s="177" t="s">
        <v>2847</v>
      </c>
      <c r="EO86" s="177" t="s">
        <v>2955</v>
      </c>
      <c r="EP86" s="177" t="s">
        <v>2847</v>
      </c>
      <c r="EQ86" s="177" t="s">
        <v>2847</v>
      </c>
      <c r="ER86" s="177" t="s">
        <v>2955</v>
      </c>
      <c r="ES86" s="177" t="s">
        <v>2847</v>
      </c>
      <c r="ET86" s="177" t="s">
        <v>2847</v>
      </c>
    </row>
    <row r="87" spans="1:150" x14ac:dyDescent="0.35">
      <c r="A87" s="1"/>
      <c r="B87" s="176" t="s">
        <v>3397</v>
      </c>
      <c r="C87" s="176" t="s">
        <v>117</v>
      </c>
      <c r="D87" s="176" t="s">
        <v>120</v>
      </c>
      <c r="E87" s="176" t="s">
        <v>3398</v>
      </c>
      <c r="F87" s="176" t="s">
        <v>3399</v>
      </c>
      <c r="G87" s="177" t="s">
        <v>2955</v>
      </c>
      <c r="H87" s="177" t="s">
        <v>2847</v>
      </c>
      <c r="I87" s="177" t="s">
        <v>2847</v>
      </c>
      <c r="J87" s="177" t="s">
        <v>2955</v>
      </c>
      <c r="K87" s="177" t="s">
        <v>2847</v>
      </c>
      <c r="L87" s="177" t="s">
        <v>2847</v>
      </c>
      <c r="M87" s="177" t="s">
        <v>2955</v>
      </c>
      <c r="N87" s="177" t="s">
        <v>2847</v>
      </c>
      <c r="O87" s="177" t="s">
        <v>2847</v>
      </c>
      <c r="P87" s="177" t="s">
        <v>2955</v>
      </c>
      <c r="Q87" s="177" t="s">
        <v>2847</v>
      </c>
      <c r="R87" s="177" t="s">
        <v>2847</v>
      </c>
      <c r="S87" s="177" t="s">
        <v>2955</v>
      </c>
      <c r="T87" s="177" t="s">
        <v>2847</v>
      </c>
      <c r="U87" s="177" t="s">
        <v>2847</v>
      </c>
      <c r="V87" s="177" t="s">
        <v>2955</v>
      </c>
      <c r="W87" s="177" t="s">
        <v>2847</v>
      </c>
      <c r="X87" s="177" t="s">
        <v>2847</v>
      </c>
      <c r="Y87" s="177" t="s">
        <v>2955</v>
      </c>
      <c r="Z87" s="177" t="s">
        <v>2847</v>
      </c>
      <c r="AA87" s="177" t="s">
        <v>2847</v>
      </c>
      <c r="AB87" s="177" t="s">
        <v>2955</v>
      </c>
      <c r="AC87" s="177" t="s">
        <v>2847</v>
      </c>
      <c r="AD87" s="177" t="s">
        <v>2847</v>
      </c>
      <c r="AE87" s="177" t="s">
        <v>2955</v>
      </c>
      <c r="AF87" s="177" t="s">
        <v>2847</v>
      </c>
      <c r="AG87" s="177" t="s">
        <v>2847</v>
      </c>
      <c r="AH87" s="177" t="s">
        <v>2955</v>
      </c>
      <c r="AI87" s="177" t="s">
        <v>2847</v>
      </c>
      <c r="AJ87" s="177" t="s">
        <v>2847</v>
      </c>
      <c r="AK87" s="177" t="s">
        <v>2955</v>
      </c>
      <c r="AL87" s="177" t="s">
        <v>2847</v>
      </c>
      <c r="AM87" s="177" t="s">
        <v>2847</v>
      </c>
      <c r="AN87" s="177" t="s">
        <v>2955</v>
      </c>
      <c r="AO87" s="177" t="s">
        <v>2847</v>
      </c>
      <c r="AP87" s="177" t="s">
        <v>2847</v>
      </c>
      <c r="AQ87" s="177" t="s">
        <v>2955</v>
      </c>
      <c r="AR87" s="177" t="s">
        <v>2847</v>
      </c>
      <c r="AS87" s="177" t="s">
        <v>2847</v>
      </c>
      <c r="AT87" s="177" t="s">
        <v>2955</v>
      </c>
      <c r="AU87" s="177" t="s">
        <v>2847</v>
      </c>
      <c r="AV87" s="177" t="s">
        <v>2847</v>
      </c>
      <c r="AW87" s="177" t="s">
        <v>2955</v>
      </c>
      <c r="AX87" s="177" t="s">
        <v>2847</v>
      </c>
      <c r="AY87" s="177" t="s">
        <v>2847</v>
      </c>
      <c r="AZ87" s="177" t="s">
        <v>2955</v>
      </c>
      <c r="BA87" s="177" t="s">
        <v>2847</v>
      </c>
      <c r="BB87" s="177" t="s">
        <v>2847</v>
      </c>
      <c r="BC87" s="177" t="s">
        <v>2955</v>
      </c>
      <c r="BD87" s="177" t="s">
        <v>2847</v>
      </c>
      <c r="BE87" s="177" t="s">
        <v>2847</v>
      </c>
      <c r="BF87" s="177" t="s">
        <v>2955</v>
      </c>
      <c r="BG87" s="177" t="s">
        <v>2847</v>
      </c>
      <c r="BH87" s="177" t="s">
        <v>2847</v>
      </c>
      <c r="BI87" s="177" t="s">
        <v>2955</v>
      </c>
      <c r="BJ87" s="177" t="s">
        <v>2847</v>
      </c>
      <c r="BK87" s="177" t="s">
        <v>2847</v>
      </c>
      <c r="BL87" s="177" t="s">
        <v>2955</v>
      </c>
      <c r="BM87" s="177" t="s">
        <v>2847</v>
      </c>
      <c r="BN87" s="177" t="s">
        <v>2847</v>
      </c>
      <c r="BO87" s="177" t="s">
        <v>2955</v>
      </c>
      <c r="BP87" s="177" t="s">
        <v>2847</v>
      </c>
      <c r="BQ87" s="177" t="s">
        <v>2847</v>
      </c>
      <c r="BR87" s="177" t="s">
        <v>2955</v>
      </c>
      <c r="BS87" s="177" t="s">
        <v>2847</v>
      </c>
      <c r="BT87" s="177" t="s">
        <v>2847</v>
      </c>
      <c r="BU87" s="177" t="s">
        <v>2955</v>
      </c>
      <c r="BV87" s="177" t="s">
        <v>2847</v>
      </c>
      <c r="BW87" s="177" t="s">
        <v>2847</v>
      </c>
      <c r="BX87" s="177" t="s">
        <v>2955</v>
      </c>
      <c r="BY87" s="177" t="s">
        <v>2847</v>
      </c>
      <c r="BZ87" s="177" t="s">
        <v>2847</v>
      </c>
      <c r="CA87" s="177" t="s">
        <v>2955</v>
      </c>
      <c r="CB87" s="177" t="s">
        <v>2847</v>
      </c>
      <c r="CC87" s="177" t="s">
        <v>2847</v>
      </c>
      <c r="CD87" s="177" t="s">
        <v>2955</v>
      </c>
      <c r="CE87" s="177" t="s">
        <v>2847</v>
      </c>
      <c r="CF87" s="177" t="s">
        <v>2847</v>
      </c>
      <c r="CG87" s="177" t="s">
        <v>2955</v>
      </c>
      <c r="CH87" s="177" t="s">
        <v>2847</v>
      </c>
      <c r="CI87" s="177" t="s">
        <v>2847</v>
      </c>
      <c r="CJ87" s="177" t="s">
        <v>2955</v>
      </c>
      <c r="CK87" s="177" t="s">
        <v>2847</v>
      </c>
      <c r="CL87" s="177" t="s">
        <v>2847</v>
      </c>
      <c r="CM87" s="177" t="s">
        <v>2955</v>
      </c>
      <c r="CN87" s="177" t="s">
        <v>2847</v>
      </c>
      <c r="CO87" s="177" t="s">
        <v>2847</v>
      </c>
      <c r="CP87" s="177" t="s">
        <v>2955</v>
      </c>
      <c r="CQ87" s="177" t="s">
        <v>2847</v>
      </c>
      <c r="CR87" s="177" t="s">
        <v>2847</v>
      </c>
      <c r="CS87" s="177" t="s">
        <v>2955</v>
      </c>
      <c r="CT87" s="177" t="s">
        <v>2847</v>
      </c>
      <c r="CU87" s="177" t="s">
        <v>2847</v>
      </c>
      <c r="CV87" s="177" t="s">
        <v>2955</v>
      </c>
      <c r="CW87" s="177" t="s">
        <v>2847</v>
      </c>
      <c r="CX87" s="177" t="s">
        <v>2847</v>
      </c>
      <c r="CY87" s="177" t="s">
        <v>2955</v>
      </c>
      <c r="CZ87" s="177" t="s">
        <v>2847</v>
      </c>
      <c r="DA87" s="177" t="s">
        <v>2847</v>
      </c>
      <c r="DB87" s="177" t="s">
        <v>2955</v>
      </c>
      <c r="DC87" s="177" t="s">
        <v>2847</v>
      </c>
      <c r="DD87" s="177" t="s">
        <v>2847</v>
      </c>
      <c r="DE87" s="177" t="s">
        <v>2955</v>
      </c>
      <c r="DF87" s="177" t="s">
        <v>2847</v>
      </c>
      <c r="DG87" s="177" t="s">
        <v>2847</v>
      </c>
      <c r="DH87" s="177" t="s">
        <v>2955</v>
      </c>
      <c r="DI87" s="177" t="s">
        <v>2847</v>
      </c>
      <c r="DJ87" s="177" t="s">
        <v>2847</v>
      </c>
      <c r="DK87" s="177" t="s">
        <v>2955</v>
      </c>
      <c r="DL87" s="177" t="s">
        <v>2847</v>
      </c>
      <c r="DM87" s="177" t="s">
        <v>2847</v>
      </c>
      <c r="DN87" s="177" t="s">
        <v>2955</v>
      </c>
      <c r="DO87" s="177" t="s">
        <v>2847</v>
      </c>
      <c r="DP87" s="177" t="s">
        <v>2847</v>
      </c>
      <c r="DQ87" s="177" t="s">
        <v>2955</v>
      </c>
      <c r="DR87" s="177" t="s">
        <v>2847</v>
      </c>
      <c r="DS87" s="177" t="s">
        <v>2847</v>
      </c>
      <c r="DT87" s="177" t="s">
        <v>2955</v>
      </c>
      <c r="DU87" s="177" t="s">
        <v>2847</v>
      </c>
      <c r="DV87" s="177" t="s">
        <v>2847</v>
      </c>
      <c r="DW87" s="177" t="s">
        <v>2955</v>
      </c>
      <c r="DX87" s="177" t="s">
        <v>2847</v>
      </c>
      <c r="DY87" s="177" t="s">
        <v>2847</v>
      </c>
      <c r="DZ87" s="177" t="s">
        <v>2955</v>
      </c>
      <c r="EA87" s="177" t="s">
        <v>2847</v>
      </c>
      <c r="EB87" s="177" t="s">
        <v>2847</v>
      </c>
      <c r="EC87" s="177" t="s">
        <v>2955</v>
      </c>
      <c r="ED87" s="177" t="s">
        <v>2847</v>
      </c>
      <c r="EE87" s="177" t="s">
        <v>2847</v>
      </c>
      <c r="EF87" s="177" t="s">
        <v>2955</v>
      </c>
      <c r="EG87" s="177" t="s">
        <v>2847</v>
      </c>
      <c r="EH87" s="177" t="s">
        <v>2847</v>
      </c>
      <c r="EI87" s="177" t="s">
        <v>2955</v>
      </c>
      <c r="EJ87" s="177" t="s">
        <v>2847</v>
      </c>
      <c r="EK87" s="177" t="s">
        <v>2847</v>
      </c>
      <c r="EL87" s="177" t="s">
        <v>2955</v>
      </c>
      <c r="EM87" s="177" t="s">
        <v>2847</v>
      </c>
      <c r="EN87" s="177" t="s">
        <v>2847</v>
      </c>
      <c r="EO87" s="177" t="s">
        <v>2955</v>
      </c>
      <c r="EP87" s="177" t="s">
        <v>2847</v>
      </c>
      <c r="EQ87" s="177" t="s">
        <v>2847</v>
      </c>
      <c r="ER87" s="177" t="s">
        <v>2955</v>
      </c>
      <c r="ES87" s="177" t="s">
        <v>2847</v>
      </c>
      <c r="ET87" s="177" t="s">
        <v>2847</v>
      </c>
    </row>
    <row r="88" spans="1:150" x14ac:dyDescent="0.35">
      <c r="A88" s="1"/>
      <c r="B88" s="229" t="s">
        <v>968</v>
      </c>
      <c r="C88" s="229" t="s">
        <v>972</v>
      </c>
      <c r="D88" s="229" t="s">
        <v>972</v>
      </c>
      <c r="E88" s="229" t="s">
        <v>972</v>
      </c>
      <c r="F88" s="229" t="s">
        <v>972</v>
      </c>
      <c r="G88" s="1" t="s">
        <v>972</v>
      </c>
      <c r="H88" s="178" t="s">
        <v>2847</v>
      </c>
      <c r="I88" s="178" t="s">
        <v>2847</v>
      </c>
      <c r="J88" s="1" t="s">
        <v>972</v>
      </c>
      <c r="K88" s="178" t="s">
        <v>2847</v>
      </c>
      <c r="L88" s="178" t="s">
        <v>2847</v>
      </c>
      <c r="M88" s="1" t="s">
        <v>972</v>
      </c>
      <c r="N88" s="178" t="s">
        <v>2847</v>
      </c>
      <c r="O88" s="178" t="s">
        <v>2847</v>
      </c>
      <c r="P88" s="1" t="s">
        <v>972</v>
      </c>
      <c r="Q88" s="178" t="s">
        <v>2847</v>
      </c>
      <c r="R88" s="178" t="s">
        <v>2847</v>
      </c>
      <c r="S88" s="1" t="s">
        <v>972</v>
      </c>
      <c r="T88" s="178" t="s">
        <v>2847</v>
      </c>
      <c r="U88" s="178" t="s">
        <v>2847</v>
      </c>
      <c r="V88" s="1" t="s">
        <v>972</v>
      </c>
      <c r="W88" s="178" t="s">
        <v>2847</v>
      </c>
      <c r="X88" s="178" t="s">
        <v>2847</v>
      </c>
      <c r="Y88" s="1" t="s">
        <v>972</v>
      </c>
      <c r="Z88" s="178" t="s">
        <v>2847</v>
      </c>
      <c r="AA88" s="178" t="s">
        <v>2847</v>
      </c>
      <c r="AB88" s="1" t="s">
        <v>972</v>
      </c>
      <c r="AC88" s="178" t="s">
        <v>2847</v>
      </c>
      <c r="AD88" s="178" t="s">
        <v>2847</v>
      </c>
      <c r="AE88" s="1" t="s">
        <v>972</v>
      </c>
      <c r="AF88" s="178" t="s">
        <v>2847</v>
      </c>
      <c r="AG88" s="178" t="s">
        <v>2847</v>
      </c>
      <c r="AH88" s="1" t="s">
        <v>972</v>
      </c>
      <c r="AI88" s="178" t="s">
        <v>2847</v>
      </c>
      <c r="AJ88" s="178" t="s">
        <v>2847</v>
      </c>
      <c r="AK88" s="1" t="s">
        <v>972</v>
      </c>
      <c r="AL88" s="178" t="s">
        <v>2847</v>
      </c>
      <c r="AM88" s="178" t="s">
        <v>2847</v>
      </c>
      <c r="AN88" s="1" t="s">
        <v>972</v>
      </c>
      <c r="AO88" s="178" t="s">
        <v>2847</v>
      </c>
      <c r="AP88" s="178" t="s">
        <v>2847</v>
      </c>
      <c r="AQ88" s="1" t="s">
        <v>972</v>
      </c>
      <c r="AR88" s="178" t="s">
        <v>2847</v>
      </c>
      <c r="AS88" s="178" t="s">
        <v>2847</v>
      </c>
      <c r="AT88" s="1" t="s">
        <v>972</v>
      </c>
      <c r="AU88" s="178" t="s">
        <v>2847</v>
      </c>
      <c r="AV88" s="178" t="s">
        <v>2847</v>
      </c>
      <c r="AW88" s="1" t="s">
        <v>972</v>
      </c>
      <c r="AX88" s="178" t="s">
        <v>2847</v>
      </c>
      <c r="AY88" s="178" t="s">
        <v>2847</v>
      </c>
      <c r="AZ88" s="1" t="s">
        <v>972</v>
      </c>
      <c r="BA88" s="178" t="s">
        <v>2847</v>
      </c>
      <c r="BB88" s="178" t="s">
        <v>2847</v>
      </c>
      <c r="BC88" s="1" t="s">
        <v>972</v>
      </c>
      <c r="BD88" s="178" t="s">
        <v>2847</v>
      </c>
      <c r="BE88" s="178" t="s">
        <v>2847</v>
      </c>
      <c r="BF88" s="1" t="s">
        <v>972</v>
      </c>
      <c r="BG88" s="178" t="s">
        <v>2847</v>
      </c>
      <c r="BH88" s="178" t="s">
        <v>2847</v>
      </c>
      <c r="BI88" s="1" t="s">
        <v>972</v>
      </c>
      <c r="BJ88" s="178" t="s">
        <v>2847</v>
      </c>
      <c r="BK88" s="178" t="s">
        <v>2847</v>
      </c>
      <c r="BL88" s="1" t="s">
        <v>972</v>
      </c>
      <c r="BM88" s="178" t="s">
        <v>2847</v>
      </c>
      <c r="BN88" s="178" t="s">
        <v>2847</v>
      </c>
      <c r="BO88" s="1" t="s">
        <v>972</v>
      </c>
      <c r="BP88" s="178" t="s">
        <v>2847</v>
      </c>
      <c r="BQ88" s="178" t="s">
        <v>2847</v>
      </c>
      <c r="BR88" s="1" t="s">
        <v>972</v>
      </c>
      <c r="BS88" s="178" t="s">
        <v>2847</v>
      </c>
      <c r="BT88" s="178" t="s">
        <v>2847</v>
      </c>
      <c r="BU88" s="1" t="s">
        <v>972</v>
      </c>
      <c r="BV88" s="178" t="s">
        <v>2847</v>
      </c>
      <c r="BW88" s="178" t="s">
        <v>2847</v>
      </c>
      <c r="BX88" s="1" t="s">
        <v>972</v>
      </c>
      <c r="BY88" s="178" t="s">
        <v>2847</v>
      </c>
      <c r="BZ88" s="178" t="s">
        <v>2847</v>
      </c>
      <c r="CA88" s="1" t="s">
        <v>972</v>
      </c>
      <c r="CB88" s="178" t="s">
        <v>2847</v>
      </c>
      <c r="CC88" s="178" t="s">
        <v>2847</v>
      </c>
      <c r="CD88" s="1" t="s">
        <v>972</v>
      </c>
      <c r="CE88" s="178" t="s">
        <v>2847</v>
      </c>
      <c r="CF88" s="178" t="s">
        <v>2847</v>
      </c>
      <c r="CG88" s="1" t="s">
        <v>972</v>
      </c>
      <c r="CH88" s="178" t="s">
        <v>2847</v>
      </c>
      <c r="CI88" s="178" t="s">
        <v>2847</v>
      </c>
      <c r="CJ88" s="1" t="s">
        <v>972</v>
      </c>
      <c r="CK88" s="178" t="s">
        <v>2847</v>
      </c>
      <c r="CL88" s="178" t="s">
        <v>2847</v>
      </c>
      <c r="CM88" s="1" t="s">
        <v>972</v>
      </c>
      <c r="CN88" s="178" t="s">
        <v>2847</v>
      </c>
      <c r="CO88" s="178" t="s">
        <v>2847</v>
      </c>
      <c r="CP88" s="1" t="s">
        <v>972</v>
      </c>
      <c r="CQ88" s="178" t="s">
        <v>2847</v>
      </c>
      <c r="CR88" s="178" t="s">
        <v>2847</v>
      </c>
      <c r="CS88" s="1" t="s">
        <v>972</v>
      </c>
      <c r="CT88" s="178" t="s">
        <v>2847</v>
      </c>
      <c r="CU88" s="178" t="s">
        <v>2847</v>
      </c>
      <c r="CV88" s="1" t="s">
        <v>972</v>
      </c>
      <c r="CW88" s="178" t="s">
        <v>2847</v>
      </c>
      <c r="CX88" s="178" t="s">
        <v>2847</v>
      </c>
      <c r="CY88" s="1" t="s">
        <v>972</v>
      </c>
      <c r="CZ88" s="178" t="s">
        <v>2847</v>
      </c>
      <c r="DA88" s="178" t="s">
        <v>2847</v>
      </c>
      <c r="DB88" s="1" t="s">
        <v>972</v>
      </c>
      <c r="DC88" s="178" t="s">
        <v>2847</v>
      </c>
      <c r="DD88" s="178" t="s">
        <v>2847</v>
      </c>
      <c r="DE88" s="1" t="s">
        <v>972</v>
      </c>
      <c r="DF88" s="178" t="s">
        <v>2847</v>
      </c>
      <c r="DG88" s="178" t="s">
        <v>2847</v>
      </c>
      <c r="DH88" s="1" t="s">
        <v>972</v>
      </c>
      <c r="DI88" s="178" t="s">
        <v>2847</v>
      </c>
      <c r="DJ88" s="178" t="s">
        <v>2847</v>
      </c>
      <c r="DK88" s="1" t="s">
        <v>972</v>
      </c>
      <c r="DL88" s="178" t="s">
        <v>2847</v>
      </c>
      <c r="DM88" s="178" t="s">
        <v>2847</v>
      </c>
      <c r="DN88" s="1" t="s">
        <v>972</v>
      </c>
      <c r="DO88" s="179" t="s">
        <v>2969</v>
      </c>
      <c r="DP88" s="179" t="s">
        <v>3400</v>
      </c>
      <c r="DQ88" s="1" t="s">
        <v>972</v>
      </c>
      <c r="DR88" s="179" t="s">
        <v>2981</v>
      </c>
      <c r="DS88" s="179" t="s">
        <v>3401</v>
      </c>
      <c r="DT88" s="1" t="s">
        <v>972</v>
      </c>
      <c r="DU88" s="179" t="s">
        <v>2981</v>
      </c>
      <c r="DV88" s="179" t="s">
        <v>3402</v>
      </c>
      <c r="DW88" s="1" t="s">
        <v>972</v>
      </c>
      <c r="DX88" s="179" t="s">
        <v>2981</v>
      </c>
      <c r="DY88" s="179" t="s">
        <v>3401</v>
      </c>
      <c r="DZ88" s="1" t="s">
        <v>972</v>
      </c>
      <c r="EA88" s="179" t="s">
        <v>2981</v>
      </c>
      <c r="EB88" s="179" t="s">
        <v>3403</v>
      </c>
      <c r="EC88" s="1" t="s">
        <v>972</v>
      </c>
      <c r="ED88" s="179" t="s">
        <v>2981</v>
      </c>
      <c r="EE88" s="179" t="s">
        <v>3401</v>
      </c>
      <c r="EF88" s="1" t="s">
        <v>972</v>
      </c>
      <c r="EG88" s="179" t="s">
        <v>2981</v>
      </c>
      <c r="EH88" s="179" t="s">
        <v>3401</v>
      </c>
      <c r="EI88" s="1" t="s">
        <v>972</v>
      </c>
      <c r="EJ88" s="179" t="s">
        <v>2956</v>
      </c>
      <c r="EK88" s="179" t="s">
        <v>3404</v>
      </c>
      <c r="EL88" s="1" t="s">
        <v>972</v>
      </c>
      <c r="EM88" s="179" t="s">
        <v>2956</v>
      </c>
      <c r="EN88" s="179" t="s">
        <v>3405</v>
      </c>
      <c r="EO88" s="1" t="s">
        <v>972</v>
      </c>
      <c r="EP88" s="179" t="s">
        <v>2956</v>
      </c>
      <c r="EQ88" s="179" t="s">
        <v>3406</v>
      </c>
      <c r="ER88" s="1" t="s">
        <v>972</v>
      </c>
      <c r="ES88" s="179" t="s">
        <v>2956</v>
      </c>
      <c r="ET88" s="179" t="s">
        <v>3405</v>
      </c>
    </row>
    <row r="89" spans="1:150" x14ac:dyDescent="0.35">
      <c r="A89" s="1"/>
      <c r="B89" s="230" t="s">
        <v>3407</v>
      </c>
      <c r="C89" s="230" t="s">
        <v>972</v>
      </c>
      <c r="D89" s="230" t="s">
        <v>972</v>
      </c>
      <c r="E89" s="230" t="s">
        <v>972</v>
      </c>
      <c r="F89" s="230" t="s">
        <v>972</v>
      </c>
      <c r="G89" s="180"/>
      <c r="H89" s="180" t="s">
        <v>972</v>
      </c>
      <c r="I89" s="180" t="s">
        <v>972</v>
      </c>
      <c r="J89" s="180"/>
      <c r="K89" s="180" t="s">
        <v>972</v>
      </c>
      <c r="L89" s="180" t="s">
        <v>972</v>
      </c>
      <c r="M89" s="180"/>
      <c r="N89" s="180" t="s">
        <v>972</v>
      </c>
      <c r="O89" s="180" t="s">
        <v>972</v>
      </c>
      <c r="P89" s="180"/>
      <c r="Q89" s="180" t="s">
        <v>972</v>
      </c>
      <c r="R89" s="180" t="s">
        <v>972</v>
      </c>
      <c r="S89" s="180"/>
      <c r="T89" s="180" t="s">
        <v>972</v>
      </c>
      <c r="U89" s="180" t="s">
        <v>972</v>
      </c>
      <c r="V89" s="180"/>
      <c r="W89" s="180" t="s">
        <v>972</v>
      </c>
      <c r="X89" s="180" t="s">
        <v>972</v>
      </c>
      <c r="Y89" s="180"/>
      <c r="Z89" s="180" t="s">
        <v>972</v>
      </c>
      <c r="AA89" s="180" t="s">
        <v>972</v>
      </c>
      <c r="AB89" s="180"/>
      <c r="AC89" s="180" t="s">
        <v>972</v>
      </c>
      <c r="AD89" s="180" t="s">
        <v>972</v>
      </c>
      <c r="AE89" s="180"/>
      <c r="AF89" s="180" t="s">
        <v>972</v>
      </c>
      <c r="AG89" s="180" t="s">
        <v>972</v>
      </c>
      <c r="AH89" s="180"/>
      <c r="AI89" s="180" t="s">
        <v>972</v>
      </c>
      <c r="AJ89" s="180" t="s">
        <v>972</v>
      </c>
      <c r="AK89" s="180"/>
      <c r="AL89" s="180" t="s">
        <v>972</v>
      </c>
      <c r="AM89" s="180" t="s">
        <v>972</v>
      </c>
      <c r="AN89" s="180"/>
      <c r="AO89" s="180" t="s">
        <v>972</v>
      </c>
      <c r="AP89" s="180" t="s">
        <v>972</v>
      </c>
      <c r="AQ89" s="180"/>
      <c r="AR89" s="180" t="s">
        <v>972</v>
      </c>
      <c r="AS89" s="180" t="s">
        <v>972</v>
      </c>
      <c r="AT89" s="180"/>
      <c r="AU89" s="180" t="s">
        <v>972</v>
      </c>
      <c r="AV89" s="180" t="s">
        <v>972</v>
      </c>
      <c r="AW89" s="180"/>
      <c r="AX89" s="180" t="s">
        <v>972</v>
      </c>
      <c r="AY89" s="180" t="s">
        <v>972</v>
      </c>
      <c r="AZ89" s="180"/>
      <c r="BA89" s="180" t="s">
        <v>972</v>
      </c>
      <c r="BB89" s="180" t="s">
        <v>972</v>
      </c>
      <c r="BC89" s="180"/>
      <c r="BD89" s="180" t="s">
        <v>972</v>
      </c>
      <c r="BE89" s="180" t="s">
        <v>972</v>
      </c>
      <c r="BF89" s="180"/>
      <c r="BG89" s="180" t="s">
        <v>972</v>
      </c>
      <c r="BH89" s="180" t="s">
        <v>972</v>
      </c>
      <c r="BI89" s="180"/>
      <c r="BJ89" s="180" t="s">
        <v>972</v>
      </c>
      <c r="BK89" s="180" t="s">
        <v>972</v>
      </c>
      <c r="BL89" s="180"/>
      <c r="BM89" s="180" t="s">
        <v>972</v>
      </c>
      <c r="BN89" s="180" t="s">
        <v>972</v>
      </c>
      <c r="BO89" s="180"/>
      <c r="BP89" s="180" t="s">
        <v>972</v>
      </c>
      <c r="BQ89" s="180" t="s">
        <v>972</v>
      </c>
      <c r="BR89" s="180"/>
      <c r="BS89" s="180" t="s">
        <v>972</v>
      </c>
      <c r="BT89" s="180" t="s">
        <v>972</v>
      </c>
      <c r="BU89" s="180"/>
      <c r="BV89" s="180" t="s">
        <v>972</v>
      </c>
      <c r="BW89" s="180" t="s">
        <v>972</v>
      </c>
      <c r="BX89" s="180"/>
      <c r="BY89" s="180" t="s">
        <v>972</v>
      </c>
      <c r="BZ89" s="180" t="s">
        <v>972</v>
      </c>
      <c r="CA89" s="180"/>
      <c r="CB89" s="180" t="s">
        <v>972</v>
      </c>
      <c r="CC89" s="180" t="s">
        <v>972</v>
      </c>
      <c r="CD89" s="180"/>
      <c r="CE89" s="180" t="s">
        <v>972</v>
      </c>
      <c r="CF89" s="180" t="s">
        <v>972</v>
      </c>
      <c r="CG89" s="180"/>
      <c r="CH89" s="180" t="s">
        <v>972</v>
      </c>
      <c r="CI89" s="180" t="s">
        <v>972</v>
      </c>
      <c r="CJ89" s="180"/>
      <c r="CK89" s="180" t="s">
        <v>972</v>
      </c>
      <c r="CL89" s="180" t="s">
        <v>972</v>
      </c>
      <c r="CM89" s="180"/>
      <c r="CN89" s="180" t="s">
        <v>972</v>
      </c>
      <c r="CO89" s="180" t="s">
        <v>972</v>
      </c>
      <c r="CP89" s="180"/>
      <c r="CQ89" s="180" t="s">
        <v>972</v>
      </c>
      <c r="CR89" s="180" t="s">
        <v>972</v>
      </c>
      <c r="CS89" s="180"/>
      <c r="CT89" s="180" t="s">
        <v>972</v>
      </c>
      <c r="CU89" s="180" t="s">
        <v>972</v>
      </c>
      <c r="CV89" s="180"/>
      <c r="CW89" s="180" t="s">
        <v>972</v>
      </c>
      <c r="CX89" s="180" t="s">
        <v>972</v>
      </c>
      <c r="CY89" s="180"/>
      <c r="CZ89" s="180" t="s">
        <v>972</v>
      </c>
      <c r="DA89" s="180" t="s">
        <v>972</v>
      </c>
      <c r="DB89" s="180"/>
      <c r="DC89" s="180" t="s">
        <v>972</v>
      </c>
      <c r="DD89" s="180" t="s">
        <v>972</v>
      </c>
      <c r="DE89" s="180"/>
      <c r="DF89" s="180" t="s">
        <v>972</v>
      </c>
      <c r="DG89" s="180" t="s">
        <v>972</v>
      </c>
      <c r="DH89" s="180"/>
      <c r="DI89" s="180" t="s">
        <v>972</v>
      </c>
      <c r="DJ89" s="180" t="s">
        <v>972</v>
      </c>
      <c r="DK89" s="180"/>
      <c r="DL89" s="180" t="s">
        <v>972</v>
      </c>
      <c r="DM89" s="180" t="s">
        <v>972</v>
      </c>
      <c r="DN89" s="180"/>
      <c r="DO89" s="180" t="s">
        <v>972</v>
      </c>
      <c r="DP89" s="180" t="s">
        <v>972</v>
      </c>
      <c r="DQ89" s="180"/>
      <c r="DR89" s="180" t="s">
        <v>972</v>
      </c>
      <c r="DS89" s="180" t="s">
        <v>972</v>
      </c>
      <c r="DT89" s="180"/>
      <c r="DU89" s="180" t="s">
        <v>972</v>
      </c>
      <c r="DV89" s="180" t="s">
        <v>972</v>
      </c>
      <c r="DW89" s="180"/>
      <c r="DX89" s="180" t="s">
        <v>972</v>
      </c>
      <c r="DY89" s="180" t="s">
        <v>972</v>
      </c>
      <c r="DZ89" s="180"/>
      <c r="EA89" s="180" t="s">
        <v>972</v>
      </c>
      <c r="EB89" s="180" t="s">
        <v>972</v>
      </c>
      <c r="EC89" s="180"/>
      <c r="ED89" s="180" t="s">
        <v>972</v>
      </c>
      <c r="EE89" s="180" t="s">
        <v>972</v>
      </c>
      <c r="EF89" s="180"/>
      <c r="EG89" s="180" t="s">
        <v>972</v>
      </c>
      <c r="EH89" s="180" t="s">
        <v>972</v>
      </c>
      <c r="EI89" s="180"/>
      <c r="EJ89" s="180" t="s">
        <v>972</v>
      </c>
      <c r="EK89" s="180" t="s">
        <v>972</v>
      </c>
      <c r="EL89" s="180"/>
      <c r="EM89" s="180" t="s">
        <v>972</v>
      </c>
      <c r="EN89" s="180" t="s">
        <v>972</v>
      </c>
      <c r="EO89" s="180"/>
      <c r="EP89" s="180" t="s">
        <v>972</v>
      </c>
      <c r="EQ89" s="180" t="s">
        <v>972</v>
      </c>
      <c r="ER89" s="180"/>
      <c r="ES89" s="180" t="s">
        <v>972</v>
      </c>
      <c r="ET89" s="180" t="s">
        <v>972</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79687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88" t="s">
        <v>0</v>
      </c>
      <c r="C3" s="189"/>
      <c r="D3" s="189"/>
      <c r="E3" s="189"/>
      <c r="F3" s="191"/>
      <c r="G3" s="191"/>
    </row>
    <row r="4" spans="1:7" ht="0" hidden="1" customHeight="1" x14ac:dyDescent="0.35">
      <c r="A4" s="1"/>
      <c r="B4" s="1"/>
      <c r="C4" s="1"/>
      <c r="D4" s="1"/>
      <c r="E4" s="1"/>
    </row>
    <row r="5" spans="1:7" ht="23" x14ac:dyDescent="0.5">
      <c r="A5" s="1"/>
      <c r="B5" s="22" t="s">
        <v>3408</v>
      </c>
      <c r="C5" s="1"/>
      <c r="D5" s="1"/>
      <c r="E5" s="1"/>
    </row>
    <row r="6" spans="1:7" x14ac:dyDescent="0.35">
      <c r="A6" s="1"/>
      <c r="B6" s="231" t="s">
        <v>225</v>
      </c>
      <c r="C6" s="231"/>
      <c r="D6" s="231" t="s">
        <v>2102</v>
      </c>
      <c r="E6" s="231"/>
    </row>
    <row r="7" spans="1:7" ht="36" customHeight="1" x14ac:dyDescent="0.35">
      <c r="A7" s="1"/>
      <c r="B7" s="182" t="s">
        <v>23</v>
      </c>
      <c r="C7" s="182" t="s">
        <v>594</v>
      </c>
      <c r="D7" s="181" t="s">
        <v>3409</v>
      </c>
      <c r="E7" s="181" t="s">
        <v>3410</v>
      </c>
    </row>
    <row r="8" spans="1:7" x14ac:dyDescent="0.35">
      <c r="A8" s="1"/>
      <c r="B8" s="183" t="s">
        <v>27</v>
      </c>
      <c r="C8" s="183" t="s">
        <v>818</v>
      </c>
      <c r="D8" s="184"/>
      <c r="E8" s="185"/>
    </row>
    <row r="9" spans="1:7" x14ac:dyDescent="0.35">
      <c r="A9" s="1"/>
      <c r="B9" s="183" t="s">
        <v>27</v>
      </c>
      <c r="C9" s="183" t="s">
        <v>819</v>
      </c>
      <c r="D9" s="184"/>
      <c r="E9" s="185"/>
    </row>
    <row r="10" spans="1:7" x14ac:dyDescent="0.35">
      <c r="A10" s="1"/>
      <c r="B10" s="183" t="s">
        <v>27</v>
      </c>
      <c r="C10" s="183" t="s">
        <v>820</v>
      </c>
      <c r="D10" s="184"/>
      <c r="E10" s="185"/>
    </row>
    <row r="11" spans="1:7" x14ac:dyDescent="0.35">
      <c r="A11" s="1"/>
      <c r="B11" s="183" t="s">
        <v>27</v>
      </c>
      <c r="C11" s="183" t="s">
        <v>821</v>
      </c>
      <c r="D11" s="184"/>
      <c r="E11" s="185"/>
    </row>
    <row r="12" spans="1:7" x14ac:dyDescent="0.35">
      <c r="A12" s="1"/>
      <c r="B12" s="183" t="s">
        <v>27</v>
      </c>
      <c r="C12" s="183" t="s">
        <v>822</v>
      </c>
      <c r="D12" s="184"/>
      <c r="E12" s="185"/>
    </row>
    <row r="13" spans="1:7" x14ac:dyDescent="0.35">
      <c r="A13" s="1"/>
      <c r="B13" s="183" t="s">
        <v>27</v>
      </c>
      <c r="C13" s="183" t="s">
        <v>823</v>
      </c>
      <c r="D13" s="184"/>
      <c r="E13" s="185"/>
    </row>
    <row r="14" spans="1:7" x14ac:dyDescent="0.35">
      <c r="A14" s="1"/>
      <c r="B14" s="183" t="s">
        <v>27</v>
      </c>
      <c r="C14" s="183" t="s">
        <v>824</v>
      </c>
      <c r="D14" s="184"/>
      <c r="E14" s="185"/>
    </row>
    <row r="15" spans="1:7" x14ac:dyDescent="0.35">
      <c r="A15" s="1"/>
      <c r="B15" s="183" t="s">
        <v>27</v>
      </c>
      <c r="C15" s="183" t="s">
        <v>825</v>
      </c>
      <c r="D15" s="184"/>
      <c r="E15" s="185"/>
    </row>
    <row r="16" spans="1:7" x14ac:dyDescent="0.35">
      <c r="A16" s="1"/>
      <c r="B16" s="183" t="s">
        <v>27</v>
      </c>
      <c r="C16" s="183" t="s">
        <v>826</v>
      </c>
      <c r="D16" s="184"/>
      <c r="E16" s="185"/>
    </row>
    <row r="17" spans="1:5" x14ac:dyDescent="0.35">
      <c r="A17" s="1"/>
      <c r="B17" s="183" t="s">
        <v>27</v>
      </c>
      <c r="C17" s="183" t="s">
        <v>827</v>
      </c>
      <c r="D17" s="184"/>
      <c r="E17" s="185"/>
    </row>
    <row r="18" spans="1:5" x14ac:dyDescent="0.35">
      <c r="A18" s="1"/>
      <c r="B18" s="183" t="s">
        <v>27</v>
      </c>
      <c r="C18" s="183" t="s">
        <v>828</v>
      </c>
      <c r="D18" s="184"/>
      <c r="E18" s="185"/>
    </row>
    <row r="19" spans="1:5" x14ac:dyDescent="0.35">
      <c r="A19" s="1"/>
      <c r="B19" s="183" t="s">
        <v>27</v>
      </c>
      <c r="C19" s="183" t="s">
        <v>829</v>
      </c>
      <c r="D19" s="184"/>
      <c r="E19" s="185"/>
    </row>
    <row r="20" spans="1:5" x14ac:dyDescent="0.35">
      <c r="A20" s="1"/>
      <c r="B20" s="183" t="s">
        <v>27</v>
      </c>
      <c r="C20" s="183" t="s">
        <v>830</v>
      </c>
      <c r="D20" s="184"/>
      <c r="E20" s="185"/>
    </row>
    <row r="21" spans="1:5" x14ac:dyDescent="0.35">
      <c r="A21" s="1"/>
      <c r="B21" s="183" t="s">
        <v>27</v>
      </c>
      <c r="C21" s="183" t="s">
        <v>831</v>
      </c>
      <c r="D21" s="184"/>
      <c r="E21" s="185"/>
    </row>
    <row r="22" spans="1:5" x14ac:dyDescent="0.35">
      <c r="A22" s="1"/>
      <c r="B22" s="183" t="s">
        <v>27</v>
      </c>
      <c r="C22" s="183" t="s">
        <v>832</v>
      </c>
      <c r="D22" s="184"/>
      <c r="E22" s="185"/>
    </row>
    <row r="23" spans="1:5" x14ac:dyDescent="0.35">
      <c r="A23" s="1"/>
      <c r="B23" s="183" t="s">
        <v>27</v>
      </c>
      <c r="C23" s="183" t="s">
        <v>833</v>
      </c>
      <c r="D23" s="184"/>
      <c r="E23" s="185"/>
    </row>
    <row r="24" spans="1:5" x14ac:dyDescent="0.35">
      <c r="A24" s="1"/>
      <c r="B24" s="183" t="s">
        <v>27</v>
      </c>
      <c r="C24" s="183" t="s">
        <v>834</v>
      </c>
      <c r="D24" s="184"/>
      <c r="E24" s="185"/>
    </row>
    <row r="25" spans="1:5" x14ac:dyDescent="0.35">
      <c r="A25" s="1"/>
      <c r="B25" s="183" t="s">
        <v>27</v>
      </c>
      <c r="C25" s="183" t="s">
        <v>835</v>
      </c>
      <c r="D25" s="184"/>
      <c r="E25" s="185"/>
    </row>
    <row r="26" spans="1:5" x14ac:dyDescent="0.35">
      <c r="A26" s="1"/>
      <c r="B26" s="183" t="s">
        <v>27</v>
      </c>
      <c r="C26" s="183" t="s">
        <v>836</v>
      </c>
      <c r="D26" s="184"/>
      <c r="E26" s="185"/>
    </row>
    <row r="27" spans="1:5" x14ac:dyDescent="0.35">
      <c r="A27" s="1"/>
      <c r="B27" s="183" t="s">
        <v>27</v>
      </c>
      <c r="C27" s="183" t="s">
        <v>837</v>
      </c>
      <c r="D27" s="184"/>
      <c r="E27" s="185"/>
    </row>
    <row r="28" spans="1:5" x14ac:dyDescent="0.35">
      <c r="A28" s="1"/>
      <c r="B28" s="183" t="s">
        <v>27</v>
      </c>
      <c r="C28" s="183" t="s">
        <v>838</v>
      </c>
      <c r="D28" s="184"/>
      <c r="E28" s="185"/>
    </row>
    <row r="29" spans="1:5" x14ac:dyDescent="0.35">
      <c r="A29" s="1"/>
      <c r="B29" s="183" t="s">
        <v>27</v>
      </c>
      <c r="C29" s="183" t="s">
        <v>839</v>
      </c>
      <c r="D29" s="184"/>
      <c r="E29" s="185"/>
    </row>
    <row r="30" spans="1:5" x14ac:dyDescent="0.35">
      <c r="A30" s="1"/>
      <c r="B30" s="183" t="s">
        <v>27</v>
      </c>
      <c r="C30" s="183" t="s">
        <v>840</v>
      </c>
      <c r="D30" s="184"/>
      <c r="E30" s="185"/>
    </row>
    <row r="31" spans="1:5" x14ac:dyDescent="0.35">
      <c r="A31" s="1"/>
      <c r="B31" s="183" t="s">
        <v>27</v>
      </c>
      <c r="C31" s="183" t="s">
        <v>841</v>
      </c>
      <c r="D31" s="184"/>
      <c r="E31" s="185"/>
    </row>
    <row r="32" spans="1:5" x14ac:dyDescent="0.35">
      <c r="A32" s="1"/>
      <c r="B32" s="183" t="s">
        <v>27</v>
      </c>
      <c r="C32" s="183" t="s">
        <v>842</v>
      </c>
      <c r="D32" s="184"/>
      <c r="E32" s="185"/>
    </row>
    <row r="33" spans="1:5" x14ac:dyDescent="0.35">
      <c r="A33" s="1"/>
      <c r="B33" s="183" t="s">
        <v>27</v>
      </c>
      <c r="C33" s="183" t="s">
        <v>843</v>
      </c>
      <c r="D33" s="184"/>
      <c r="E33" s="185"/>
    </row>
    <row r="34" spans="1:5" x14ac:dyDescent="0.35">
      <c r="A34" s="1"/>
      <c r="B34" s="183" t="s">
        <v>27</v>
      </c>
      <c r="C34" s="183" t="s">
        <v>844</v>
      </c>
      <c r="D34" s="184"/>
      <c r="E34" s="185"/>
    </row>
    <row r="35" spans="1:5" x14ac:dyDescent="0.35">
      <c r="A35" s="1"/>
      <c r="B35" s="183" t="s">
        <v>27</v>
      </c>
      <c r="C35" s="183" t="s">
        <v>845</v>
      </c>
      <c r="D35" s="184"/>
      <c r="E35" s="185"/>
    </row>
    <row r="36" spans="1:5" x14ac:dyDescent="0.35">
      <c r="A36" s="1"/>
      <c r="B36" s="183" t="s">
        <v>27</v>
      </c>
      <c r="C36" s="183" t="s">
        <v>846</v>
      </c>
      <c r="D36" s="184"/>
      <c r="E36" s="185"/>
    </row>
    <row r="37" spans="1:5" x14ac:dyDescent="0.35">
      <c r="A37" s="1"/>
      <c r="B37" s="183" t="s">
        <v>27</v>
      </c>
      <c r="C37" s="183" t="s">
        <v>847</v>
      </c>
      <c r="D37" s="184"/>
      <c r="E37" s="185"/>
    </row>
    <row r="38" spans="1:5" x14ac:dyDescent="0.35">
      <c r="A38" s="1"/>
      <c r="B38" s="183" t="s">
        <v>27</v>
      </c>
      <c r="C38" s="183" t="s">
        <v>848</v>
      </c>
      <c r="D38" s="184"/>
      <c r="E38" s="185"/>
    </row>
    <row r="39" spans="1:5" x14ac:dyDescent="0.35">
      <c r="A39" s="1"/>
      <c r="B39" s="183" t="s">
        <v>27</v>
      </c>
      <c r="C39" s="183" t="s">
        <v>849</v>
      </c>
      <c r="D39" s="184"/>
      <c r="E39" s="185"/>
    </row>
    <row r="40" spans="1:5" x14ac:dyDescent="0.35">
      <c r="A40" s="1"/>
      <c r="B40" s="183" t="s">
        <v>27</v>
      </c>
      <c r="C40" s="183" t="s">
        <v>850</v>
      </c>
      <c r="D40" s="184"/>
      <c r="E40" s="185"/>
    </row>
    <row r="41" spans="1:5" x14ac:dyDescent="0.35">
      <c r="A41" s="1"/>
      <c r="B41" s="183" t="s">
        <v>27</v>
      </c>
      <c r="C41" s="183" t="s">
        <v>851</v>
      </c>
      <c r="D41" s="184"/>
      <c r="E41" s="185"/>
    </row>
    <row r="42" spans="1:5" x14ac:dyDescent="0.35">
      <c r="A42" s="1"/>
      <c r="B42" s="183" t="s">
        <v>27</v>
      </c>
      <c r="C42" s="183" t="s">
        <v>852</v>
      </c>
      <c r="D42" s="184"/>
      <c r="E42" s="185"/>
    </row>
    <row r="43" spans="1:5" x14ac:dyDescent="0.35">
      <c r="A43" s="1"/>
      <c r="B43" s="183" t="s">
        <v>27</v>
      </c>
      <c r="C43" s="183" t="s">
        <v>853</v>
      </c>
      <c r="D43" s="184"/>
      <c r="E43" s="185"/>
    </row>
    <row r="44" spans="1:5" x14ac:dyDescent="0.35">
      <c r="A44" s="1"/>
      <c r="B44" s="183" t="s">
        <v>27</v>
      </c>
      <c r="C44" s="183" t="s">
        <v>854</v>
      </c>
      <c r="D44" s="184"/>
      <c r="E44" s="185"/>
    </row>
    <row r="45" spans="1:5" x14ac:dyDescent="0.35">
      <c r="A45" s="1"/>
      <c r="B45" s="183" t="s">
        <v>27</v>
      </c>
      <c r="C45" s="183" t="s">
        <v>855</v>
      </c>
      <c r="D45" s="184"/>
      <c r="E45" s="185"/>
    </row>
    <row r="46" spans="1:5" x14ac:dyDescent="0.35">
      <c r="A46" s="1"/>
      <c r="B46" s="183" t="s">
        <v>27</v>
      </c>
      <c r="C46" s="183" t="s">
        <v>856</v>
      </c>
      <c r="D46" s="184"/>
      <c r="E46" s="185"/>
    </row>
    <row r="47" spans="1:5" x14ac:dyDescent="0.35">
      <c r="A47" s="1"/>
      <c r="B47" s="183" t="s">
        <v>27</v>
      </c>
      <c r="C47" s="183" t="s">
        <v>857</v>
      </c>
      <c r="D47" s="184"/>
      <c r="E47" s="185"/>
    </row>
    <row r="48" spans="1:5" x14ac:dyDescent="0.35">
      <c r="A48" s="1"/>
      <c r="B48" s="183" t="s">
        <v>27</v>
      </c>
      <c r="C48" s="183" t="s">
        <v>858</v>
      </c>
      <c r="D48" s="184"/>
      <c r="E48" s="185"/>
    </row>
    <row r="49" spans="1:5" x14ac:dyDescent="0.35">
      <c r="A49" s="1"/>
      <c r="B49" s="183" t="s">
        <v>27</v>
      </c>
      <c r="C49" s="183" t="s">
        <v>859</v>
      </c>
      <c r="D49" s="184"/>
      <c r="E49" s="185"/>
    </row>
    <row r="50" spans="1:5" x14ac:dyDescent="0.35">
      <c r="A50" s="1"/>
      <c r="B50" s="183" t="s">
        <v>27</v>
      </c>
      <c r="C50" s="183" t="s">
        <v>860</v>
      </c>
      <c r="D50" s="184"/>
      <c r="E50" s="185"/>
    </row>
    <row r="51" spans="1:5" x14ac:dyDescent="0.35">
      <c r="A51" s="1"/>
      <c r="B51" s="183" t="s">
        <v>27</v>
      </c>
      <c r="C51" s="183" t="s">
        <v>861</v>
      </c>
      <c r="D51" s="184"/>
      <c r="E51" s="185"/>
    </row>
    <row r="52" spans="1:5" x14ac:dyDescent="0.35">
      <c r="A52" s="1"/>
      <c r="B52" s="183" t="s">
        <v>27</v>
      </c>
      <c r="C52" s="183" t="s">
        <v>862</v>
      </c>
      <c r="D52" s="184"/>
      <c r="E52" s="185"/>
    </row>
    <row r="53" spans="1:5" x14ac:dyDescent="0.35">
      <c r="A53" s="1"/>
      <c r="B53" s="183" t="s">
        <v>27</v>
      </c>
      <c r="C53" s="183" t="s">
        <v>863</v>
      </c>
      <c r="D53" s="184"/>
      <c r="E53" s="185"/>
    </row>
    <row r="54" spans="1:5" x14ac:dyDescent="0.35">
      <c r="A54" s="1"/>
      <c r="B54" s="183" t="s">
        <v>27</v>
      </c>
      <c r="C54" s="183" t="s">
        <v>864</v>
      </c>
      <c r="D54" s="184"/>
      <c r="E54" s="185"/>
    </row>
    <row r="55" spans="1:5" x14ac:dyDescent="0.35">
      <c r="A55" s="1"/>
      <c r="B55" s="183" t="s">
        <v>27</v>
      </c>
      <c r="C55" s="183" t="s">
        <v>28</v>
      </c>
      <c r="D55" s="184"/>
      <c r="E55" s="185"/>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88" t="s">
        <v>0</v>
      </c>
      <c r="C3" s="189"/>
      <c r="D3" s="191"/>
      <c r="E3" s="191"/>
      <c r="F3" s="191"/>
      <c r="G3" s="191"/>
    </row>
    <row r="4" spans="1:7" ht="0" hidden="1" customHeight="1" x14ac:dyDescent="0.35">
      <c r="A4" s="1"/>
      <c r="B4" s="1"/>
      <c r="C4" s="1"/>
    </row>
    <row r="5" spans="1:7" ht="30" customHeight="1" x14ac:dyDescent="0.4">
      <c r="A5" s="1"/>
      <c r="B5" s="2" t="s">
        <v>972</v>
      </c>
      <c r="C5" s="1"/>
    </row>
    <row r="6" spans="1:7" ht="35.15" customHeight="1" x14ac:dyDescent="0.35">
      <c r="A6" s="1"/>
      <c r="B6" s="3" t="s">
        <v>3411</v>
      </c>
      <c r="C6" s="3" t="s">
        <v>3412</v>
      </c>
    </row>
    <row r="7" spans="1:7" ht="25" x14ac:dyDescent="0.35">
      <c r="B7" s="75">
        <v>1</v>
      </c>
      <c r="C7" s="6" t="s">
        <v>3419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B7" sqref="B7"/>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88" t="s">
        <v>0</v>
      </c>
      <c r="C3" s="189"/>
      <c r="D3" s="191"/>
      <c r="E3" s="191"/>
      <c r="F3" s="191"/>
      <c r="G3" s="191"/>
    </row>
    <row r="4" spans="1:7" ht="0" hidden="1" customHeight="1" x14ac:dyDescent="0.35">
      <c r="A4" s="1"/>
      <c r="B4" s="1"/>
      <c r="C4" s="1"/>
    </row>
    <row r="5" spans="1:7" ht="30" customHeight="1" x14ac:dyDescent="0.4">
      <c r="A5" s="1"/>
      <c r="B5" s="2" t="s">
        <v>972</v>
      </c>
      <c r="C5" s="1"/>
    </row>
    <row r="6" spans="1:7" ht="35.15" customHeight="1" x14ac:dyDescent="0.35">
      <c r="A6" s="1"/>
      <c r="B6" s="3" t="s">
        <v>3411</v>
      </c>
      <c r="C6" s="3" t="s">
        <v>3413</v>
      </c>
    </row>
    <row r="7" spans="1:7" ht="45" customHeight="1" x14ac:dyDescent="0.35">
      <c r="A7" s="1"/>
      <c r="B7" s="186">
        <v>1</v>
      </c>
      <c r="C7" s="187" t="s">
        <v>3414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Nai Jota</cp:lastModifiedBy>
  <dcterms:created xsi:type="dcterms:W3CDTF">2026-04-06T14:45:41Z</dcterms:created>
  <dcterms:modified xsi:type="dcterms:W3CDTF">2026-04-10T15:35:25Z</dcterms:modified>
</cp:coreProperties>
</file>